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elly\desktop\projects\tylerl\cdl_2018_redo\annual_cdl_accuracy_assessments_perfect\national_orginal_accuracy\"/>
    </mc:Choice>
  </mc:AlternateContent>
  <xr:revisionPtr revIDLastSave="0" documentId="13_ncr:1_{D2B16416-702D-4E2B-A1E7-00FBC1FF1202}" xr6:coauthVersionLast="36" xr6:coauthVersionMax="36" xr10:uidLastSave="{00000000-0000-0000-0000-000000000000}"/>
  <bookViews>
    <workbookView xWindow="0" yWindow="0" windowWidth="20070" windowHeight="9540" xr2:uid="{5DC055D6-298E-46FD-85DD-D07F0AB4C89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  <c r="C11" i="1"/>
  <c r="B12" i="1"/>
  <c r="C12" i="1"/>
  <c r="B13" i="1"/>
  <c r="B2" i="1" s="1"/>
  <c r="C13" i="1"/>
  <c r="C2" i="1" s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3" i="1"/>
  <c r="C53" i="1"/>
  <c r="B54" i="1"/>
  <c r="C54" i="1"/>
  <c r="B55" i="1"/>
  <c r="B5" i="1" s="1"/>
  <c r="C55" i="1"/>
  <c r="C5" i="1" s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5" i="1"/>
  <c r="C95" i="1"/>
  <c r="B96" i="1"/>
  <c r="C96" i="1"/>
  <c r="B97" i="1"/>
  <c r="B3" i="1" s="1"/>
  <c r="C97" i="1"/>
  <c r="C3" i="1" s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7" i="1"/>
  <c r="C137" i="1"/>
  <c r="B138" i="1"/>
  <c r="C138" i="1"/>
  <c r="B139" i="1"/>
  <c r="B6" i="1" s="1"/>
  <c r="C139" i="1"/>
  <c r="C6" i="1" s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9" i="1"/>
  <c r="C179" i="1"/>
  <c r="B180" i="1"/>
  <c r="C180" i="1"/>
  <c r="B181" i="1"/>
  <c r="B4" i="1" s="1"/>
  <c r="C181" i="1"/>
  <c r="C4" i="1" s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IH3" i="1"/>
  <c r="II3" i="1"/>
  <c r="IJ3" i="1"/>
  <c r="IK3" i="1"/>
  <c r="IL3" i="1"/>
  <c r="IM3" i="1"/>
  <c r="IN3" i="1"/>
  <c r="IO3" i="1"/>
  <c r="IP3" i="1"/>
  <c r="IQ3" i="1"/>
  <c r="IR3" i="1"/>
  <c r="IS3" i="1"/>
  <c r="IT3" i="1"/>
  <c r="IU3" i="1"/>
  <c r="IV3" i="1"/>
  <c r="IW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O4" i="1"/>
  <c r="HP4" i="1"/>
  <c r="HQ4" i="1"/>
  <c r="HR4" i="1"/>
  <c r="HS4" i="1"/>
  <c r="HT4" i="1"/>
  <c r="HU4" i="1"/>
  <c r="HV4" i="1"/>
  <c r="HW4" i="1"/>
  <c r="HX4" i="1"/>
  <c r="HY4" i="1"/>
  <c r="HZ4" i="1"/>
  <c r="IA4" i="1"/>
  <c r="IB4" i="1"/>
  <c r="IC4" i="1"/>
  <c r="ID4" i="1"/>
  <c r="IE4" i="1"/>
  <c r="IF4" i="1"/>
  <c r="IG4" i="1"/>
  <c r="IH4" i="1"/>
  <c r="II4" i="1"/>
  <c r="IJ4" i="1"/>
  <c r="IK4" i="1"/>
  <c r="IL4" i="1"/>
  <c r="IM4" i="1"/>
  <c r="IN4" i="1"/>
  <c r="IO4" i="1"/>
  <c r="IP4" i="1"/>
  <c r="IQ4" i="1"/>
  <c r="IR4" i="1"/>
  <c r="IS4" i="1"/>
  <c r="IT4" i="1"/>
  <c r="IU4" i="1"/>
  <c r="IV4" i="1"/>
  <c r="IW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V5" i="1"/>
  <c r="HW5" i="1"/>
  <c r="HX5" i="1"/>
  <c r="HY5" i="1"/>
  <c r="HZ5" i="1"/>
  <c r="IA5" i="1"/>
  <c r="IB5" i="1"/>
  <c r="IC5" i="1"/>
  <c r="ID5" i="1"/>
  <c r="IE5" i="1"/>
  <c r="IF5" i="1"/>
  <c r="IG5" i="1"/>
  <c r="IH5" i="1"/>
  <c r="II5" i="1"/>
  <c r="IJ5" i="1"/>
  <c r="IK5" i="1"/>
  <c r="IL5" i="1"/>
  <c r="IM5" i="1"/>
  <c r="IN5" i="1"/>
  <c r="IO5" i="1"/>
  <c r="IP5" i="1"/>
  <c r="IQ5" i="1"/>
  <c r="IR5" i="1"/>
  <c r="IS5" i="1"/>
  <c r="IT5" i="1"/>
  <c r="IU5" i="1"/>
  <c r="IV5" i="1"/>
  <c r="IW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HX7" i="1"/>
  <c r="HY7" i="1"/>
  <c r="HZ7" i="1"/>
  <c r="IA7" i="1"/>
  <c r="IB7" i="1"/>
  <c r="IC7" i="1"/>
  <c r="ID7" i="1"/>
  <c r="IE7" i="1"/>
  <c r="IF7" i="1"/>
  <c r="IG7" i="1"/>
  <c r="IH7" i="1"/>
  <c r="II7" i="1"/>
  <c r="IJ7" i="1"/>
  <c r="IK7" i="1"/>
  <c r="IL7" i="1"/>
  <c r="IM7" i="1"/>
  <c r="IN7" i="1"/>
  <c r="IO7" i="1"/>
  <c r="IP7" i="1"/>
  <c r="IQ7" i="1"/>
  <c r="IR7" i="1"/>
  <c r="IS7" i="1"/>
  <c r="IT7" i="1"/>
  <c r="IU7" i="1"/>
  <c r="IV7" i="1"/>
  <c r="IW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C8" i="1" l="1"/>
  <c r="C7" i="1"/>
  <c r="B8" i="1"/>
  <c r="B7" i="1"/>
</calcChain>
</file>

<file path=xl/sharedStrings.xml><?xml version="1.0" encoding="utf-8"?>
<sst xmlns="http://schemas.openxmlformats.org/spreadsheetml/2006/main" count="347" uniqueCount="182">
  <si>
    <t>Crop</t>
  </si>
  <si>
    <t>Non-crop</t>
  </si>
  <si>
    <t>Corn</t>
  </si>
  <si>
    <t>Cotton</t>
  </si>
  <si>
    <t>Rice</t>
  </si>
  <si>
    <t>Sorghum</t>
  </si>
  <si>
    <t>Soybeans</t>
  </si>
  <si>
    <t>Sunflower</t>
  </si>
  <si>
    <t>Peanuts</t>
  </si>
  <si>
    <t>Tobacco</t>
  </si>
  <si>
    <t>Sweet Corn</t>
  </si>
  <si>
    <t>Pop or Orn Corn</t>
  </si>
  <si>
    <t>Mint</t>
  </si>
  <si>
    <t>Barley</t>
  </si>
  <si>
    <t>Durum Wheat</t>
  </si>
  <si>
    <t>Spring Wheat</t>
  </si>
  <si>
    <t>Winter Wheat</t>
  </si>
  <si>
    <t>Other Small Grains</t>
  </si>
  <si>
    <t>Dbl Crop WinWht/Soybeans</t>
  </si>
  <si>
    <t>Rye</t>
  </si>
  <si>
    <t>Oats</t>
  </si>
  <si>
    <t>Millet</t>
  </si>
  <si>
    <t>Speltz</t>
  </si>
  <si>
    <t>Canola</t>
  </si>
  <si>
    <t>Flaxseed</t>
  </si>
  <si>
    <t>Safflower</t>
  </si>
  <si>
    <t>Rape Seed</t>
  </si>
  <si>
    <t>Mustard</t>
  </si>
  <si>
    <t>Alfalfa</t>
  </si>
  <si>
    <t>Other Hay/Non Alfalfa</t>
  </si>
  <si>
    <t>Camelina</t>
  </si>
  <si>
    <t>Buckwheat</t>
  </si>
  <si>
    <t>Sugarbeets</t>
  </si>
  <si>
    <t>Dry Beans</t>
  </si>
  <si>
    <t>Potatoes</t>
  </si>
  <si>
    <t>Other Crops</t>
  </si>
  <si>
    <t>Sugarcane</t>
  </si>
  <si>
    <t>Sweet Potatoes</t>
  </si>
  <si>
    <t>Misc Vegs &amp; Fruits</t>
  </si>
  <si>
    <t>Watermelons</t>
  </si>
  <si>
    <t>Onions</t>
  </si>
  <si>
    <t>Cucumbers</t>
  </si>
  <si>
    <t>Chick Peas</t>
  </si>
  <si>
    <t>Lentils</t>
  </si>
  <si>
    <t>Peas</t>
  </si>
  <si>
    <t>Tomatoes</t>
  </si>
  <si>
    <t>Caneberries</t>
  </si>
  <si>
    <t>Hops</t>
  </si>
  <si>
    <t>Herbs</t>
  </si>
  <si>
    <t>Clover/Wildflowers</t>
  </si>
  <si>
    <t>Sod/Grass Seed</t>
  </si>
  <si>
    <t>Switchgrass</t>
  </si>
  <si>
    <t>Fallow/Idle Cropland</t>
  </si>
  <si>
    <t>Pasture/Grass</t>
  </si>
  <si>
    <t>Forest</t>
  </si>
  <si>
    <t>Shrubland</t>
  </si>
  <si>
    <t>Barren</t>
  </si>
  <si>
    <t>Cherries</t>
  </si>
  <si>
    <t>Peaches</t>
  </si>
  <si>
    <t>Apples</t>
  </si>
  <si>
    <t>Grapes</t>
  </si>
  <si>
    <t>Christmas Trees</t>
  </si>
  <si>
    <t>Other Tree Crops</t>
  </si>
  <si>
    <t>Citrus</t>
  </si>
  <si>
    <t>Pecans</t>
  </si>
  <si>
    <t>Almonds</t>
  </si>
  <si>
    <t>Walnuts</t>
  </si>
  <si>
    <t>Pears</t>
  </si>
  <si>
    <t>Clouds/No Data</t>
  </si>
  <si>
    <t>Developed</t>
  </si>
  <si>
    <t>Water</t>
  </si>
  <si>
    <t>Wetlands</t>
  </si>
  <si>
    <t>Nonag/Undefined</t>
  </si>
  <si>
    <t>Aquaculture</t>
  </si>
  <si>
    <t>Open Water</t>
  </si>
  <si>
    <t xml:space="preserve">Perennial Ice/Snow </t>
  </si>
  <si>
    <t>Developed/Open Space</t>
  </si>
  <si>
    <t>Developed/Low Intensity</t>
  </si>
  <si>
    <t>Developed/Med Intensity</t>
  </si>
  <si>
    <t>Developed/High Intensity</t>
  </si>
  <si>
    <t>Deciduous Forest</t>
  </si>
  <si>
    <t>Evergreen Forest</t>
  </si>
  <si>
    <t>Mixed Forest</t>
  </si>
  <si>
    <t>Grassland Herbaceous</t>
  </si>
  <si>
    <t>Pasture/Hay</t>
  </si>
  <si>
    <t>Woody Wetlands</t>
  </si>
  <si>
    <t>Herbaceous Wetlands</t>
  </si>
  <si>
    <t>Pistachios</t>
  </si>
  <si>
    <t>Triticale</t>
  </si>
  <si>
    <t>Carrots</t>
  </si>
  <si>
    <t>Asparagus</t>
  </si>
  <si>
    <t>Garlic</t>
  </si>
  <si>
    <t>Cantaloupes</t>
  </si>
  <si>
    <t>Prunes</t>
  </si>
  <si>
    <t>Olives</t>
  </si>
  <si>
    <t>Oranges</t>
  </si>
  <si>
    <t>Honeydew Melons</t>
  </si>
  <si>
    <t>Broccoli</t>
  </si>
  <si>
    <t>Peppers</t>
  </si>
  <si>
    <t>Pomegranates</t>
  </si>
  <si>
    <t>Nectarines</t>
  </si>
  <si>
    <t>Greens</t>
  </si>
  <si>
    <t>Plums</t>
  </si>
  <si>
    <t>Strawberries</t>
  </si>
  <si>
    <t>Squash</t>
  </si>
  <si>
    <t>Apricots</t>
  </si>
  <si>
    <t>Vetch</t>
  </si>
  <si>
    <t>Dbl Crop WinWht/Corn</t>
  </si>
  <si>
    <t>Dbl Crop Oats/Corn</t>
  </si>
  <si>
    <t>Lettuce</t>
  </si>
  <si>
    <t>Pumpkins</t>
  </si>
  <si>
    <t>Dbl Crop Lettuce/Durum Wht</t>
  </si>
  <si>
    <t>Dbl Crop Lettuce/Cantaloupe</t>
  </si>
  <si>
    <t>Dbl Crop Lettuce/Cotton</t>
  </si>
  <si>
    <t>Dbl Crop Lettuce/Barley</t>
  </si>
  <si>
    <t>Dbl Crop Durum Wht/Sorghum</t>
  </si>
  <si>
    <t>Dbl Crop Barley/Sorghum</t>
  </si>
  <si>
    <t>Dbl Crop WinWht/Sorghum</t>
  </si>
  <si>
    <t>Dbl Crop Barley/Corn</t>
  </si>
  <si>
    <t>Dbl Crop WinWht/Cotton</t>
  </si>
  <si>
    <t>Dbl Crop Soybeans/Cotton</t>
  </si>
  <si>
    <t>Dbl Crop Soybeans/Oats</t>
  </si>
  <si>
    <t>Dbl Crop Corn/Soybeans</t>
  </si>
  <si>
    <t>Blueberries</t>
  </si>
  <si>
    <t>Cabbage</t>
  </si>
  <si>
    <t>Cauliflower</t>
  </si>
  <si>
    <t>Celery</t>
  </si>
  <si>
    <t>Radishes</t>
  </si>
  <si>
    <t>Turnips</t>
  </si>
  <si>
    <t>Eggplants</t>
  </si>
  <si>
    <t>Gourds</t>
  </si>
  <si>
    <t>Cranberries</t>
  </si>
  <si>
    <t>Dbl Crop Barley/Soybeans</t>
  </si>
  <si>
    <t>Prod ref acreage</t>
  </si>
  <si>
    <t>User ref acreage</t>
  </si>
  <si>
    <t>Total CDL acreage</t>
  </si>
  <si>
    <t>Ref national producers acc</t>
  </si>
  <si>
    <t>Ref national users acc</t>
  </si>
  <si>
    <t>National prod acc</t>
  </si>
  <si>
    <t>National users acc</t>
  </si>
  <si>
    <t>Area x prod acc</t>
  </si>
  <si>
    <t>Area x User acc</t>
  </si>
  <si>
    <t>AL</t>
  </si>
  <si>
    <t>AR</t>
  </si>
  <si>
    <t>AZ</t>
  </si>
  <si>
    <t>CA</t>
  </si>
  <si>
    <t>CO</t>
  </si>
  <si>
    <t>CT_MA_ME_NH_RI_VT</t>
  </si>
  <si>
    <t>DE_MD_NJ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</si>
  <si>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</si>
  <si>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</si>
  <si>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</si>
  <si>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</si>
  <si>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</si>
  <si>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</si>
  <si>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</si>
  <si>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</si>
  <si>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</si>
  <si>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MI</t>
  </si>
  <si>
    <t>MN</t>
  </si>
  <si>
    <t>MO</t>
  </si>
  <si>
    <t>MS</t>
  </si>
  <si>
    <t>MT</t>
  </si>
  <si>
    <t>NC</t>
  </si>
  <si>
    <t>ND</t>
  </si>
  <si>
    <t>NE</t>
  </si>
  <si>
    <t>NM</t>
  </si>
  <si>
    <t>NV</t>
  </si>
  <si>
    <t>NY</t>
  </si>
  <si>
    <t>OH</t>
  </si>
  <si>
    <t>OK</t>
  </si>
  <si>
    <t>OR</t>
  </si>
  <si>
    <t>PA</t>
  </si>
  <si>
    <t>SC</t>
  </si>
  <si>
    <t>SD</t>
  </si>
  <si>
    <t>TN</t>
  </si>
  <si>
    <t>TX</t>
  </si>
  <si>
    <t>UT</t>
  </si>
  <si>
    <t>VA_WV</t>
  </si>
  <si>
    <t>WA</t>
  </si>
  <si>
    <t>WI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</si>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</sst>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476B8-BF2D-48E6-890C-0D11E71706F6}">
  <dimension ref="A1:IX218"/>
  <sheetViews>
    <sheetView tabSelected="1" workbookViewId="0"/>
  </sheetViews>
  <sheetFormatPr defaultRowHeight="15" x14ac:dyDescent="0.25"/>
  <sheetData>
    <row r="1" spans="1:25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X1" t="s">
        <v>13</v>
      </c>
      <c r="Y1" t="s">
        <v>14</v>
      </c>
      <c r="Z1" t="s">
        <v>15</v>
      </c>
      <c r="AA1" t="s">
        <v>16</v>
      </c>
      <c r="AB1" t="s">
        <v>17</v>
      </c>
      <c r="AC1" t="s">
        <v>18</v>
      </c>
      <c r="AD1" t="s">
        <v>19</v>
      </c>
      <c r="AE1" t="s">
        <v>20</v>
      </c>
      <c r="AF1" t="s">
        <v>21</v>
      </c>
      <c r="AG1" t="s">
        <v>22</v>
      </c>
      <c r="AH1" t="s">
        <v>23</v>
      </c>
      <c r="AI1" t="s">
        <v>24</v>
      </c>
      <c r="AJ1" t="s">
        <v>25</v>
      </c>
      <c r="AK1" t="s">
        <v>26</v>
      </c>
      <c r="AL1" t="s">
        <v>27</v>
      </c>
      <c r="AM1" t="s">
        <v>28</v>
      </c>
      <c r="AN1" t="s">
        <v>29</v>
      </c>
      <c r="AO1" t="s">
        <v>30</v>
      </c>
      <c r="AP1" t="s">
        <v>31</v>
      </c>
      <c r="AR1" t="s">
        <v>32</v>
      </c>
      <c r="AS1" t="s">
        <v>33</v>
      </c>
      <c r="AT1" t="s">
        <v>34</v>
      </c>
      <c r="AU1" t="s">
        <v>35</v>
      </c>
      <c r="AV1" t="s">
        <v>36</v>
      </c>
      <c r="AW1" t="s">
        <v>37</v>
      </c>
      <c r="AX1" t="s">
        <v>38</v>
      </c>
      <c r="AY1" t="s">
        <v>39</v>
      </c>
      <c r="AZ1" t="s">
        <v>40</v>
      </c>
      <c r="BA1" t="s">
        <v>41</v>
      </c>
      <c r="BB1" t="s">
        <v>42</v>
      </c>
      <c r="BC1" t="s">
        <v>43</v>
      </c>
      <c r="BD1" t="s">
        <v>44</v>
      </c>
      <c r="BE1" t="s">
        <v>45</v>
      </c>
      <c r="BF1" t="s">
        <v>46</v>
      </c>
      <c r="BG1" t="s">
        <v>47</v>
      </c>
      <c r="BH1" t="s">
        <v>48</v>
      </c>
      <c r="BI1" t="s">
        <v>49</v>
      </c>
      <c r="BJ1" t="s">
        <v>50</v>
      </c>
      <c r="BK1" t="s">
        <v>51</v>
      </c>
      <c r="BL1" t="s">
        <v>52</v>
      </c>
      <c r="BM1" t="s">
        <v>53</v>
      </c>
      <c r="BN1" t="s">
        <v>54</v>
      </c>
      <c r="BO1" t="s">
        <v>55</v>
      </c>
      <c r="BP1" t="s">
        <v>56</v>
      </c>
      <c r="BQ1" t="s">
        <v>57</v>
      </c>
      <c r="BR1" t="s">
        <v>58</v>
      </c>
      <c r="BS1" t="s">
        <v>59</v>
      </c>
      <c r="BT1" t="s">
        <v>60</v>
      </c>
      <c r="BU1" t="s">
        <v>61</v>
      </c>
      <c r="BV1" t="s">
        <v>62</v>
      </c>
      <c r="BW1" t="s">
        <v>63</v>
      </c>
      <c r="BY1" t="s">
        <v>64</v>
      </c>
      <c r="BZ1" t="s">
        <v>65</v>
      </c>
      <c r="CA1" t="s">
        <v>66</v>
      </c>
      <c r="CB1" t="s">
        <v>67</v>
      </c>
      <c r="CF1" t="s">
        <v>68</v>
      </c>
      <c r="CG1" t="s">
        <v>69</v>
      </c>
      <c r="CH1" t="s">
        <v>70</v>
      </c>
      <c r="CL1" t="s">
        <v>71</v>
      </c>
      <c r="CM1" t="s">
        <v>72</v>
      </c>
      <c r="CQ1" t="s">
        <v>73</v>
      </c>
      <c r="DJ1" t="s">
        <v>74</v>
      </c>
      <c r="DK1" t="s">
        <v>75</v>
      </c>
      <c r="DT1" t="s">
        <v>76</v>
      </c>
      <c r="DU1" t="s">
        <v>77</v>
      </c>
      <c r="DV1" t="s">
        <v>78</v>
      </c>
      <c r="DW1" t="s">
        <v>79</v>
      </c>
      <c r="ED1" t="s">
        <v>56</v>
      </c>
      <c r="EN1" t="s">
        <v>80</v>
      </c>
      <c r="EO1" t="s">
        <v>81</v>
      </c>
      <c r="EP1" t="s">
        <v>82</v>
      </c>
      <c r="EY1" t="s">
        <v>55</v>
      </c>
      <c r="FR1" t="s">
        <v>83</v>
      </c>
      <c r="GB1" t="s">
        <v>84</v>
      </c>
      <c r="GK1" t="s">
        <v>85</v>
      </c>
      <c r="GP1" t="s">
        <v>86</v>
      </c>
      <c r="GY1" t="s">
        <v>87</v>
      </c>
      <c r="GZ1" t="s">
        <v>88</v>
      </c>
      <c r="HA1" t="s">
        <v>89</v>
      </c>
      <c r="HB1" t="s">
        <v>90</v>
      </c>
      <c r="HC1" t="s">
        <v>91</v>
      </c>
      <c r="HD1" t="s">
        <v>92</v>
      </c>
      <c r="HE1" t="s">
        <v>93</v>
      </c>
      <c r="HF1" t="s">
        <v>94</v>
      </c>
      <c r="HG1" t="s">
        <v>95</v>
      </c>
      <c r="HH1" t="s">
        <v>96</v>
      </c>
      <c r="HI1" t="s">
        <v>97</v>
      </c>
      <c r="HK1" t="s">
        <v>98</v>
      </c>
      <c r="HL1" t="s">
        <v>99</v>
      </c>
      <c r="HM1" t="s">
        <v>100</v>
      </c>
      <c r="HN1" t="s">
        <v>101</v>
      </c>
      <c r="HO1" t="s">
        <v>102</v>
      </c>
      <c r="HP1" t="s">
        <v>103</v>
      </c>
      <c r="HQ1" t="s">
        <v>104</v>
      </c>
      <c r="HR1" t="s">
        <v>105</v>
      </c>
      <c r="HS1" t="s">
        <v>106</v>
      </c>
      <c r="HT1" t="s">
        <v>107</v>
      </c>
      <c r="HU1" t="s">
        <v>108</v>
      </c>
      <c r="HV1" t="s">
        <v>109</v>
      </c>
      <c r="HX1" t="s">
        <v>110</v>
      </c>
      <c r="HY1" t="s">
        <v>111</v>
      </c>
      <c r="HZ1" t="s">
        <v>112</v>
      </c>
      <c r="IA1" t="s">
        <v>113</v>
      </c>
      <c r="IB1" t="s">
        <v>114</v>
      </c>
      <c r="IC1" t="s">
        <v>115</v>
      </c>
      <c r="ID1" t="s">
        <v>116</v>
      </c>
      <c r="IE1" t="s">
        <v>117</v>
      </c>
      <c r="IF1" t="s">
        <v>118</v>
      </c>
      <c r="IG1" t="s">
        <v>119</v>
      </c>
      <c r="IH1" t="s">
        <v>120</v>
      </c>
      <c r="II1" t="s">
        <v>121</v>
      </c>
      <c r="IJ1" t="s">
        <v>122</v>
      </c>
      <c r="IK1" t="s">
        <v>123</v>
      </c>
      <c r="IL1" t="s">
        <v>124</v>
      </c>
      <c r="IM1" t="s">
        <v>125</v>
      </c>
      <c r="IN1" t="s">
        <v>126</v>
      </c>
      <c r="IO1" t="s">
        <v>127</v>
      </c>
      <c r="IP1" t="s">
        <v>128</v>
      </c>
      <c r="IQ1" t="s">
        <v>129</v>
      </c>
      <c r="IR1" t="s">
        <v>130</v>
      </c>
      <c r="IS1" t="s">
        <v>131</v>
      </c>
      <c r="IW1" t="s">
        <v>132</v>
      </c>
    </row>
    <row r="2" spans="1:257" x14ac:dyDescent="0.25">
      <c r="A2" t="s">
        <v>133</v>
      </c>
      <c r="B2">
        <f>SUM(B11:B50)</f>
        <v>303195283.3704499</v>
      </c>
      <c r="C2">
        <f>SUM(C11:C50)</f>
        <v>1587247370.968436</v>
      </c>
      <c r="D2">
        <f>SUM(D11:D50)</f>
        <v>93077191.317747995</v>
      </c>
      <c r="E2">
        <f>SUM(E11:E50)</f>
        <v>10581448.475166</v>
      </c>
      <c r="F2">
        <f>SUM(F11:F50)</f>
        <v>2455166.6001040004</v>
      </c>
      <c r="G2">
        <f>SUM(G11:G50)</f>
        <v>7329469.7483720006</v>
      </c>
      <c r="H2">
        <f>SUM(H11:H50)</f>
        <v>70151915.767683998</v>
      </c>
      <c r="I2">
        <f>SUM(I11:I50)</f>
        <v>1258991.5598840001</v>
      </c>
      <c r="J2">
        <f>SUM(J11:J50)</f>
        <v>0</v>
      </c>
      <c r="K2">
        <f>SUM(K11:K50)</f>
        <v>0</v>
      </c>
      <c r="L2">
        <f>SUM(L11:L50)</f>
        <v>0</v>
      </c>
      <c r="M2">
        <f>SUM(M11:M50)</f>
        <v>1039496.9104619998</v>
      </c>
      <c r="N2">
        <f>SUM(N11:N50)</f>
        <v>119348.407282</v>
      </c>
      <c r="O2">
        <f>SUM(O11:O50)</f>
        <v>302829.68431400001</v>
      </c>
      <c r="P2">
        <f>SUM(P11:P50)</f>
        <v>170879.543416</v>
      </c>
      <c r="Q2">
        <f>SUM(Q11:Q50)</f>
        <v>11808.454217999999</v>
      </c>
      <c r="R2">
        <f>SUM(R11:R50)</f>
        <v>0</v>
      </c>
      <c r="S2">
        <f>SUM(S11:S50)</f>
        <v>0</v>
      </c>
      <c r="T2">
        <f>SUM(T11:T50)</f>
        <v>0</v>
      </c>
      <c r="U2">
        <f>SUM(U11:U50)</f>
        <v>0</v>
      </c>
      <c r="V2">
        <f>SUM(V11:V50)</f>
        <v>0</v>
      </c>
      <c r="W2">
        <f>SUM(W11:W50)</f>
        <v>0</v>
      </c>
      <c r="X2">
        <f>SUM(X11:X50)</f>
        <v>2712934.5897440016</v>
      </c>
      <c r="Y2">
        <f>SUM(Y11:Y50)</f>
        <v>1252442.9461600001</v>
      </c>
      <c r="Z2">
        <f>SUM(Z11:Z50)</f>
        <v>11992396.295399999</v>
      </c>
      <c r="AA2">
        <f>SUM(AA11:AA50)</f>
        <v>34833663.179146007</v>
      </c>
      <c r="AB2">
        <f>SUM(AB11:AB50)</f>
        <v>5399.0591380000005</v>
      </c>
      <c r="AC2">
        <f>SUM(AC11:AC50)</f>
        <v>6290438.3085520016</v>
      </c>
      <c r="AD2">
        <f>SUM(AD11:AD50)</f>
        <v>507930.77166199993</v>
      </c>
      <c r="AE2">
        <f>SUM(AE11:AE50)</f>
        <v>1299014.6960940005</v>
      </c>
      <c r="AF2">
        <f>SUM(AF11:AF50)</f>
        <v>722088.18747800007</v>
      </c>
      <c r="AG2">
        <f>SUM(AG11:AG50)</f>
        <v>2952.0579560000001</v>
      </c>
      <c r="AH2">
        <f>SUM(AH11:AH50)</f>
        <v>1267830.164626</v>
      </c>
      <c r="AI2">
        <f>SUM(AI11:AI50)</f>
        <v>126491.92495600002</v>
      </c>
      <c r="AJ2">
        <f>SUM(AJ11:AJ50)</f>
        <v>135997.711698</v>
      </c>
      <c r="AK2">
        <f>SUM(AK11:AK50)</f>
        <v>1846.5373820000002</v>
      </c>
      <c r="AL2">
        <f>SUM(AL11:AL50)</f>
        <v>29213.231051999996</v>
      </c>
      <c r="AM2">
        <f>SUM(AM11:AM50)</f>
        <v>15205184.084332002</v>
      </c>
      <c r="AN2">
        <f>SUM(AN11:AN50)</f>
        <v>29012834.264934007</v>
      </c>
      <c r="AO2">
        <f>SUM(AO11:AO50)</f>
        <v>635.60205200000007</v>
      </c>
      <c r="AP2">
        <f>SUM(AP11:AP50)</f>
        <v>8197.2204460000012</v>
      </c>
      <c r="AQ2">
        <f>SUM(AQ11:AQ50)</f>
        <v>0</v>
      </c>
      <c r="AR2">
        <f>SUM(AR11:AR50)</f>
        <v>1169280.0442240001</v>
      </c>
      <c r="AS2">
        <f>SUM(AS11:AS50)</f>
        <v>1296967.7817180001</v>
      </c>
      <c r="AT2">
        <f>SUM(AT11:AT50)</f>
        <v>1052792.2909640002</v>
      </c>
      <c r="AU2">
        <f>SUM(AU11:AU50)</f>
        <v>186529.18680200004</v>
      </c>
      <c r="AV2">
        <f>SUM(AV11:AV50)</f>
        <v>1077102.6238919999</v>
      </c>
      <c r="AW2">
        <f>SUM(AW11:AW50)</f>
        <v>58740.260038000008</v>
      </c>
      <c r="AX2">
        <f>SUM(AX11:AX50)</f>
        <v>60046.602394000009</v>
      </c>
      <c r="AY2">
        <f>SUM(AY11:AY50)</f>
        <v>40499.05937000001</v>
      </c>
      <c r="AZ2">
        <f>SUM(AZ11:AZ50)</f>
        <v>146322.57554200001</v>
      </c>
      <c r="BA2">
        <f>SUM(BA11:BA50)</f>
        <v>37162.259794000005</v>
      </c>
      <c r="BB2">
        <f>SUM(BB11:BB50)</f>
        <v>0</v>
      </c>
      <c r="BC2">
        <f>SUM(BC11:BC50)</f>
        <v>332260.194304</v>
      </c>
      <c r="BD2">
        <f>SUM(BD11:BD50)</f>
        <v>1174979.1128680005</v>
      </c>
      <c r="BE2">
        <f>SUM(BE11:BE50)</f>
        <v>334560.63783999998</v>
      </c>
      <c r="BF2">
        <f>SUM(BF11:BF50)</f>
        <v>12449.616120000001</v>
      </c>
      <c r="BG2">
        <f>SUM(BG11:BG50)</f>
        <v>29600.196612</v>
      </c>
      <c r="BH2">
        <f>SUM(BH11:BH50)</f>
        <v>110810.70162199999</v>
      </c>
      <c r="BI2">
        <f>SUM(BI11:BI50)</f>
        <v>157339.08472600006</v>
      </c>
      <c r="BJ2">
        <f>SUM(BJ11:BJ50)</f>
        <v>832301.31642200006</v>
      </c>
      <c r="BK2">
        <f>SUM(BK11:BK50)</f>
        <v>17371.640128000003</v>
      </c>
      <c r="BL2">
        <f>SUM(BL11:BL50)</f>
        <v>24109180.89091</v>
      </c>
      <c r="BM2">
        <f>SUM(BM11:BM50)</f>
        <v>0</v>
      </c>
      <c r="BN2">
        <f>SUM(BN11:BN50)</f>
        <v>0</v>
      </c>
      <c r="BO2">
        <f>SUM(BO11:BO50)</f>
        <v>0</v>
      </c>
      <c r="BP2">
        <f>SUM(BP11:BP50)</f>
        <v>0</v>
      </c>
      <c r="BQ2">
        <f>SUM(BQ11:BQ50)</f>
        <v>152426.84605399999</v>
      </c>
      <c r="BR2">
        <f>SUM(BR11:BR50)</f>
        <v>101918.27753199998</v>
      </c>
      <c r="BS2">
        <f>SUM(BS11:BS50)</f>
        <v>344494.08824399998</v>
      </c>
      <c r="BT2">
        <f>SUM(BT11:BT50)</f>
        <v>1096348.6006519999</v>
      </c>
      <c r="BU2">
        <f>SUM(BU11:BU50)</f>
        <v>91110.818708000006</v>
      </c>
      <c r="BV2">
        <f>SUM(BV11:BV50)</f>
        <v>158370.10330999998</v>
      </c>
      <c r="BW2">
        <f>SUM(BW11:BW50)</f>
        <v>191381.82388200003</v>
      </c>
      <c r="BX2">
        <f>SUM(BX11:BX50)</f>
        <v>0</v>
      </c>
      <c r="BY2">
        <f>SUM(BY11:BY50)</f>
        <v>326126.12299599993</v>
      </c>
      <c r="BZ2">
        <f>SUM(BZ11:BZ50)</f>
        <v>1217772.1663480001</v>
      </c>
      <c r="CA2">
        <f>SUM(CA11:CA50)</f>
        <v>375822.50863000005</v>
      </c>
      <c r="CB2">
        <f>SUM(CB11:CB50)</f>
        <v>31075.558408000001</v>
      </c>
      <c r="CC2">
        <f>SUM(CC11:CC50)</f>
        <v>0</v>
      </c>
      <c r="CD2">
        <f>SUM(CD11:CD50)</f>
        <v>0</v>
      </c>
      <c r="CE2">
        <f>SUM(CE11:CE50)</f>
        <v>0</v>
      </c>
      <c r="CF2">
        <f>SUM(CF11:CF50)</f>
        <v>0</v>
      </c>
      <c r="CG2">
        <f>SUM(CG11:CG50)</f>
        <v>0</v>
      </c>
      <c r="CH2">
        <f>SUM(CH11:CH50)</f>
        <v>0</v>
      </c>
      <c r="CI2">
        <f>SUM(CI11:CI50)</f>
        <v>0</v>
      </c>
      <c r="CJ2">
        <f>SUM(CJ11:CJ50)</f>
        <v>0</v>
      </c>
      <c r="CK2">
        <f>SUM(CK11:CK50)</f>
        <v>0</v>
      </c>
      <c r="CL2">
        <f>SUM(CL11:CL50)</f>
        <v>0</v>
      </c>
      <c r="CM2">
        <f>SUM(CM11:CM50)</f>
        <v>0</v>
      </c>
      <c r="CN2">
        <f>SUM(CN11:CN50)</f>
        <v>0</v>
      </c>
      <c r="CO2">
        <f>SUM(CO11:CO50)</f>
        <v>0</v>
      </c>
      <c r="CP2">
        <f>SUM(CP11:CP50)</f>
        <v>0</v>
      </c>
      <c r="CQ2">
        <f>SUM(CQ11:CQ50)</f>
        <v>228313.68349200001</v>
      </c>
      <c r="CR2">
        <f>SUM(CR11:CR50)</f>
        <v>0</v>
      </c>
      <c r="CS2">
        <f>SUM(CS11:CS50)</f>
        <v>0</v>
      </c>
      <c r="CT2">
        <f>SUM(CT11:CT50)</f>
        <v>0</v>
      </c>
      <c r="CU2">
        <f>SUM(CU11:CU50)</f>
        <v>0</v>
      </c>
      <c r="CV2">
        <f>SUM(CV11:CV50)</f>
        <v>0</v>
      </c>
      <c r="CW2">
        <f>SUM(CW11:CW50)</f>
        <v>0</v>
      </c>
      <c r="CX2">
        <f>SUM(CX11:CX50)</f>
        <v>0</v>
      </c>
      <c r="CY2">
        <f>SUM(CY11:CY50)</f>
        <v>0</v>
      </c>
      <c r="CZ2">
        <f>SUM(CZ11:CZ50)</f>
        <v>0</v>
      </c>
      <c r="DA2">
        <f>SUM(DA11:DA50)</f>
        <v>0</v>
      </c>
      <c r="DB2">
        <f>SUM(DB11:DB50)</f>
        <v>0</v>
      </c>
      <c r="DC2">
        <f>SUM(DC11:DC50)</f>
        <v>0</v>
      </c>
      <c r="DD2">
        <f>SUM(DD11:DD50)</f>
        <v>0</v>
      </c>
      <c r="DE2">
        <f>SUM(DE11:DE50)</f>
        <v>0</v>
      </c>
      <c r="DF2">
        <f>SUM(DF11:DF50)</f>
        <v>0</v>
      </c>
      <c r="DG2">
        <f>SUM(DG11:DG50)</f>
        <v>0</v>
      </c>
      <c r="DH2">
        <f>SUM(DH11:DH50)</f>
        <v>0</v>
      </c>
      <c r="DI2">
        <f>SUM(DI11:DI50)</f>
        <v>0</v>
      </c>
      <c r="DJ2">
        <f>SUM(DJ11:DJ50)</f>
        <v>31875687.985988006</v>
      </c>
      <c r="DK2">
        <f>SUM(DK11:DK50)</f>
        <v>356701.07251000003</v>
      </c>
      <c r="DL2">
        <f>SUM(DL11:DL50)</f>
        <v>0</v>
      </c>
      <c r="DM2">
        <f>SUM(DM11:DM50)</f>
        <v>0</v>
      </c>
      <c r="DN2">
        <f>SUM(DN11:DN50)</f>
        <v>0</v>
      </c>
      <c r="DO2">
        <f>SUM(DO11:DO50)</f>
        <v>0</v>
      </c>
      <c r="DP2">
        <f>SUM(DP11:DP50)</f>
        <v>0</v>
      </c>
      <c r="DQ2">
        <f>SUM(DQ11:DQ50)</f>
        <v>0</v>
      </c>
      <c r="DR2">
        <f>SUM(DR11:DR50)</f>
        <v>0</v>
      </c>
      <c r="DS2">
        <f>SUM(DS11:DS50)</f>
        <v>0</v>
      </c>
      <c r="DT2">
        <f>SUM(DT11:DT50)</f>
        <v>62266596.457258001</v>
      </c>
      <c r="DU2">
        <f>SUM(DU11:DU50)</f>
        <v>27498138.086942002</v>
      </c>
      <c r="DV2">
        <f>SUM(DV11:DV50)</f>
        <v>11078678.981911998</v>
      </c>
      <c r="DW2">
        <f>SUM(DW11:DW50)</f>
        <v>3830868.9744299995</v>
      </c>
      <c r="DX2">
        <f>SUM(DX11:DX50)</f>
        <v>0</v>
      </c>
      <c r="DY2">
        <f>SUM(DY11:DY50)</f>
        <v>0</v>
      </c>
      <c r="DZ2">
        <f>SUM(DZ11:DZ50)</f>
        <v>0</v>
      </c>
      <c r="EA2">
        <f>SUM(EA11:EA50)</f>
        <v>0</v>
      </c>
      <c r="EB2">
        <f>SUM(EB11:EB50)</f>
        <v>0</v>
      </c>
      <c r="EC2">
        <f>SUM(EC11:EC50)</f>
        <v>0</v>
      </c>
      <c r="ED2">
        <f>SUM(ED11:ED50)</f>
        <v>20246719.069627997</v>
      </c>
      <c r="EE2">
        <f>SUM(EE11:EE50)</f>
        <v>0</v>
      </c>
      <c r="EF2">
        <f>SUM(EF11:EF50)</f>
        <v>0</v>
      </c>
      <c r="EG2">
        <f>SUM(EG11:EG50)</f>
        <v>0</v>
      </c>
      <c r="EH2">
        <f>SUM(EH11:EH50)</f>
        <v>0</v>
      </c>
      <c r="EI2">
        <f>SUM(EI11:EI50)</f>
        <v>0</v>
      </c>
      <c r="EJ2">
        <f>SUM(EJ11:EJ50)</f>
        <v>0</v>
      </c>
      <c r="EK2">
        <f>SUM(EK11:EK50)</f>
        <v>0</v>
      </c>
      <c r="EL2">
        <f>SUM(EL11:EL50)</f>
        <v>0</v>
      </c>
      <c r="EM2">
        <f>SUM(EM11:EM50)</f>
        <v>0</v>
      </c>
      <c r="EN2">
        <f>SUM(EN11:EN50)</f>
        <v>221778680.72558799</v>
      </c>
      <c r="EO2">
        <f>SUM(EO11:EO50)</f>
        <v>249888734.12437803</v>
      </c>
      <c r="EP2">
        <f>SUM(EP11:EP50)</f>
        <v>29806439.470144004</v>
      </c>
      <c r="EQ2">
        <f>SUM(EQ11:EQ50)</f>
        <v>0</v>
      </c>
      <c r="ER2">
        <f>SUM(ER11:ER50)</f>
        <v>0</v>
      </c>
      <c r="ES2">
        <f>SUM(ES11:ES50)</f>
        <v>0</v>
      </c>
      <c r="ET2">
        <f>SUM(ET11:ET50)</f>
        <v>0</v>
      </c>
      <c r="EU2">
        <f>SUM(EU11:EU50)</f>
        <v>0</v>
      </c>
      <c r="EV2">
        <f>SUM(EV11:EV50)</f>
        <v>0</v>
      </c>
      <c r="EW2">
        <f>SUM(EW11:EW50)</f>
        <v>0</v>
      </c>
      <c r="EX2">
        <f>SUM(EX11:EX50)</f>
        <v>0</v>
      </c>
      <c r="EY2">
        <f>SUM(EY11:EY50)</f>
        <v>425568242.38063008</v>
      </c>
      <c r="EZ2">
        <f>SUM(EZ11:EZ50)</f>
        <v>0</v>
      </c>
      <c r="FA2">
        <f>SUM(FA11:FA50)</f>
        <v>0</v>
      </c>
      <c r="FB2">
        <f>SUM(FB11:FB50)</f>
        <v>0</v>
      </c>
      <c r="FC2">
        <f>SUM(FC11:FC50)</f>
        <v>0</v>
      </c>
      <c r="FD2">
        <f>SUM(FD11:FD50)</f>
        <v>0</v>
      </c>
      <c r="FE2">
        <f>SUM(FE11:FE50)</f>
        <v>0</v>
      </c>
      <c r="FF2">
        <f>SUM(FF11:FF50)</f>
        <v>0</v>
      </c>
      <c r="FG2">
        <f>SUM(FG11:FG50)</f>
        <v>0</v>
      </c>
      <c r="FH2">
        <f>SUM(FH11:FH50)</f>
        <v>0</v>
      </c>
      <c r="FI2">
        <f>SUM(FI11:FI50)</f>
        <v>0</v>
      </c>
      <c r="FJ2">
        <f>SUM(FJ11:FJ50)</f>
        <v>0</v>
      </c>
      <c r="FK2">
        <f>SUM(FK11:FK50)</f>
        <v>0</v>
      </c>
      <c r="FL2">
        <f>SUM(FL11:FL50)</f>
        <v>0</v>
      </c>
      <c r="FM2">
        <f>SUM(FM11:FM50)</f>
        <v>0</v>
      </c>
      <c r="FN2">
        <f>SUM(FN11:FN50)</f>
        <v>0</v>
      </c>
      <c r="FO2">
        <f>SUM(FO11:FO50)</f>
        <v>0</v>
      </c>
      <c r="FP2">
        <f>SUM(FP11:FP50)</f>
        <v>0</v>
      </c>
      <c r="FQ2">
        <f>SUM(FQ11:FQ50)</f>
        <v>0</v>
      </c>
      <c r="FR2">
        <f>SUM(FR11:FR50)</f>
        <v>0</v>
      </c>
      <c r="FS2">
        <f>SUM(FS11:FS50)</f>
        <v>0</v>
      </c>
      <c r="FT2">
        <f>SUM(FT11:FT50)</f>
        <v>0</v>
      </c>
      <c r="FU2">
        <f>SUM(FU11:FU50)</f>
        <v>0</v>
      </c>
      <c r="FV2">
        <f>SUM(FV11:FV50)</f>
        <v>0</v>
      </c>
      <c r="FW2">
        <f>SUM(FW11:FW50)</f>
        <v>374379009.66716796</v>
      </c>
      <c r="FX2">
        <f>SUM(FX11:FX50)</f>
        <v>0</v>
      </c>
      <c r="FY2">
        <f>SUM(FY11:FY50)</f>
        <v>0</v>
      </c>
      <c r="FZ2">
        <f>SUM(FZ11:FZ50)</f>
        <v>0</v>
      </c>
      <c r="GA2">
        <f>SUM(GA11:GA50)</f>
        <v>0</v>
      </c>
      <c r="GB2">
        <f>SUM(GB11:GB50)</f>
        <v>0</v>
      </c>
      <c r="GC2">
        <f>SUM(GC11:GC50)</f>
        <v>0</v>
      </c>
      <c r="GD2">
        <f>SUM(GD11:GD50)</f>
        <v>0</v>
      </c>
      <c r="GE2">
        <f>SUM(GE11:GE50)</f>
        <v>0</v>
      </c>
      <c r="GF2">
        <f>SUM(GF11:GF50)</f>
        <v>0</v>
      </c>
      <c r="GG2">
        <f>SUM(GG11:GG50)</f>
        <v>0</v>
      </c>
      <c r="GH2">
        <f>SUM(GH11:GH50)</f>
        <v>0</v>
      </c>
      <c r="GI2">
        <f>SUM(GI11:GI50)</f>
        <v>0</v>
      </c>
      <c r="GJ2">
        <f>SUM(GJ11:GJ50)</f>
        <v>0</v>
      </c>
      <c r="GK2">
        <f>SUM(GK11:GK50)</f>
        <v>76159778.703078002</v>
      </c>
      <c r="GL2">
        <f>SUM(GL11:GL50)</f>
        <v>0</v>
      </c>
      <c r="GM2">
        <f>SUM(GM11:GM50)</f>
        <v>0</v>
      </c>
      <c r="GN2">
        <f>SUM(GN11:GN50)</f>
        <v>0</v>
      </c>
      <c r="GO2">
        <f>SUM(GO11:GO50)</f>
        <v>0</v>
      </c>
      <c r="GP2">
        <f>SUM(GP11:GP50)</f>
        <v>23271947.320356004</v>
      </c>
      <c r="GQ2">
        <f>SUM(GQ11:GQ50)</f>
        <v>0</v>
      </c>
      <c r="GR2">
        <f>SUM(GR11:GR50)</f>
        <v>0</v>
      </c>
      <c r="GS2">
        <f>SUM(GS11:GS50)</f>
        <v>0</v>
      </c>
      <c r="GT2">
        <f>SUM(GT11:GT50)</f>
        <v>0</v>
      </c>
      <c r="GU2">
        <f>SUM(GU11:GU50)</f>
        <v>0</v>
      </c>
      <c r="GV2">
        <f>SUM(GV11:GV50)</f>
        <v>0</v>
      </c>
      <c r="GW2">
        <f>SUM(GW11:GW50)</f>
        <v>0</v>
      </c>
      <c r="GX2">
        <f>SUM(GX11:GX50)</f>
        <v>0</v>
      </c>
      <c r="GY2">
        <f>SUM(GY11:GY50)</f>
        <v>217056.98878799999</v>
      </c>
      <c r="GZ2">
        <f>SUM(GZ11:GZ50)</f>
        <v>204370.52305800005</v>
      </c>
      <c r="HA2">
        <f>SUM(HA11:HA50)</f>
        <v>38805.084272000007</v>
      </c>
      <c r="HB2">
        <f>SUM(HB11:HB50)</f>
        <v>22718.659070000002</v>
      </c>
      <c r="HC2">
        <f>SUM(HC11:HC50)</f>
        <v>18245.870942000001</v>
      </c>
      <c r="HD2">
        <f>SUM(HD11:HD50)</f>
        <v>17196.616050000001</v>
      </c>
      <c r="HE2">
        <f>SUM(HE11:HE50)</f>
        <v>0</v>
      </c>
      <c r="HF2">
        <f>SUM(HF11:HF50)</f>
        <v>42606.687308</v>
      </c>
      <c r="HG2">
        <f>SUM(HG11:HG50)</f>
        <v>1056468.4637840001</v>
      </c>
      <c r="HH2">
        <f>SUM(HH11:HH50)</f>
        <v>4864.8687500000005</v>
      </c>
      <c r="HI2">
        <f>SUM(HI11:HI50)</f>
        <v>14099.7796</v>
      </c>
      <c r="HJ2">
        <f>SUM(HJ11:HJ50)</f>
        <v>0</v>
      </c>
      <c r="HK2">
        <f>SUM(HK11:HK50)</f>
        <v>19691.654336000003</v>
      </c>
      <c r="HL2">
        <f>SUM(HL11:HL50)</f>
        <v>19036.704006</v>
      </c>
      <c r="HM2">
        <f>SUM(HM11:HM50)</f>
        <v>812.85007000000007</v>
      </c>
      <c r="HN2">
        <f>SUM(HN11:HN50)</f>
        <v>7409.0561100000004</v>
      </c>
      <c r="HO2">
        <f>SUM(HO11:HO50)</f>
        <v>55008.488718000008</v>
      </c>
      <c r="HP2">
        <f>SUM(HP11:HP50)</f>
        <v>32807.340486000001</v>
      </c>
      <c r="HQ2">
        <f>SUM(HQ11:HQ50)</f>
        <v>13972.570232</v>
      </c>
      <c r="HR2">
        <f>SUM(HR11:HR50)</f>
        <v>1233.1747300000002</v>
      </c>
      <c r="HS2">
        <f>SUM(HS11:HS50)</f>
        <v>3349.920822</v>
      </c>
      <c r="HT2">
        <f>SUM(HT11:HT50)</f>
        <v>450012.4798480001</v>
      </c>
      <c r="HU2">
        <f>SUM(HU11:HU50)</f>
        <v>96054.859722000008</v>
      </c>
      <c r="HV2">
        <f>SUM(HV11:HV50)</f>
        <v>35505.869282</v>
      </c>
      <c r="HW2">
        <f>SUM(HW11:HW50)</f>
        <v>0</v>
      </c>
      <c r="HX2">
        <f>SUM(HX11:HX50)</f>
        <v>19094.304052</v>
      </c>
      <c r="HY2">
        <f>SUM(HY11:HY50)</f>
        <v>27974.051684000002</v>
      </c>
      <c r="HZ2">
        <f>SUM(HZ11:HZ50)</f>
        <v>160.12368000000001</v>
      </c>
      <c r="IA2">
        <f>SUM(IA11:IA50)</f>
        <v>4559.521788</v>
      </c>
      <c r="IB2">
        <f>SUM(IB11:IB50)</f>
        <v>204.157692</v>
      </c>
      <c r="IC2">
        <f>SUM(IC11:IC50)</f>
        <v>643.83063000000004</v>
      </c>
      <c r="ID2">
        <f>SUM(ID11:ID50)</f>
        <v>23424.537626000008</v>
      </c>
      <c r="IE2">
        <f>SUM(IE11:IE50)</f>
        <v>655775.41174000013</v>
      </c>
      <c r="IF2">
        <f>SUM(IF11:IF50)</f>
        <v>40815.970820000002</v>
      </c>
      <c r="IG2">
        <f>SUM(IG11:IG50)</f>
        <v>438319.00332799996</v>
      </c>
      <c r="IH2">
        <f>SUM(IH11:IH50)</f>
        <v>10455.631516000001</v>
      </c>
      <c r="II2">
        <f>SUM(II11:II50)</f>
        <v>17263.111856000003</v>
      </c>
      <c r="IJ2">
        <f>SUM(IJ11:IJ50)</f>
        <v>45056.802006000005</v>
      </c>
      <c r="IK2">
        <f>SUM(IK11:IK50)</f>
        <v>135401.02859599999</v>
      </c>
      <c r="IL2">
        <f>SUM(IL11:IL50)</f>
        <v>23638.258260000006</v>
      </c>
      <c r="IM2">
        <f>SUM(IM11:IM50)</f>
        <v>996.32512000000008</v>
      </c>
      <c r="IN2">
        <f>SUM(IN11:IN50)</f>
        <v>779.04618199999993</v>
      </c>
      <c r="IO2">
        <f>SUM(IO11:IO50)</f>
        <v>8041.989434000001</v>
      </c>
      <c r="IP2">
        <f>SUM(IP11:IP50)</f>
        <v>1317.4620560000001</v>
      </c>
      <c r="IQ2">
        <f>SUM(IQ11:IQ50)</f>
        <v>0</v>
      </c>
      <c r="IR2">
        <f>SUM(IR11:IR50)</f>
        <v>0</v>
      </c>
      <c r="IS2">
        <f>SUM(IS11:IS50)</f>
        <v>30536.030563999997</v>
      </c>
      <c r="IT2">
        <f>SUM(IT11:IT50)</f>
        <v>0</v>
      </c>
      <c r="IU2">
        <f>SUM(IU11:IU50)</f>
        <v>0</v>
      </c>
      <c r="IV2">
        <f>SUM(IV11:IV50)</f>
        <v>0</v>
      </c>
      <c r="IW2">
        <f>SUM(IW11:IW50)</f>
        <v>123152.23425800001</v>
      </c>
    </row>
    <row r="3" spans="1:257" x14ac:dyDescent="0.25">
      <c r="A3" t="s">
        <v>134</v>
      </c>
      <c r="B3">
        <f>SUM(B95:B134)</f>
        <v>303195283.3704499</v>
      </c>
      <c r="C3">
        <f>SUM(C95:C134)</f>
        <v>1587247370.968436</v>
      </c>
      <c r="D3">
        <f>SUM(D95:D134)</f>
        <v>93077191.317747995</v>
      </c>
      <c r="E3">
        <f>SUM(E95:E134)</f>
        <v>10581448.475166</v>
      </c>
      <c r="F3">
        <f>SUM(F95:F134)</f>
        <v>2455166.6001040004</v>
      </c>
      <c r="G3">
        <f>SUM(G95:G134)</f>
        <v>7329469.7483720006</v>
      </c>
      <c r="H3">
        <f>SUM(H95:H134)</f>
        <v>70151915.767683998</v>
      </c>
      <c r="I3">
        <f>SUM(I95:I134)</f>
        <v>1258991.5598840001</v>
      </c>
      <c r="J3">
        <f>SUM(J95:J134)</f>
        <v>0</v>
      </c>
      <c r="K3">
        <f>SUM(K95:K134)</f>
        <v>0</v>
      </c>
      <c r="L3">
        <f>SUM(L95:L134)</f>
        <v>0</v>
      </c>
      <c r="M3">
        <f>SUM(M95:M134)</f>
        <v>1039496.9104619998</v>
      </c>
      <c r="N3">
        <f>SUM(N95:N134)</f>
        <v>119348.407282</v>
      </c>
      <c r="O3">
        <f>SUM(O95:O134)</f>
        <v>302829.68431400001</v>
      </c>
      <c r="P3">
        <f>SUM(P95:P134)</f>
        <v>170879.543416</v>
      </c>
      <c r="Q3">
        <f>SUM(Q95:Q134)</f>
        <v>11808.454217999999</v>
      </c>
      <c r="R3">
        <f>SUM(R95:R134)</f>
        <v>0</v>
      </c>
      <c r="S3">
        <f>SUM(S95:S134)</f>
        <v>0</v>
      </c>
      <c r="T3">
        <f>SUM(T95:T134)</f>
        <v>0</v>
      </c>
      <c r="U3">
        <f>SUM(U95:U134)</f>
        <v>0</v>
      </c>
      <c r="V3">
        <f>SUM(V95:V134)</f>
        <v>0</v>
      </c>
      <c r="W3">
        <f>SUM(W95:W134)</f>
        <v>0</v>
      </c>
      <c r="X3">
        <f>SUM(X95:X134)</f>
        <v>2712934.5897440016</v>
      </c>
      <c r="Y3">
        <f>SUM(Y95:Y134)</f>
        <v>1252442.9461600001</v>
      </c>
      <c r="Z3">
        <f>SUM(Z95:Z134)</f>
        <v>11992396.295399999</v>
      </c>
      <c r="AA3">
        <f>SUM(AA95:AA134)</f>
        <v>34833663.179146007</v>
      </c>
      <c r="AB3">
        <f>SUM(AB95:AB134)</f>
        <v>5399.0591380000005</v>
      </c>
      <c r="AC3">
        <f>SUM(AC95:AC134)</f>
        <v>6290438.3085520016</v>
      </c>
      <c r="AD3">
        <f>SUM(AD95:AD134)</f>
        <v>507930.77166199993</v>
      </c>
      <c r="AE3">
        <f>SUM(AE95:AE134)</f>
        <v>1299014.6960940005</v>
      </c>
      <c r="AF3">
        <f>SUM(AF95:AF134)</f>
        <v>722088.18747800007</v>
      </c>
      <c r="AG3">
        <f>SUM(AG95:AG134)</f>
        <v>2952.0579560000001</v>
      </c>
      <c r="AH3">
        <f>SUM(AH95:AH134)</f>
        <v>1267830.164626</v>
      </c>
      <c r="AI3">
        <f>SUM(AI95:AI134)</f>
        <v>126491.92495600002</v>
      </c>
      <c r="AJ3">
        <f>SUM(AJ95:AJ134)</f>
        <v>135997.711698</v>
      </c>
      <c r="AK3">
        <f>SUM(AK95:AK134)</f>
        <v>1846.5373820000002</v>
      </c>
      <c r="AL3">
        <f>SUM(AL95:AL134)</f>
        <v>29213.231051999996</v>
      </c>
      <c r="AM3">
        <f>SUM(AM95:AM134)</f>
        <v>15205184.084332002</v>
      </c>
      <c r="AN3">
        <f>SUM(AN95:AN134)</f>
        <v>29012834.264934007</v>
      </c>
      <c r="AO3">
        <f>SUM(AO95:AO134)</f>
        <v>635.60205200000007</v>
      </c>
      <c r="AP3">
        <f>SUM(AP95:AP134)</f>
        <v>8197.2204460000012</v>
      </c>
      <c r="AQ3">
        <f>SUM(AQ95:AQ134)</f>
        <v>0</v>
      </c>
      <c r="AR3">
        <f>SUM(AR95:AR134)</f>
        <v>1169280.0442240001</v>
      </c>
      <c r="AS3">
        <f>SUM(AS95:AS134)</f>
        <v>1296967.7817180001</v>
      </c>
      <c r="AT3">
        <f>SUM(AT95:AT134)</f>
        <v>1052792.2909640002</v>
      </c>
      <c r="AU3">
        <f>SUM(AU95:AU134)</f>
        <v>186529.18680200004</v>
      </c>
      <c r="AV3">
        <f>SUM(AV95:AV134)</f>
        <v>1077102.6238919999</v>
      </c>
      <c r="AW3">
        <f>SUM(AW95:AW134)</f>
        <v>58740.260038000008</v>
      </c>
      <c r="AX3">
        <f>SUM(AX95:AX134)</f>
        <v>60046.602394000009</v>
      </c>
      <c r="AY3">
        <f>SUM(AY95:AY134)</f>
        <v>40499.05937000001</v>
      </c>
      <c r="AZ3">
        <f>SUM(AZ95:AZ134)</f>
        <v>146322.57554200001</v>
      </c>
      <c r="BA3">
        <f>SUM(BA95:BA134)</f>
        <v>37162.259794000005</v>
      </c>
      <c r="BB3">
        <f>SUM(BB95:BB134)</f>
        <v>0</v>
      </c>
      <c r="BC3">
        <f>SUM(BC95:BC134)</f>
        <v>332260.194304</v>
      </c>
      <c r="BD3">
        <f>SUM(BD95:BD134)</f>
        <v>1174979.1128680005</v>
      </c>
      <c r="BE3">
        <f>SUM(BE95:BE134)</f>
        <v>334560.63783999998</v>
      </c>
      <c r="BF3">
        <f>SUM(BF95:BF134)</f>
        <v>12449.616120000001</v>
      </c>
      <c r="BG3">
        <f>SUM(BG95:BG134)</f>
        <v>29600.196612</v>
      </c>
      <c r="BH3">
        <f>SUM(BH95:BH134)</f>
        <v>110810.70162199999</v>
      </c>
      <c r="BI3">
        <f>SUM(BI95:BI134)</f>
        <v>157339.08472600006</v>
      </c>
      <c r="BJ3">
        <f>SUM(BJ95:BJ134)</f>
        <v>832301.31642200006</v>
      </c>
      <c r="BK3">
        <f>SUM(BK95:BK134)</f>
        <v>17371.640128000003</v>
      </c>
      <c r="BL3">
        <f>SUM(BL95:BL134)</f>
        <v>24109180.89091</v>
      </c>
      <c r="BM3">
        <f>SUM(BM95:BM134)</f>
        <v>0</v>
      </c>
      <c r="BN3">
        <f>SUM(BN95:BN134)</f>
        <v>0</v>
      </c>
      <c r="BO3">
        <f>SUM(BO95:BO134)</f>
        <v>0</v>
      </c>
      <c r="BP3">
        <f>SUM(BP95:BP134)</f>
        <v>0</v>
      </c>
      <c r="BQ3">
        <f>SUM(BQ95:BQ134)</f>
        <v>152426.84605399999</v>
      </c>
      <c r="BR3">
        <f>SUM(BR95:BR134)</f>
        <v>101918.27753199998</v>
      </c>
      <c r="BS3">
        <f>SUM(BS95:BS134)</f>
        <v>344494.08824399998</v>
      </c>
      <c r="BT3">
        <f>SUM(BT95:BT134)</f>
        <v>1096348.6006519999</v>
      </c>
      <c r="BU3">
        <f>SUM(BU95:BU134)</f>
        <v>91110.818708000006</v>
      </c>
      <c r="BV3">
        <f>SUM(BV95:BV134)</f>
        <v>158370.10330999998</v>
      </c>
      <c r="BW3">
        <f>SUM(BW95:BW134)</f>
        <v>191381.82388200003</v>
      </c>
      <c r="BX3">
        <f>SUM(BX95:BX134)</f>
        <v>0</v>
      </c>
      <c r="BY3">
        <f>SUM(BY95:BY134)</f>
        <v>326126.12299599993</v>
      </c>
      <c r="BZ3">
        <f>SUM(BZ95:BZ134)</f>
        <v>1217772.1663480001</v>
      </c>
      <c r="CA3">
        <f>SUM(CA95:CA134)</f>
        <v>375822.50863000005</v>
      </c>
      <c r="CB3">
        <f>SUM(CB95:CB134)</f>
        <v>31075.558408000001</v>
      </c>
      <c r="CC3">
        <f>SUM(CC95:CC134)</f>
        <v>0</v>
      </c>
      <c r="CD3">
        <f>SUM(CD95:CD134)</f>
        <v>0</v>
      </c>
      <c r="CE3">
        <f>SUM(CE95:CE134)</f>
        <v>0</v>
      </c>
      <c r="CF3">
        <f>SUM(CF95:CF134)</f>
        <v>0</v>
      </c>
      <c r="CG3">
        <f>SUM(CG95:CG134)</f>
        <v>0</v>
      </c>
      <c r="CH3">
        <f>SUM(CH95:CH134)</f>
        <v>0</v>
      </c>
      <c r="CI3">
        <f>SUM(CI95:CI134)</f>
        <v>0</v>
      </c>
      <c r="CJ3">
        <f>SUM(CJ95:CJ134)</f>
        <v>0</v>
      </c>
      <c r="CK3">
        <f>SUM(CK95:CK134)</f>
        <v>0</v>
      </c>
      <c r="CL3">
        <f>SUM(CL95:CL134)</f>
        <v>0</v>
      </c>
      <c r="CM3">
        <f>SUM(CM95:CM134)</f>
        <v>0</v>
      </c>
      <c r="CN3">
        <f>SUM(CN95:CN134)</f>
        <v>0</v>
      </c>
      <c r="CO3">
        <f>SUM(CO95:CO134)</f>
        <v>0</v>
      </c>
      <c r="CP3">
        <f>SUM(CP95:CP134)</f>
        <v>0</v>
      </c>
      <c r="CQ3">
        <f>SUM(CQ95:CQ134)</f>
        <v>228313.68349200001</v>
      </c>
      <c r="CR3">
        <f>SUM(CR95:CR134)</f>
        <v>0</v>
      </c>
      <c r="CS3">
        <f>SUM(CS95:CS134)</f>
        <v>0</v>
      </c>
      <c r="CT3">
        <f>SUM(CT95:CT134)</f>
        <v>0</v>
      </c>
      <c r="CU3">
        <f>SUM(CU95:CU134)</f>
        <v>0</v>
      </c>
      <c r="CV3">
        <f>SUM(CV95:CV134)</f>
        <v>0</v>
      </c>
      <c r="CW3">
        <f>SUM(CW95:CW134)</f>
        <v>0</v>
      </c>
      <c r="CX3">
        <f>SUM(CX95:CX134)</f>
        <v>0</v>
      </c>
      <c r="CY3">
        <f>SUM(CY95:CY134)</f>
        <v>0</v>
      </c>
      <c r="CZ3">
        <f>SUM(CZ95:CZ134)</f>
        <v>0</v>
      </c>
      <c r="DA3">
        <f>SUM(DA95:DA134)</f>
        <v>0</v>
      </c>
      <c r="DB3">
        <f>SUM(DB95:DB134)</f>
        <v>0</v>
      </c>
      <c r="DC3">
        <f>SUM(DC95:DC134)</f>
        <v>0</v>
      </c>
      <c r="DD3">
        <f>SUM(DD95:DD134)</f>
        <v>0</v>
      </c>
      <c r="DE3">
        <f>SUM(DE95:DE134)</f>
        <v>0</v>
      </c>
      <c r="DF3">
        <f>SUM(DF95:DF134)</f>
        <v>0</v>
      </c>
      <c r="DG3">
        <f>SUM(DG95:DG134)</f>
        <v>0</v>
      </c>
      <c r="DH3">
        <f>SUM(DH95:DH134)</f>
        <v>0</v>
      </c>
      <c r="DI3">
        <f>SUM(DI95:DI134)</f>
        <v>0</v>
      </c>
      <c r="DJ3">
        <f>SUM(DJ95:DJ134)</f>
        <v>31875687.985988006</v>
      </c>
      <c r="DK3">
        <f>SUM(DK95:DK134)</f>
        <v>356701.07251000003</v>
      </c>
      <c r="DL3">
        <f>SUM(DL95:DL134)</f>
        <v>0</v>
      </c>
      <c r="DM3">
        <f>SUM(DM95:DM134)</f>
        <v>0</v>
      </c>
      <c r="DN3">
        <f>SUM(DN95:DN134)</f>
        <v>0</v>
      </c>
      <c r="DO3">
        <f>SUM(DO95:DO134)</f>
        <v>0</v>
      </c>
      <c r="DP3">
        <f>SUM(DP95:DP134)</f>
        <v>0</v>
      </c>
      <c r="DQ3">
        <f>SUM(DQ95:DQ134)</f>
        <v>0</v>
      </c>
      <c r="DR3">
        <f>SUM(DR95:DR134)</f>
        <v>0</v>
      </c>
      <c r="DS3">
        <f>SUM(DS95:DS134)</f>
        <v>0</v>
      </c>
      <c r="DT3">
        <f>SUM(DT95:DT134)</f>
        <v>62266596.457258001</v>
      </c>
      <c r="DU3">
        <f>SUM(DU95:DU134)</f>
        <v>27498138.086942002</v>
      </c>
      <c r="DV3">
        <f>SUM(DV95:DV134)</f>
        <v>11078678.981911998</v>
      </c>
      <c r="DW3">
        <f>SUM(DW95:DW134)</f>
        <v>3830868.9744299995</v>
      </c>
      <c r="DX3">
        <f>SUM(DX95:DX134)</f>
        <v>0</v>
      </c>
      <c r="DY3">
        <f>SUM(DY95:DY134)</f>
        <v>0</v>
      </c>
      <c r="DZ3">
        <f>SUM(DZ95:DZ134)</f>
        <v>0</v>
      </c>
      <c r="EA3">
        <f>SUM(EA95:EA134)</f>
        <v>0</v>
      </c>
      <c r="EB3">
        <f>SUM(EB95:EB134)</f>
        <v>0</v>
      </c>
      <c r="EC3">
        <f>SUM(EC95:EC134)</f>
        <v>0</v>
      </c>
      <c r="ED3">
        <f>SUM(ED95:ED134)</f>
        <v>20246719.069627997</v>
      </c>
      <c r="EE3">
        <f>SUM(EE95:EE134)</f>
        <v>0</v>
      </c>
      <c r="EF3">
        <f>SUM(EF95:EF134)</f>
        <v>0</v>
      </c>
      <c r="EG3">
        <f>SUM(EG95:EG134)</f>
        <v>0</v>
      </c>
      <c r="EH3">
        <f>SUM(EH95:EH134)</f>
        <v>0</v>
      </c>
      <c r="EI3">
        <f>SUM(EI95:EI134)</f>
        <v>0</v>
      </c>
      <c r="EJ3">
        <f>SUM(EJ95:EJ134)</f>
        <v>0</v>
      </c>
      <c r="EK3">
        <f>SUM(EK95:EK134)</f>
        <v>0</v>
      </c>
      <c r="EL3">
        <f>SUM(EL95:EL134)</f>
        <v>0</v>
      </c>
      <c r="EM3">
        <f>SUM(EM95:EM134)</f>
        <v>0</v>
      </c>
      <c r="EN3">
        <f>SUM(EN95:EN134)</f>
        <v>221778680.72558799</v>
      </c>
      <c r="EO3">
        <f>SUM(EO95:EO134)</f>
        <v>249888734.12437803</v>
      </c>
      <c r="EP3">
        <f>SUM(EP95:EP134)</f>
        <v>29806439.470144004</v>
      </c>
      <c r="EQ3">
        <f>SUM(EQ95:EQ134)</f>
        <v>0</v>
      </c>
      <c r="ER3">
        <f>SUM(ER95:ER134)</f>
        <v>0</v>
      </c>
      <c r="ES3">
        <f>SUM(ES95:ES134)</f>
        <v>0</v>
      </c>
      <c r="ET3">
        <f>SUM(ET95:ET134)</f>
        <v>0</v>
      </c>
      <c r="EU3">
        <f>SUM(EU95:EU134)</f>
        <v>0</v>
      </c>
      <c r="EV3">
        <f>SUM(EV95:EV134)</f>
        <v>0</v>
      </c>
      <c r="EW3">
        <f>SUM(EW95:EW134)</f>
        <v>0</v>
      </c>
      <c r="EX3">
        <f>SUM(EX95:EX134)</f>
        <v>0</v>
      </c>
      <c r="EY3">
        <f>SUM(EY95:EY134)</f>
        <v>425568242.38063008</v>
      </c>
      <c r="EZ3">
        <f>SUM(EZ95:EZ134)</f>
        <v>0</v>
      </c>
      <c r="FA3">
        <f>SUM(FA95:FA134)</f>
        <v>0</v>
      </c>
      <c r="FB3">
        <f>SUM(FB95:FB134)</f>
        <v>0</v>
      </c>
      <c r="FC3">
        <f>SUM(FC95:FC134)</f>
        <v>0</v>
      </c>
      <c r="FD3">
        <f>SUM(FD95:FD134)</f>
        <v>0</v>
      </c>
      <c r="FE3">
        <f>SUM(FE95:FE134)</f>
        <v>0</v>
      </c>
      <c r="FF3">
        <f>SUM(FF95:FF134)</f>
        <v>0</v>
      </c>
      <c r="FG3">
        <f>SUM(FG95:FG134)</f>
        <v>0</v>
      </c>
      <c r="FH3">
        <f>SUM(FH95:FH134)</f>
        <v>0</v>
      </c>
      <c r="FI3">
        <f>SUM(FI95:FI134)</f>
        <v>0</v>
      </c>
      <c r="FJ3">
        <f>SUM(FJ95:FJ134)</f>
        <v>0</v>
      </c>
      <c r="FK3">
        <f>SUM(FK95:FK134)</f>
        <v>0</v>
      </c>
      <c r="FL3">
        <f>SUM(FL95:FL134)</f>
        <v>0</v>
      </c>
      <c r="FM3">
        <f>SUM(FM95:FM134)</f>
        <v>0</v>
      </c>
      <c r="FN3">
        <f>SUM(FN95:FN134)</f>
        <v>0</v>
      </c>
      <c r="FO3">
        <f>SUM(FO95:FO134)</f>
        <v>0</v>
      </c>
      <c r="FP3">
        <f>SUM(FP95:FP134)</f>
        <v>0</v>
      </c>
      <c r="FQ3">
        <f>SUM(FQ95:FQ134)</f>
        <v>0</v>
      </c>
      <c r="FR3">
        <f>SUM(FR95:FR134)</f>
        <v>0</v>
      </c>
      <c r="FS3">
        <f>SUM(FS95:FS134)</f>
        <v>0</v>
      </c>
      <c r="FT3">
        <f>SUM(FT95:FT134)</f>
        <v>0</v>
      </c>
      <c r="FU3">
        <f>SUM(FU95:FU134)</f>
        <v>0</v>
      </c>
      <c r="FV3">
        <f>SUM(FV95:FV134)</f>
        <v>0</v>
      </c>
      <c r="FW3">
        <f>SUM(FW95:FW134)</f>
        <v>374379009.66716796</v>
      </c>
      <c r="FX3">
        <f>SUM(FX95:FX134)</f>
        <v>0</v>
      </c>
      <c r="FY3">
        <f>SUM(FY95:FY134)</f>
        <v>0</v>
      </c>
      <c r="FZ3">
        <f>SUM(FZ95:FZ134)</f>
        <v>0</v>
      </c>
      <c r="GA3">
        <f>SUM(GA95:GA134)</f>
        <v>0</v>
      </c>
      <c r="GB3">
        <f>SUM(GB95:GB134)</f>
        <v>0</v>
      </c>
      <c r="GC3">
        <f>SUM(GC95:GC134)</f>
        <v>0</v>
      </c>
      <c r="GD3">
        <f>SUM(GD95:GD134)</f>
        <v>0</v>
      </c>
      <c r="GE3">
        <f>SUM(GE95:GE134)</f>
        <v>0</v>
      </c>
      <c r="GF3">
        <f>SUM(GF95:GF134)</f>
        <v>0</v>
      </c>
      <c r="GG3">
        <f>SUM(GG95:GG134)</f>
        <v>0</v>
      </c>
      <c r="GH3">
        <f>SUM(GH95:GH134)</f>
        <v>0</v>
      </c>
      <c r="GI3">
        <f>SUM(GI95:GI134)</f>
        <v>0</v>
      </c>
      <c r="GJ3">
        <f>SUM(GJ95:GJ134)</f>
        <v>0</v>
      </c>
      <c r="GK3">
        <f>SUM(GK95:GK134)</f>
        <v>76159778.703078002</v>
      </c>
      <c r="GL3">
        <f>SUM(GL95:GL134)</f>
        <v>0</v>
      </c>
      <c r="GM3">
        <f>SUM(GM95:GM134)</f>
        <v>0</v>
      </c>
      <c r="GN3">
        <f>SUM(GN95:GN134)</f>
        <v>0</v>
      </c>
      <c r="GO3">
        <f>SUM(GO95:GO134)</f>
        <v>0</v>
      </c>
      <c r="GP3">
        <f>SUM(GP95:GP134)</f>
        <v>23271947.320356004</v>
      </c>
      <c r="GQ3">
        <f>SUM(GQ95:GQ134)</f>
        <v>0</v>
      </c>
      <c r="GR3">
        <f>SUM(GR95:GR134)</f>
        <v>0</v>
      </c>
      <c r="GS3">
        <f>SUM(GS95:GS134)</f>
        <v>0</v>
      </c>
      <c r="GT3">
        <f>SUM(GT95:GT134)</f>
        <v>0</v>
      </c>
      <c r="GU3">
        <f>SUM(GU95:GU134)</f>
        <v>0</v>
      </c>
      <c r="GV3">
        <f>SUM(GV95:GV134)</f>
        <v>0</v>
      </c>
      <c r="GW3">
        <f>SUM(GW95:GW134)</f>
        <v>0</v>
      </c>
      <c r="GX3">
        <f>SUM(GX95:GX134)</f>
        <v>0</v>
      </c>
      <c r="GY3">
        <f>SUM(GY95:GY134)</f>
        <v>217056.98878799999</v>
      </c>
      <c r="GZ3">
        <f>SUM(GZ95:GZ134)</f>
        <v>204370.52305800005</v>
      </c>
      <c r="HA3">
        <f>SUM(HA95:HA134)</f>
        <v>38805.084272000007</v>
      </c>
      <c r="HB3">
        <f>SUM(HB95:HB134)</f>
        <v>22718.659070000002</v>
      </c>
      <c r="HC3">
        <f>SUM(HC95:HC134)</f>
        <v>18245.870942000001</v>
      </c>
      <c r="HD3">
        <f>SUM(HD95:HD134)</f>
        <v>17196.616050000001</v>
      </c>
      <c r="HE3">
        <f>SUM(HE95:HE134)</f>
        <v>0</v>
      </c>
      <c r="HF3">
        <f>SUM(HF95:HF134)</f>
        <v>42606.687308</v>
      </c>
      <c r="HG3">
        <f>SUM(HG95:HG134)</f>
        <v>1056468.4637840001</v>
      </c>
      <c r="HH3">
        <f>SUM(HH95:HH134)</f>
        <v>4864.8687500000005</v>
      </c>
      <c r="HI3">
        <f>SUM(HI95:HI134)</f>
        <v>14099.7796</v>
      </c>
      <c r="HJ3">
        <f>SUM(HJ95:HJ134)</f>
        <v>0</v>
      </c>
      <c r="HK3">
        <f>SUM(HK95:HK134)</f>
        <v>19691.654336000003</v>
      </c>
      <c r="HL3">
        <f>SUM(HL95:HL134)</f>
        <v>19036.704006</v>
      </c>
      <c r="HM3">
        <f>SUM(HM95:HM134)</f>
        <v>812.85007000000007</v>
      </c>
      <c r="HN3">
        <f>SUM(HN95:HN134)</f>
        <v>7409.0561100000004</v>
      </c>
      <c r="HO3">
        <f>SUM(HO95:HO134)</f>
        <v>55008.488718000008</v>
      </c>
      <c r="HP3">
        <f>SUM(HP95:HP134)</f>
        <v>32807.340486000001</v>
      </c>
      <c r="HQ3">
        <f>SUM(HQ95:HQ134)</f>
        <v>13972.570232</v>
      </c>
      <c r="HR3">
        <f>SUM(HR95:HR134)</f>
        <v>1233.1747300000002</v>
      </c>
      <c r="HS3">
        <f>SUM(HS95:HS134)</f>
        <v>3349.920822</v>
      </c>
      <c r="HT3">
        <f>SUM(HT95:HT134)</f>
        <v>450012.4798480001</v>
      </c>
      <c r="HU3">
        <f>SUM(HU95:HU134)</f>
        <v>96054.859722000008</v>
      </c>
      <c r="HV3">
        <f>SUM(HV95:HV134)</f>
        <v>35505.869282</v>
      </c>
      <c r="HW3">
        <f>SUM(HW95:HW134)</f>
        <v>0</v>
      </c>
      <c r="HX3">
        <f>SUM(HX95:HX134)</f>
        <v>19094.304052</v>
      </c>
      <c r="HY3">
        <f>SUM(HY95:HY134)</f>
        <v>27974.051684000002</v>
      </c>
      <c r="HZ3">
        <f>SUM(HZ95:HZ134)</f>
        <v>160.12368000000001</v>
      </c>
      <c r="IA3">
        <f>SUM(IA95:IA134)</f>
        <v>4559.521788</v>
      </c>
      <c r="IB3">
        <f>SUM(IB95:IB134)</f>
        <v>204.157692</v>
      </c>
      <c r="IC3">
        <f>SUM(IC95:IC134)</f>
        <v>643.83063000000004</v>
      </c>
      <c r="ID3">
        <f>SUM(ID95:ID134)</f>
        <v>23424.537626000008</v>
      </c>
      <c r="IE3">
        <f>SUM(IE95:IE134)</f>
        <v>655775.41174000013</v>
      </c>
      <c r="IF3">
        <f>SUM(IF95:IF134)</f>
        <v>40815.970820000002</v>
      </c>
      <c r="IG3">
        <f>SUM(IG95:IG134)</f>
        <v>438319.00332799996</v>
      </c>
      <c r="IH3">
        <f>SUM(IH95:IH134)</f>
        <v>10455.631516000001</v>
      </c>
      <c r="II3">
        <f>SUM(II95:II134)</f>
        <v>17263.111856000003</v>
      </c>
      <c r="IJ3">
        <f>SUM(IJ95:IJ134)</f>
        <v>45056.802006000005</v>
      </c>
      <c r="IK3">
        <f>SUM(IK95:IK134)</f>
        <v>135401.02859599999</v>
      </c>
      <c r="IL3">
        <f>SUM(IL95:IL134)</f>
        <v>23638.258260000006</v>
      </c>
      <c r="IM3">
        <f>SUM(IM95:IM134)</f>
        <v>996.32512000000008</v>
      </c>
      <c r="IN3">
        <f>SUM(IN95:IN134)</f>
        <v>779.04618199999993</v>
      </c>
      <c r="IO3">
        <f>SUM(IO95:IO134)</f>
        <v>8041.989434000001</v>
      </c>
      <c r="IP3">
        <f>SUM(IP95:IP134)</f>
        <v>1317.4620560000001</v>
      </c>
      <c r="IQ3">
        <f>SUM(IQ95:IQ134)</f>
        <v>0</v>
      </c>
      <c r="IR3">
        <f>SUM(IR95:IR134)</f>
        <v>0</v>
      </c>
      <c r="IS3">
        <f>SUM(IS95:IS134)</f>
        <v>30536.030563999997</v>
      </c>
      <c r="IT3">
        <f>SUM(IT95:IT134)</f>
        <v>0</v>
      </c>
      <c r="IU3">
        <f>SUM(IU95:IU134)</f>
        <v>0</v>
      </c>
      <c r="IV3">
        <f>SUM(IV95:IV134)</f>
        <v>0</v>
      </c>
      <c r="IW3">
        <f>SUM(IW95:IW134)</f>
        <v>123152.23425800001</v>
      </c>
    </row>
    <row r="4" spans="1:257" x14ac:dyDescent="0.25">
      <c r="A4" t="s">
        <v>135</v>
      </c>
      <c r="B4">
        <f>SUM(B179:B218)</f>
        <v>303260960.98892397</v>
      </c>
      <c r="C4">
        <f>SUM(C179:C218)</f>
        <v>1621461638.168756</v>
      </c>
      <c r="D4">
        <f>SUM(D179:D218)</f>
        <v>93077191.317747995</v>
      </c>
      <c r="E4">
        <f>SUM(E179:E218)</f>
        <v>10581448.475166</v>
      </c>
      <c r="F4">
        <f>SUM(F179:F218)</f>
        <v>2455169.0464380006</v>
      </c>
      <c r="G4">
        <f>SUM(G179:G218)</f>
        <v>7329602.5175900003</v>
      </c>
      <c r="H4">
        <f>SUM(H179:H218)</f>
        <v>70152055.875903994</v>
      </c>
      <c r="I4">
        <f>SUM(I179:I218)</f>
        <v>1259626.4947540001</v>
      </c>
      <c r="J4">
        <f>SUM(J179:J218)</f>
        <v>0</v>
      </c>
      <c r="K4">
        <f>SUM(K179:K218)</f>
        <v>0</v>
      </c>
      <c r="L4">
        <f>SUM(L179:L218)</f>
        <v>0</v>
      </c>
      <c r="M4">
        <f>SUM(M179:M218)</f>
        <v>1039832.9477959998</v>
      </c>
      <c r="N4">
        <f>SUM(N179:N218)</f>
        <v>119863.47178600001</v>
      </c>
      <c r="O4">
        <f>SUM(O179:O218)</f>
        <v>303706.58385600004</v>
      </c>
      <c r="P4">
        <f>SUM(P179:P218)</f>
        <v>171590.53703400001</v>
      </c>
      <c r="Q4">
        <f>SUM(Q179:Q218)</f>
        <v>12021.952458</v>
      </c>
      <c r="R4">
        <f>SUM(R179:R218)</f>
        <v>0</v>
      </c>
      <c r="S4">
        <f>SUM(S179:S218)</f>
        <v>0</v>
      </c>
      <c r="T4">
        <f>SUM(T179:T218)</f>
        <v>0</v>
      </c>
      <c r="U4">
        <f>SUM(U179:U218)</f>
        <v>0</v>
      </c>
      <c r="V4">
        <f>SUM(V179:V218)</f>
        <v>0</v>
      </c>
      <c r="W4">
        <f>SUM(W179:W218)</f>
        <v>0</v>
      </c>
      <c r="X4">
        <f>SUM(X179:X218)</f>
        <v>2713254.1699220012</v>
      </c>
      <c r="Y4">
        <f>SUM(Y179:Y218)</f>
        <v>1252496.7655080003</v>
      </c>
      <c r="Z4">
        <f>SUM(Z179:Z218)</f>
        <v>11992720.545851998</v>
      </c>
      <c r="AA4">
        <f>SUM(AA179:AA218)</f>
        <v>34833663.179146007</v>
      </c>
      <c r="AB4">
        <f>SUM(AB179:AB218)</f>
        <v>6961.3769880000009</v>
      </c>
      <c r="AC4">
        <f>SUM(AC179:AC218)</f>
        <v>6290646.9141240017</v>
      </c>
      <c r="AD4">
        <f>SUM(AD179:AD218)</f>
        <v>508259.91478199995</v>
      </c>
      <c r="AE4">
        <f>SUM(AE179:AE218)</f>
        <v>1299014.6960940005</v>
      </c>
      <c r="AF4">
        <f>SUM(AF179:AF218)</f>
        <v>723143.89179599995</v>
      </c>
      <c r="AG4">
        <f>SUM(AG179:AG218)</f>
        <v>3339.6906979999999</v>
      </c>
      <c r="AH4">
        <f>SUM(AH179:AH218)</f>
        <v>1269323.9851239999</v>
      </c>
      <c r="AI4">
        <f>SUM(AI179:AI218)</f>
        <v>127083.04820800002</v>
      </c>
      <c r="AJ4">
        <f>SUM(AJ179:AJ218)</f>
        <v>136188.30335599999</v>
      </c>
      <c r="AK4">
        <f>SUM(AK179:AK218)</f>
        <v>2363.381038</v>
      </c>
      <c r="AL4">
        <f>SUM(AL179:AL218)</f>
        <v>29226.574692000002</v>
      </c>
      <c r="AM4">
        <f>SUM(AM179:AM218)</f>
        <v>15205440.949402003</v>
      </c>
      <c r="AN4">
        <f>SUM(AN179:AN218)</f>
        <v>29012834.264934007</v>
      </c>
      <c r="AO4">
        <f>SUM(AO179:AO218)</f>
        <v>3323.4559360000003</v>
      </c>
      <c r="AP4">
        <f>SUM(AP179:AP218)</f>
        <v>9167.9702560000005</v>
      </c>
      <c r="AQ4">
        <f>SUM(AQ179:AQ218)</f>
        <v>0</v>
      </c>
      <c r="AR4">
        <f>SUM(AR179:AR218)</f>
        <v>1169615.859164</v>
      </c>
      <c r="AS4">
        <f>SUM(AS179:AS218)</f>
        <v>1298533.4354780002</v>
      </c>
      <c r="AT4">
        <f>SUM(AT179:AT218)</f>
        <v>1053444.7949600001</v>
      </c>
      <c r="AU4">
        <f>SUM(AU179:AU218)</f>
        <v>188663.27962600003</v>
      </c>
      <c r="AV4">
        <f>SUM(AV179:AV218)</f>
        <v>1077102.6238919999</v>
      </c>
      <c r="AW4">
        <f>SUM(AW179:AW218)</f>
        <v>59425.455952000004</v>
      </c>
      <c r="AX4">
        <f>SUM(AX179:AX218)</f>
        <v>60385.975637999996</v>
      </c>
      <c r="AY4">
        <f>SUM(AY179:AY218)</f>
        <v>40709.66648800001</v>
      </c>
      <c r="AZ4">
        <f>SUM(AZ179:AZ218)</f>
        <v>146825.185982</v>
      </c>
      <c r="BA4">
        <f>SUM(BA179:BA218)</f>
        <v>37510.306404000003</v>
      </c>
      <c r="BB4">
        <f>SUM(BB179:BB218)</f>
        <v>0</v>
      </c>
      <c r="BC4">
        <f>SUM(BC179:BC218)</f>
        <v>332360.71639200003</v>
      </c>
      <c r="BD4">
        <f>SUM(BD179:BD218)</f>
        <v>1177741.6911360002</v>
      </c>
      <c r="BE4">
        <f>SUM(BE179:BE218)</f>
        <v>336154.09084999992</v>
      </c>
      <c r="BF4">
        <f>SUM(BF179:BF218)</f>
        <v>13095.448296000002</v>
      </c>
      <c r="BG4">
        <f>SUM(BG179:BG218)</f>
        <v>29607.090826</v>
      </c>
      <c r="BH4">
        <f>SUM(BH179:BH218)</f>
        <v>111553.497582</v>
      </c>
      <c r="BI4">
        <f>SUM(BI179:BI218)</f>
        <v>158609.39925400002</v>
      </c>
      <c r="BJ4">
        <f>SUM(BJ179:BJ218)</f>
        <v>832778.12915800011</v>
      </c>
      <c r="BK4">
        <f>SUM(BK179:BK218)</f>
        <v>19940.958009999998</v>
      </c>
      <c r="BL4">
        <f>SUM(BL179:BL218)</f>
        <v>24109358.806109998</v>
      </c>
      <c r="BM4">
        <f>SUM(BM179:BM218)</f>
        <v>0</v>
      </c>
      <c r="BN4">
        <f>SUM(BN179:BN218)</f>
        <v>0</v>
      </c>
      <c r="BO4">
        <f>SUM(BO179:BO218)</f>
        <v>0</v>
      </c>
      <c r="BP4">
        <f>SUM(BP179:BP218)</f>
        <v>0</v>
      </c>
      <c r="BQ4">
        <f>SUM(BQ179:BQ218)</f>
        <v>152788.01390999998</v>
      </c>
      <c r="BR4">
        <f>SUM(BR179:BR218)</f>
        <v>102303.01915199998</v>
      </c>
      <c r="BS4">
        <f>SUM(BS179:BS218)</f>
        <v>345645.86677000002</v>
      </c>
      <c r="BT4">
        <f>SUM(BT179:BT218)</f>
        <v>1096985.7594619996</v>
      </c>
      <c r="BU4">
        <f>SUM(BU179:BU218)</f>
        <v>91864.73436799999</v>
      </c>
      <c r="BV4">
        <f>SUM(BV179:BV218)</f>
        <v>158471.95976199998</v>
      </c>
      <c r="BW4">
        <f>SUM(BW179:BW218)</f>
        <v>191381.82388200003</v>
      </c>
      <c r="BX4">
        <f>SUM(BX179:BX218)</f>
        <v>0</v>
      </c>
      <c r="BY4">
        <f>SUM(BY179:BY218)</f>
        <v>326257.33545599994</v>
      </c>
      <c r="BZ4">
        <f>SUM(BZ179:BZ218)</f>
        <v>1217772.1663480001</v>
      </c>
      <c r="CA4">
        <f>SUM(CA179:CA218)</f>
        <v>376309.99627800006</v>
      </c>
      <c r="CB4">
        <f>SUM(CB179:CB218)</f>
        <v>31444.510054000002</v>
      </c>
      <c r="CC4">
        <f>SUM(CC179:CC218)</f>
        <v>0</v>
      </c>
      <c r="CD4">
        <f>SUM(CD179:CD218)</f>
        <v>0</v>
      </c>
      <c r="CE4">
        <f>SUM(CE179:CE218)</f>
        <v>0</v>
      </c>
      <c r="CF4">
        <f>SUM(CF179:CF218)</f>
        <v>0</v>
      </c>
      <c r="CG4">
        <f>SUM(CG179:CG218)</f>
        <v>0</v>
      </c>
      <c r="CH4">
        <f>SUM(CH179:CH218)</f>
        <v>0</v>
      </c>
      <c r="CI4">
        <f>SUM(CI179:CI218)</f>
        <v>0</v>
      </c>
      <c r="CJ4">
        <f>SUM(CJ179:CJ218)</f>
        <v>0</v>
      </c>
      <c r="CK4">
        <f>SUM(CK179:CK218)</f>
        <v>0</v>
      </c>
      <c r="CL4">
        <f>SUM(CL179:CL218)</f>
        <v>0</v>
      </c>
      <c r="CM4">
        <f>SUM(CM179:CM218)</f>
        <v>0</v>
      </c>
      <c r="CN4">
        <f>SUM(CN179:CN218)</f>
        <v>0</v>
      </c>
      <c r="CO4">
        <f>SUM(CO179:CO218)</f>
        <v>0</v>
      </c>
      <c r="CP4">
        <f>SUM(CP179:CP218)</f>
        <v>0</v>
      </c>
      <c r="CQ4">
        <f>SUM(CQ179:CQ218)</f>
        <v>228690.64132200001</v>
      </c>
      <c r="CR4">
        <f>SUM(CR179:CR218)</f>
        <v>0</v>
      </c>
      <c r="CS4">
        <f>SUM(CS179:CS218)</f>
        <v>0</v>
      </c>
      <c r="CT4">
        <f>SUM(CT179:CT218)</f>
        <v>0</v>
      </c>
      <c r="CU4">
        <f>SUM(CU179:CU218)</f>
        <v>0</v>
      </c>
      <c r="CV4">
        <f>SUM(CV179:CV218)</f>
        <v>0</v>
      </c>
      <c r="CW4">
        <f>SUM(CW179:CW218)</f>
        <v>0</v>
      </c>
      <c r="CX4">
        <f>SUM(CX179:CX218)</f>
        <v>0</v>
      </c>
      <c r="CY4">
        <f>SUM(CY179:CY218)</f>
        <v>0</v>
      </c>
      <c r="CZ4">
        <f>SUM(CZ179:CZ218)</f>
        <v>0</v>
      </c>
      <c r="DA4">
        <f>SUM(DA179:DA218)</f>
        <v>0</v>
      </c>
      <c r="DB4">
        <f>SUM(DB179:DB218)</f>
        <v>0</v>
      </c>
      <c r="DC4">
        <f>SUM(DC179:DC218)</f>
        <v>0</v>
      </c>
      <c r="DD4">
        <f>SUM(DD179:DD218)</f>
        <v>0</v>
      </c>
      <c r="DE4">
        <f>SUM(DE179:DE218)</f>
        <v>0</v>
      </c>
      <c r="DF4">
        <f>SUM(DF179:DF218)</f>
        <v>0</v>
      </c>
      <c r="DG4">
        <f>SUM(DG179:DG218)</f>
        <v>0</v>
      </c>
      <c r="DH4">
        <f>SUM(DH179:DH218)</f>
        <v>0</v>
      </c>
      <c r="DI4">
        <f>SUM(DI179:DI218)</f>
        <v>0</v>
      </c>
      <c r="DJ4">
        <f>SUM(DJ179:DJ218)</f>
        <v>32516035.925948005</v>
      </c>
      <c r="DK4">
        <f>SUM(DK179:DK218)</f>
        <v>357544.83534600004</v>
      </c>
      <c r="DL4">
        <f>SUM(DL179:DL218)</f>
        <v>0</v>
      </c>
      <c r="DM4">
        <f>SUM(DM179:DM218)</f>
        <v>0</v>
      </c>
      <c r="DN4">
        <f>SUM(DN179:DN218)</f>
        <v>0</v>
      </c>
      <c r="DO4">
        <f>SUM(DO179:DO218)</f>
        <v>0</v>
      </c>
      <c r="DP4">
        <f>SUM(DP179:DP218)</f>
        <v>0</v>
      </c>
      <c r="DQ4">
        <f>SUM(DQ179:DQ218)</f>
        <v>0</v>
      </c>
      <c r="DR4">
        <f>SUM(DR179:DR218)</f>
        <v>0</v>
      </c>
      <c r="DS4">
        <f>SUM(DS179:DS218)</f>
        <v>0</v>
      </c>
      <c r="DT4">
        <f>SUM(DT179:DT218)</f>
        <v>64203839.456098005</v>
      </c>
      <c r="DU4">
        <f>SUM(DU179:DU218)</f>
        <v>28280941.393178008</v>
      </c>
      <c r="DV4">
        <f>SUM(DV179:DV218)</f>
        <v>11299198.645279998</v>
      </c>
      <c r="DW4">
        <f>SUM(DW179:DW218)</f>
        <v>3914636.5656519993</v>
      </c>
      <c r="DX4">
        <f>SUM(DX179:DX218)</f>
        <v>0</v>
      </c>
      <c r="DY4">
        <f>SUM(DY179:DY218)</f>
        <v>0</v>
      </c>
      <c r="DZ4">
        <f>SUM(DZ179:DZ218)</f>
        <v>0</v>
      </c>
      <c r="EA4">
        <f>SUM(EA179:EA218)</f>
        <v>0</v>
      </c>
      <c r="EB4">
        <f>SUM(EB179:EB218)</f>
        <v>0</v>
      </c>
      <c r="EC4">
        <f>SUM(EC179:EC218)</f>
        <v>0</v>
      </c>
      <c r="ED4">
        <f>SUM(ED179:ED218)</f>
        <v>20285377.818647999</v>
      </c>
      <c r="EE4">
        <f>SUM(EE179:EE218)</f>
        <v>0</v>
      </c>
      <c r="EF4">
        <f>SUM(EF179:EF218)</f>
        <v>0</v>
      </c>
      <c r="EG4">
        <f>SUM(EG179:EG218)</f>
        <v>0</v>
      </c>
      <c r="EH4">
        <f>SUM(EH179:EH218)</f>
        <v>0</v>
      </c>
      <c r="EI4">
        <f>SUM(EI179:EI218)</f>
        <v>0</v>
      </c>
      <c r="EJ4">
        <f>SUM(EJ179:EJ218)</f>
        <v>0</v>
      </c>
      <c r="EK4">
        <f>SUM(EK179:EK218)</f>
        <v>0</v>
      </c>
      <c r="EL4">
        <f>SUM(EL179:EL218)</f>
        <v>0</v>
      </c>
      <c r="EM4">
        <f>SUM(EM179:EM218)</f>
        <v>0</v>
      </c>
      <c r="EN4">
        <f>SUM(EN179:EN218)</f>
        <v>238395417.54183403</v>
      </c>
      <c r="EO4">
        <f>SUM(EO179:EO218)</f>
        <v>250402997.34279603</v>
      </c>
      <c r="EP4">
        <f>SUM(EP179:EP218)</f>
        <v>29970121.231750004</v>
      </c>
      <c r="EQ4">
        <f>SUM(EQ179:EQ218)</f>
        <v>0</v>
      </c>
      <c r="ER4">
        <f>SUM(ER179:ER218)</f>
        <v>0</v>
      </c>
      <c r="ES4">
        <f>SUM(ES179:ES218)</f>
        <v>0</v>
      </c>
      <c r="ET4">
        <f>SUM(ET179:ET218)</f>
        <v>0</v>
      </c>
      <c r="EU4">
        <f>SUM(EU179:EU218)</f>
        <v>0</v>
      </c>
      <c r="EV4">
        <f>SUM(EV179:EV218)</f>
        <v>0</v>
      </c>
      <c r="EW4">
        <f>SUM(EW179:EW218)</f>
        <v>0</v>
      </c>
      <c r="EX4">
        <f>SUM(EX179:EX218)</f>
        <v>0</v>
      </c>
      <c r="EY4">
        <f>SUM(EY179:EY218)</f>
        <v>425585051.58633208</v>
      </c>
      <c r="EZ4">
        <f>SUM(EZ179:EZ218)</f>
        <v>0</v>
      </c>
      <c r="FA4">
        <f>SUM(FA179:FA218)</f>
        <v>0</v>
      </c>
      <c r="FB4">
        <f>SUM(FB179:FB218)</f>
        <v>0</v>
      </c>
      <c r="FC4">
        <f>SUM(FC179:FC218)</f>
        <v>0</v>
      </c>
      <c r="FD4">
        <f>SUM(FD179:FD218)</f>
        <v>0</v>
      </c>
      <c r="FE4">
        <f>SUM(FE179:FE218)</f>
        <v>0</v>
      </c>
      <c r="FF4">
        <f>SUM(FF179:FF218)</f>
        <v>0</v>
      </c>
      <c r="FG4">
        <f>SUM(FG179:FG218)</f>
        <v>0</v>
      </c>
      <c r="FH4">
        <f>SUM(FH179:FH218)</f>
        <v>0</v>
      </c>
      <c r="FI4">
        <f>SUM(FI179:FI218)</f>
        <v>0</v>
      </c>
      <c r="FJ4">
        <f>SUM(FJ179:FJ218)</f>
        <v>0</v>
      </c>
      <c r="FK4">
        <f>SUM(FK179:FK218)</f>
        <v>0</v>
      </c>
      <c r="FL4">
        <f>SUM(FL179:FL218)</f>
        <v>0</v>
      </c>
      <c r="FM4">
        <f>SUM(FM179:FM218)</f>
        <v>0</v>
      </c>
      <c r="FN4">
        <f>SUM(FN179:FN218)</f>
        <v>0</v>
      </c>
      <c r="FO4">
        <f>SUM(FO179:FO218)</f>
        <v>0</v>
      </c>
      <c r="FP4">
        <f>SUM(FP179:FP218)</f>
        <v>0</v>
      </c>
      <c r="FQ4">
        <f>SUM(FQ179:FQ218)</f>
        <v>0</v>
      </c>
      <c r="FR4">
        <f>SUM(FR179:FR218)</f>
        <v>0</v>
      </c>
      <c r="FS4">
        <f>SUM(FS179:FS218)</f>
        <v>0</v>
      </c>
      <c r="FT4">
        <f>SUM(FT179:FT218)</f>
        <v>0</v>
      </c>
      <c r="FU4">
        <f>SUM(FU179:FU218)</f>
        <v>0</v>
      </c>
      <c r="FV4">
        <f>SUM(FV179:FV218)</f>
        <v>0</v>
      </c>
      <c r="FW4">
        <f>SUM(FW179:FW218)</f>
        <v>386969570.20860791</v>
      </c>
      <c r="FX4">
        <f>SUM(FX179:FX218)</f>
        <v>0</v>
      </c>
      <c r="FY4">
        <f>SUM(FY179:FY218)</f>
        <v>0</v>
      </c>
      <c r="FZ4">
        <f>SUM(FZ179:FZ218)</f>
        <v>0</v>
      </c>
      <c r="GA4">
        <f>SUM(GA179:GA218)</f>
        <v>0</v>
      </c>
      <c r="GB4">
        <f>SUM(GB179:GB218)</f>
        <v>0</v>
      </c>
      <c r="GC4">
        <f>SUM(GC179:GC218)</f>
        <v>0</v>
      </c>
      <c r="GD4">
        <f>SUM(GD179:GD218)</f>
        <v>0</v>
      </c>
      <c r="GE4">
        <f>SUM(GE179:GE218)</f>
        <v>0</v>
      </c>
      <c r="GF4">
        <f>SUM(GF179:GF218)</f>
        <v>0</v>
      </c>
      <c r="GG4">
        <f>SUM(GG179:GG218)</f>
        <v>0</v>
      </c>
      <c r="GH4">
        <f>SUM(GH179:GH218)</f>
        <v>0</v>
      </c>
      <c r="GI4">
        <f>SUM(GI179:GI218)</f>
        <v>0</v>
      </c>
      <c r="GJ4">
        <f>SUM(GJ179:GJ218)</f>
        <v>0</v>
      </c>
      <c r="GK4">
        <f>SUM(GK179:GK218)</f>
        <v>76691231.198544011</v>
      </c>
      <c r="GL4">
        <f>SUM(GL179:GL218)</f>
        <v>0</v>
      </c>
      <c r="GM4">
        <f>SUM(GM179:GM218)</f>
        <v>0</v>
      </c>
      <c r="GN4">
        <f>SUM(GN179:GN218)</f>
        <v>0</v>
      </c>
      <c r="GO4">
        <f>SUM(GO179:GO218)</f>
        <v>0</v>
      </c>
      <c r="GP4">
        <f>SUM(GP179:GP218)</f>
        <v>23348149.512486003</v>
      </c>
      <c r="GQ4">
        <f>SUM(GQ179:GQ218)</f>
        <v>0</v>
      </c>
      <c r="GR4">
        <f>SUM(GR179:GR218)</f>
        <v>0</v>
      </c>
      <c r="GS4">
        <f>SUM(GS179:GS218)</f>
        <v>0</v>
      </c>
      <c r="GT4">
        <f>SUM(GT179:GT218)</f>
        <v>0</v>
      </c>
      <c r="GU4">
        <f>SUM(GU179:GU218)</f>
        <v>0</v>
      </c>
      <c r="GV4">
        <f>SUM(GV179:GV218)</f>
        <v>0</v>
      </c>
      <c r="GW4">
        <f>SUM(GW179:GW218)</f>
        <v>0</v>
      </c>
      <c r="GX4">
        <f>SUM(GX179:GX218)</f>
        <v>0</v>
      </c>
      <c r="GY4">
        <f>SUM(GY179:GY218)</f>
        <v>217152.39581399999</v>
      </c>
      <c r="GZ4">
        <f>SUM(GZ179:GZ218)</f>
        <v>205261.65581600001</v>
      </c>
      <c r="HA4">
        <f>SUM(HA179:HA218)</f>
        <v>40932.727670000007</v>
      </c>
      <c r="HB4">
        <f>SUM(HB179:HB218)</f>
        <v>23285.986164000002</v>
      </c>
      <c r="HC4">
        <f>SUM(HC179:HC218)</f>
        <v>18540.987779999999</v>
      </c>
      <c r="HD4">
        <f>SUM(HD179:HD218)</f>
        <v>18608.817949999997</v>
      </c>
      <c r="HE4">
        <f>SUM(HE179:HE218)</f>
        <v>0</v>
      </c>
      <c r="HF4">
        <f>SUM(HF179:HF218)</f>
        <v>42622.477282</v>
      </c>
      <c r="HG4">
        <f>SUM(HG179:HG218)</f>
        <v>1056507.382734</v>
      </c>
      <c r="HH4">
        <f>SUM(HH179:HH218)</f>
        <v>5683.2786700000006</v>
      </c>
      <c r="HI4">
        <f>SUM(HI179:HI218)</f>
        <v>14390.893346000001</v>
      </c>
      <c r="HJ4">
        <f>SUM(HJ179:HJ218)</f>
        <v>0</v>
      </c>
      <c r="HK4">
        <f>SUM(HK179:HK218)</f>
        <v>22021.676274000001</v>
      </c>
      <c r="HL4">
        <f>SUM(HL179:HL218)</f>
        <v>19036.704006</v>
      </c>
      <c r="HM4">
        <f>SUM(HM179:HM218)</f>
        <v>915.5960980000001</v>
      </c>
      <c r="HN4">
        <f>SUM(HN179:HN218)</f>
        <v>9667.0223920000008</v>
      </c>
      <c r="HO4">
        <f>SUM(HO179:HO218)</f>
        <v>55459.05896200001</v>
      </c>
      <c r="HP4">
        <f>SUM(HP179:HP218)</f>
        <v>33453.839844000002</v>
      </c>
      <c r="HQ4">
        <f>SUM(HQ179:HQ218)</f>
        <v>17201.953506000002</v>
      </c>
      <c r="HR4">
        <f>SUM(HR179:HR218)</f>
        <v>1344.1493360000002</v>
      </c>
      <c r="HS4">
        <f>SUM(HS179:HS218)</f>
        <v>3693.2971579999999</v>
      </c>
      <c r="HT4">
        <f>SUM(HT179:HT218)</f>
        <v>450181.05450000014</v>
      </c>
      <c r="HU4">
        <f>SUM(HU179:HU218)</f>
        <v>96988.247339999987</v>
      </c>
      <c r="HV4">
        <f>SUM(HV179:HV218)</f>
        <v>35966.002467999991</v>
      </c>
      <c r="HW4">
        <f>SUM(HW179:HW218)</f>
        <v>0</v>
      </c>
      <c r="HX4">
        <f>SUM(HX179:HX218)</f>
        <v>19450.801634000003</v>
      </c>
      <c r="HY4">
        <f>SUM(HY179:HY218)</f>
        <v>27974.051684000002</v>
      </c>
      <c r="HZ4">
        <f>SUM(HZ179:HZ218)</f>
        <v>310.46202400000004</v>
      </c>
      <c r="IA4">
        <f>SUM(IA179:IA218)</f>
        <v>4654.9288139999999</v>
      </c>
      <c r="IB4">
        <f>SUM(IB179:IB218)</f>
        <v>204.157692</v>
      </c>
      <c r="IC4">
        <f>SUM(IC179:IC218)</f>
        <v>760.58748000000003</v>
      </c>
      <c r="ID4">
        <f>SUM(ID179:ID218)</f>
        <v>23541.739264000007</v>
      </c>
      <c r="IE4">
        <f>SUM(IE179:IE218)</f>
        <v>656195.06921800016</v>
      </c>
      <c r="IF4">
        <f>SUM(IF179:IF218)</f>
        <v>43977.301530000004</v>
      </c>
      <c r="IG4">
        <f>SUM(IG179:IG218)</f>
        <v>439720.08552800003</v>
      </c>
      <c r="IH4">
        <f>SUM(IH179:IH218)</f>
        <v>10490.769768000002</v>
      </c>
      <c r="II4">
        <f>SUM(II179:II218)</f>
        <v>17938.522434000002</v>
      </c>
      <c r="IJ4">
        <f>SUM(IJ179:IJ218)</f>
        <v>45788.033478000005</v>
      </c>
      <c r="IK4">
        <f>SUM(IK179:IK218)</f>
        <v>136081.77662999998</v>
      </c>
      <c r="IL4">
        <f>SUM(IL179:IL218)</f>
        <v>24969.731138000006</v>
      </c>
      <c r="IM4">
        <f>SUM(IM179:IM218)</f>
        <v>1978.1946299999997</v>
      </c>
      <c r="IN4">
        <f>SUM(IN179:IN218)</f>
        <v>857.10647599999993</v>
      </c>
      <c r="IO4">
        <f>SUM(IO179:IO218)</f>
        <v>9122.8242740000005</v>
      </c>
      <c r="IP4">
        <f>SUM(IP179:IP218)</f>
        <v>1530.0707199999999</v>
      </c>
      <c r="IQ4">
        <f>SUM(IQ179:IQ218)</f>
        <v>79.839446000000009</v>
      </c>
      <c r="IR4">
        <f>SUM(IR179:IR218)</f>
        <v>228.17624400000003</v>
      </c>
      <c r="IS4">
        <f>SUM(IS179:IS218)</f>
        <v>30567.388117999995</v>
      </c>
      <c r="IT4">
        <f>SUM(IT179:IT218)</f>
        <v>0</v>
      </c>
      <c r="IU4">
        <f>SUM(IU179:IU218)</f>
        <v>0</v>
      </c>
      <c r="IV4">
        <f>SUM(IV179:IV218)</f>
        <v>0</v>
      </c>
      <c r="IW4">
        <f>SUM(IW179:IW218)</f>
        <v>123254.53549800001</v>
      </c>
    </row>
    <row r="5" spans="1:257" x14ac:dyDescent="0.25">
      <c r="A5" t="s">
        <v>136</v>
      </c>
      <c r="B5">
        <f>SUM(B53:B92)/B2</f>
        <v>0.89136383306248679</v>
      </c>
      <c r="C5">
        <f>SUM(C53:C92)/C2</f>
        <v>0.81855707693499102</v>
      </c>
      <c r="D5">
        <f>SUM(D53:D92)/D2</f>
        <v>0.95677238629470018</v>
      </c>
      <c r="E5">
        <f>SUM(E53:E92)/E2</f>
        <v>0.90358623650986014</v>
      </c>
      <c r="F5">
        <f>SUM(F53:F92)/F2</f>
        <v>0.95863264833698436</v>
      </c>
      <c r="G5">
        <f>SUM(G53:G92)/G2</f>
        <v>0.78571113279798166</v>
      </c>
      <c r="H5">
        <f>SUM(H53:H92)/H2</f>
        <v>0.94940321633277025</v>
      </c>
      <c r="I5">
        <f>SUM(I53:I92)/I2</f>
        <v>0.79077399079482436</v>
      </c>
      <c r="J5" t="e">
        <f>SUM(J53:J92)/J2</f>
        <v>#DIV/0!</v>
      </c>
      <c r="K5" t="e">
        <f>SUM(K53:K92)/K2</f>
        <v>#DIV/0!</v>
      </c>
      <c r="L5" t="e">
        <f>SUM(L53:L92)/L2</f>
        <v>#DIV/0!</v>
      </c>
      <c r="M5">
        <f>SUM(M53:M92)/M2</f>
        <v>0.77641736840342557</v>
      </c>
      <c r="N5">
        <f>SUM(N53:N92)/N2</f>
        <v>0.56005309218691068</v>
      </c>
      <c r="O5">
        <f>SUM(O53:O92)/O2</f>
        <v>0.63431181199908138</v>
      </c>
      <c r="P5">
        <f>SUM(P53:P92)/P2</f>
        <v>0.52372090788000558</v>
      </c>
      <c r="Q5">
        <f>SUM(Q53:Q92)/Q2</f>
        <v>0.46047662008179707</v>
      </c>
      <c r="R5" t="e">
        <f>SUM(R53:R92)/R2</f>
        <v>#DIV/0!</v>
      </c>
      <c r="S5" t="e">
        <f>SUM(S53:S92)/S2</f>
        <v>#DIV/0!</v>
      </c>
      <c r="T5" t="e">
        <f>SUM(T53:T92)/T2</f>
        <v>#DIV/0!</v>
      </c>
      <c r="U5" t="e">
        <f>SUM(U53:U92)/U2</f>
        <v>#DIV/0!</v>
      </c>
      <c r="V5" t="e">
        <f>SUM(V53:V92)/V2</f>
        <v>#DIV/0!</v>
      </c>
      <c r="W5" t="e">
        <f>SUM(W53:W92)/W2</f>
        <v>#DIV/0!</v>
      </c>
      <c r="X5">
        <f>SUM(X53:X92)/X2</f>
        <v>0.71033530138884693</v>
      </c>
      <c r="Y5">
        <f>SUM(Y53:Y92)/Y2</f>
        <v>0.65981287480944217</v>
      </c>
      <c r="Z5">
        <f>SUM(Z53:Z92)/Z2</f>
        <v>0.90176271269801933</v>
      </c>
      <c r="AA5">
        <f>SUM(AA53:AA92)/AA2</f>
        <v>0.90760316723871426</v>
      </c>
      <c r="AB5">
        <f>SUM(AB53:AB92)/AB2</f>
        <v>0.40708693860733408</v>
      </c>
      <c r="AC5">
        <f>SUM(AC53:AC92)/AC2</f>
        <v>0.9018741117365745</v>
      </c>
      <c r="AD5">
        <f>SUM(AD53:AD92)/AD2</f>
        <v>0.49617827198789988</v>
      </c>
      <c r="AE5">
        <f>SUM(AE53:AE92)/AE2</f>
        <v>0.39326086092704055</v>
      </c>
      <c r="AF5">
        <f>SUM(AF53:AF92)/AF2</f>
        <v>0.57924257065553897</v>
      </c>
      <c r="AG5">
        <f>SUM(AG53:AG92)/AG2</f>
        <v>0.1984147118184863</v>
      </c>
      <c r="AH5">
        <f>SUM(AH53:AH92)/AH2</f>
        <v>0.88800940487265001</v>
      </c>
      <c r="AI5">
        <f>SUM(AI53:AI92)/AI2</f>
        <v>0.46098650268348174</v>
      </c>
      <c r="AJ5">
        <f>SUM(AJ53:AJ92)/AJ2</f>
        <v>0.63665449316168876</v>
      </c>
      <c r="AK5">
        <f>SUM(AK53:AK92)/AK2</f>
        <v>0.38250864069011309</v>
      </c>
      <c r="AL5">
        <f>SUM(AL53:AL92)/AL2</f>
        <v>0.55509629566608187</v>
      </c>
      <c r="AM5">
        <f>SUM(AM53:AM92)/AM2</f>
        <v>0.77490549967473255</v>
      </c>
      <c r="AN5">
        <f>SUM(AN53:AN92)/AN2</f>
        <v>0.58132845904519426</v>
      </c>
      <c r="AO5">
        <f>SUM(AO53:AO92)/AO2</f>
        <v>0.49619371299388626</v>
      </c>
      <c r="AP5">
        <f>SUM(AP53:AP92)/AP2</f>
        <v>0.4752576221568241</v>
      </c>
      <c r="AQ5" t="e">
        <f>SUM(AQ53:AQ92)/AQ2</f>
        <v>#DIV/0!</v>
      </c>
      <c r="AR5">
        <f>SUM(AR53:AR92)/AR2</f>
        <v>0.93032112992476201</v>
      </c>
      <c r="AS5">
        <f>SUM(AS53:AS92)/AS2</f>
        <v>0.7693639497101521</v>
      </c>
      <c r="AT5">
        <f>SUM(AT53:AT92)/AT2</f>
        <v>0.87733362503898926</v>
      </c>
      <c r="AU5">
        <f>SUM(AU53:AU92)/AU2</f>
        <v>0.41117129296563143</v>
      </c>
      <c r="AV5">
        <f>SUM(AV53:AV92)/AV2</f>
        <v>0.96498313994224094</v>
      </c>
      <c r="AW5">
        <f>SUM(AW53:AW92)/AW2</f>
        <v>0.62250598381718869</v>
      </c>
      <c r="AX5">
        <f>SUM(AX53:AX92)/AX2</f>
        <v>0.38675830389059862</v>
      </c>
      <c r="AY5">
        <f>SUM(AY53:AY92)/AY2</f>
        <v>0.47120111880620963</v>
      </c>
      <c r="AZ5">
        <f>SUM(AZ53:AZ92)/AZ2</f>
        <v>0.74902059331063076</v>
      </c>
      <c r="BA5">
        <f>SUM(BA53:BA92)/BA2</f>
        <v>0.71028697296407162</v>
      </c>
      <c r="BB5" t="e">
        <f>SUM(BB53:BB92)/BB2</f>
        <v>#DIV/0!</v>
      </c>
      <c r="BC5">
        <f>SUM(BC53:BC92)/BC2</f>
        <v>0.81555238899705329</v>
      </c>
      <c r="BD5">
        <f>SUM(BD53:BD92)/BD2</f>
        <v>0.78464462282425618</v>
      </c>
      <c r="BE5">
        <f>SUM(BE53:BE92)/BE2</f>
        <v>0.87060646650494289</v>
      </c>
      <c r="BF5">
        <f>SUM(BF53:BF92)/BF2</f>
        <v>0.4435045451807782</v>
      </c>
      <c r="BG5">
        <f>SUM(BG53:BG92)/BG2</f>
        <v>0.85014829003476333</v>
      </c>
      <c r="BH5">
        <f>SUM(BH53:BH92)/BH2</f>
        <v>0.60026021888967818</v>
      </c>
      <c r="BI5">
        <f>SUM(BI53:BI92)/BI2</f>
        <v>0.60042067731004389</v>
      </c>
      <c r="BJ5">
        <f>SUM(BJ53:BJ92)/BJ2</f>
        <v>0.69162658000483612</v>
      </c>
      <c r="BK5">
        <f>SUM(BK53:BK92)/BK2</f>
        <v>0.31368629120769481</v>
      </c>
      <c r="BL5">
        <f>SUM(BL53:BL92)/BL2</f>
        <v>0.71842935837672495</v>
      </c>
      <c r="BM5" t="e">
        <f>SUM(BM53:BM92)/BM2</f>
        <v>#DIV/0!</v>
      </c>
      <c r="BN5" t="e">
        <f>SUM(BN53:BN92)/BN2</f>
        <v>#DIV/0!</v>
      </c>
      <c r="BO5" t="e">
        <f>SUM(BO53:BO92)/BO2</f>
        <v>#DIV/0!</v>
      </c>
      <c r="BP5" t="e">
        <f>SUM(BP53:BP92)/BP2</f>
        <v>#DIV/0!</v>
      </c>
      <c r="BQ5">
        <f>SUM(BQ53:BQ92)/BQ2</f>
        <v>0.65986086367373897</v>
      </c>
      <c r="BR5">
        <f>SUM(BR53:BR92)/BR2</f>
        <v>0.64424058061526013</v>
      </c>
      <c r="BS5">
        <f>SUM(BS53:BS92)/BS2</f>
        <v>0.81929455479845403</v>
      </c>
      <c r="BT5">
        <f>SUM(BT53:BT92)/BT2</f>
        <v>0.87567578251618094</v>
      </c>
      <c r="BU5">
        <f>SUM(BU53:BU92)/BU2</f>
        <v>0.46371499157707657</v>
      </c>
      <c r="BV5">
        <f>SUM(BV53:BV92)/BV2</f>
        <v>0.58563361643896927</v>
      </c>
      <c r="BW5">
        <f>SUM(BW53:BW92)/BW2</f>
        <v>0.53749079496758856</v>
      </c>
      <c r="BX5" t="e">
        <f>SUM(BX53:BX92)/BX2</f>
        <v>#DIV/0!</v>
      </c>
      <c r="BY5">
        <f>SUM(BY53:BY92)/BY2</f>
        <v>0.72836247952498945</v>
      </c>
      <c r="BZ5">
        <f>SUM(BZ53:BZ92)/BZ2</f>
        <v>0.90010077235643438</v>
      </c>
      <c r="CA5">
        <f>SUM(CA53:CA92)/CA2</f>
        <v>0.78559545577252332</v>
      </c>
      <c r="CB5">
        <f>SUM(CB53:CB92)/CB2</f>
        <v>0.70401424428199533</v>
      </c>
      <c r="CC5" t="e">
        <f>SUM(CC53:CC92)/CC2</f>
        <v>#DIV/0!</v>
      </c>
      <c r="CD5" t="e">
        <f>SUM(CD53:CD92)/CD2</f>
        <v>#DIV/0!</v>
      </c>
      <c r="CE5" t="e">
        <f>SUM(CE53:CE92)/CE2</f>
        <v>#DIV/0!</v>
      </c>
      <c r="CF5" t="e">
        <f>SUM(CF53:CF92)/CF2</f>
        <v>#DIV/0!</v>
      </c>
      <c r="CG5" t="e">
        <f>SUM(CG53:CG92)/CG2</f>
        <v>#DIV/0!</v>
      </c>
      <c r="CH5" t="e">
        <f>SUM(CH53:CH92)/CH2</f>
        <v>#DIV/0!</v>
      </c>
      <c r="CI5" t="e">
        <f>SUM(CI53:CI92)/CI2</f>
        <v>#DIV/0!</v>
      </c>
      <c r="CJ5" t="e">
        <f>SUM(CJ53:CJ92)/CJ2</f>
        <v>#DIV/0!</v>
      </c>
      <c r="CK5" t="e">
        <f>SUM(CK53:CK92)/CK2</f>
        <v>#DIV/0!</v>
      </c>
      <c r="CL5" t="e">
        <f>SUM(CL53:CL92)/CL2</f>
        <v>#DIV/0!</v>
      </c>
      <c r="CM5" t="e">
        <f>SUM(CM53:CM92)/CM2</f>
        <v>#DIV/0!</v>
      </c>
      <c r="CN5" t="e">
        <f>SUM(CN53:CN92)/CN2</f>
        <v>#DIV/0!</v>
      </c>
      <c r="CO5" t="e">
        <f>SUM(CO53:CO92)/CO2</f>
        <v>#DIV/0!</v>
      </c>
      <c r="CP5" t="e">
        <f>SUM(CP53:CP92)/CP2</f>
        <v>#DIV/0!</v>
      </c>
      <c r="CQ5">
        <f>SUM(CQ53:CQ92)/CQ2</f>
        <v>0.74251554059405489</v>
      </c>
      <c r="CR5" t="e">
        <f>SUM(CR53:CR92)/CR2</f>
        <v>#DIV/0!</v>
      </c>
      <c r="CS5" t="e">
        <f>SUM(CS53:CS92)/CS2</f>
        <v>#DIV/0!</v>
      </c>
      <c r="CT5" t="e">
        <f>SUM(CT53:CT92)/CT2</f>
        <v>#DIV/0!</v>
      </c>
      <c r="CU5" t="e">
        <f>SUM(CU53:CU92)/CU2</f>
        <v>#DIV/0!</v>
      </c>
      <c r="CV5" t="e">
        <f>SUM(CV53:CV92)/CV2</f>
        <v>#DIV/0!</v>
      </c>
      <c r="CW5" t="e">
        <f>SUM(CW53:CW92)/CW2</f>
        <v>#DIV/0!</v>
      </c>
      <c r="CX5" t="e">
        <f>SUM(CX53:CX92)/CX2</f>
        <v>#DIV/0!</v>
      </c>
      <c r="CY5" t="e">
        <f>SUM(CY53:CY92)/CY2</f>
        <v>#DIV/0!</v>
      </c>
      <c r="CZ5" t="e">
        <f>SUM(CZ53:CZ92)/CZ2</f>
        <v>#DIV/0!</v>
      </c>
      <c r="DA5" t="e">
        <f>SUM(DA53:DA92)/DA2</f>
        <v>#DIV/0!</v>
      </c>
      <c r="DB5" t="e">
        <f>SUM(DB53:DB92)/DB2</f>
        <v>#DIV/0!</v>
      </c>
      <c r="DC5" t="e">
        <f>SUM(DC53:DC92)/DC2</f>
        <v>#DIV/0!</v>
      </c>
      <c r="DD5" t="e">
        <f>SUM(DD53:DD92)/DD2</f>
        <v>#DIV/0!</v>
      </c>
      <c r="DE5" t="e">
        <f>SUM(DE53:DE92)/DE2</f>
        <v>#DIV/0!</v>
      </c>
      <c r="DF5" t="e">
        <f>SUM(DF53:DF92)/DF2</f>
        <v>#DIV/0!</v>
      </c>
      <c r="DG5" t="e">
        <f>SUM(DG53:DG92)/DG2</f>
        <v>#DIV/0!</v>
      </c>
      <c r="DH5" t="e">
        <f>SUM(DH53:DH92)/DH2</f>
        <v>#DIV/0!</v>
      </c>
      <c r="DI5" t="e">
        <f>SUM(DI53:DI92)/DI2</f>
        <v>#DIV/0!</v>
      </c>
      <c r="DJ5">
        <f>SUM(DJ53:DJ92)/DJ2</f>
        <v>0.87337981350908189</v>
      </c>
      <c r="DK5">
        <f>SUM(DK53:DK92)/DK2</f>
        <v>0.71765746645620332</v>
      </c>
      <c r="DL5" t="e">
        <f>SUM(DL53:DL92)/DL2</f>
        <v>#DIV/0!</v>
      </c>
      <c r="DM5" t="e">
        <f>SUM(DM53:DM92)/DM2</f>
        <v>#DIV/0!</v>
      </c>
      <c r="DN5" t="e">
        <f>SUM(DN53:DN92)/DN2</f>
        <v>#DIV/0!</v>
      </c>
      <c r="DO5" t="e">
        <f>SUM(DO53:DO92)/DO2</f>
        <v>#DIV/0!</v>
      </c>
      <c r="DP5" t="e">
        <f>SUM(DP53:DP92)/DP2</f>
        <v>#DIV/0!</v>
      </c>
      <c r="DQ5" t="e">
        <f>SUM(DQ53:DQ92)/DQ2</f>
        <v>#DIV/0!</v>
      </c>
      <c r="DR5" t="e">
        <f>SUM(DR53:DR92)/DR2</f>
        <v>#DIV/0!</v>
      </c>
      <c r="DS5" t="e">
        <f>SUM(DS53:DS92)/DS2</f>
        <v>#DIV/0!</v>
      </c>
      <c r="DT5">
        <f>SUM(DT53:DT92)/DT2</f>
        <v>0.89182745563967791</v>
      </c>
      <c r="DU5">
        <f>SUM(DU53:DU92)/DU2</f>
        <v>0.82286022069318798</v>
      </c>
      <c r="DV5">
        <f>SUM(DV53:DV92)/DV2</f>
        <v>0.83511558282240184</v>
      </c>
      <c r="DW5">
        <f>SUM(DW53:DW92)/DW2</f>
        <v>0.88178427659700997</v>
      </c>
      <c r="DX5" t="e">
        <f>SUM(DX53:DX92)/DX2</f>
        <v>#DIV/0!</v>
      </c>
      <c r="DY5" t="e">
        <f>SUM(DY53:DY92)/DY2</f>
        <v>#DIV/0!</v>
      </c>
      <c r="DZ5" t="e">
        <f>SUM(DZ53:DZ92)/DZ2</f>
        <v>#DIV/0!</v>
      </c>
      <c r="EA5" t="e">
        <f>SUM(EA53:EA92)/EA2</f>
        <v>#DIV/0!</v>
      </c>
      <c r="EB5" t="e">
        <f>SUM(EB53:EB92)/EB2</f>
        <v>#DIV/0!</v>
      </c>
      <c r="EC5" t="e">
        <f>SUM(EC53:EC92)/EC2</f>
        <v>#DIV/0!</v>
      </c>
      <c r="ED5">
        <f>SUM(ED53:ED92)/ED2</f>
        <v>0.72618020709729092</v>
      </c>
      <c r="EE5" t="e">
        <f>SUM(EE53:EE92)/EE2</f>
        <v>#DIV/0!</v>
      </c>
      <c r="EF5" t="e">
        <f>SUM(EF53:EF92)/EF2</f>
        <v>#DIV/0!</v>
      </c>
      <c r="EG5" t="e">
        <f>SUM(EG53:EG92)/EG2</f>
        <v>#DIV/0!</v>
      </c>
      <c r="EH5" t="e">
        <f>SUM(EH53:EH92)/EH2</f>
        <v>#DIV/0!</v>
      </c>
      <c r="EI5" t="e">
        <f>SUM(EI53:EI92)/EI2</f>
        <v>#DIV/0!</v>
      </c>
      <c r="EJ5" t="e">
        <f>SUM(EJ53:EJ92)/EJ2</f>
        <v>#DIV/0!</v>
      </c>
      <c r="EK5" t="e">
        <f>SUM(EK53:EK92)/EK2</f>
        <v>#DIV/0!</v>
      </c>
      <c r="EL5" t="e">
        <f>SUM(EL53:EL92)/EL2</f>
        <v>#DIV/0!</v>
      </c>
      <c r="EM5" t="e">
        <f>SUM(EM53:EM92)/EM2</f>
        <v>#DIV/0!</v>
      </c>
      <c r="EN5">
        <f>SUM(EN53:EN92)/EN2</f>
        <v>0.86577731161918314</v>
      </c>
      <c r="EO5">
        <f>SUM(EO53:EO92)/EO2</f>
        <v>0.86502657258414417</v>
      </c>
      <c r="EP5">
        <f>SUM(EP53:EP92)/EP2</f>
        <v>0.43018733062329895</v>
      </c>
      <c r="EQ5" t="e">
        <f>SUM(EQ53:EQ92)/EQ2</f>
        <v>#DIV/0!</v>
      </c>
      <c r="ER5" t="e">
        <f>SUM(ER53:ER92)/ER2</f>
        <v>#DIV/0!</v>
      </c>
      <c r="ES5" t="e">
        <f>SUM(ES53:ES92)/ES2</f>
        <v>#DIV/0!</v>
      </c>
      <c r="ET5" t="e">
        <f>SUM(ET53:ET92)/ET2</f>
        <v>#DIV/0!</v>
      </c>
      <c r="EU5" t="e">
        <f>SUM(EU53:EU92)/EU2</f>
        <v>#DIV/0!</v>
      </c>
      <c r="EV5" t="e">
        <f>SUM(EV53:EV92)/EV2</f>
        <v>#DIV/0!</v>
      </c>
      <c r="EW5" t="e">
        <f>SUM(EW53:EW92)/EW2</f>
        <v>#DIV/0!</v>
      </c>
      <c r="EX5" t="e">
        <f>SUM(EX53:EX92)/EX2</f>
        <v>#DIV/0!</v>
      </c>
      <c r="EY5">
        <f>SUM(EY53:EY92)/EY2</f>
        <v>0.87112022959466329</v>
      </c>
      <c r="EZ5" t="e">
        <f>SUM(EZ53:EZ92)/EZ2</f>
        <v>#DIV/0!</v>
      </c>
      <c r="FA5" t="e">
        <f>SUM(FA53:FA92)/FA2</f>
        <v>#DIV/0!</v>
      </c>
      <c r="FB5" t="e">
        <f>SUM(FB53:FB92)/FB2</f>
        <v>#DIV/0!</v>
      </c>
      <c r="FC5" t="e">
        <f>SUM(FC53:FC92)/FC2</f>
        <v>#DIV/0!</v>
      </c>
      <c r="FD5" t="e">
        <f>SUM(FD53:FD92)/FD2</f>
        <v>#DIV/0!</v>
      </c>
      <c r="FE5" t="e">
        <f>SUM(FE53:FE92)/FE2</f>
        <v>#DIV/0!</v>
      </c>
      <c r="FF5" t="e">
        <f>SUM(FF53:FF92)/FF2</f>
        <v>#DIV/0!</v>
      </c>
      <c r="FG5" t="e">
        <f>SUM(FG53:FG92)/FG2</f>
        <v>#DIV/0!</v>
      </c>
      <c r="FH5" t="e">
        <f>SUM(FH53:FH92)/FH2</f>
        <v>#DIV/0!</v>
      </c>
      <c r="FI5" t="e">
        <f>SUM(FI53:FI92)/FI2</f>
        <v>#DIV/0!</v>
      </c>
      <c r="FJ5" t="e">
        <f>SUM(FJ53:FJ92)/FJ2</f>
        <v>#DIV/0!</v>
      </c>
      <c r="FK5" t="e">
        <f>SUM(FK53:FK92)/FK2</f>
        <v>#DIV/0!</v>
      </c>
      <c r="FL5" t="e">
        <f>SUM(FL53:FL92)/FL2</f>
        <v>#DIV/0!</v>
      </c>
      <c r="FM5" t="e">
        <f>SUM(FM53:FM92)/FM2</f>
        <v>#DIV/0!</v>
      </c>
      <c r="FN5" t="e">
        <f>SUM(FN53:FN92)/FN2</f>
        <v>#DIV/0!</v>
      </c>
      <c r="FO5" t="e">
        <f>SUM(FO53:FO92)/FO2</f>
        <v>#DIV/0!</v>
      </c>
      <c r="FP5" t="e">
        <f>SUM(FP53:FP92)/FP2</f>
        <v>#DIV/0!</v>
      </c>
      <c r="FQ5" t="e">
        <f>SUM(FQ53:FQ92)/FQ2</f>
        <v>#DIV/0!</v>
      </c>
      <c r="FR5" t="e">
        <f>SUM(FR53:FR92)/FR2</f>
        <v>#DIV/0!</v>
      </c>
      <c r="FS5" t="e">
        <f>SUM(FS53:FS92)/FS2</f>
        <v>#DIV/0!</v>
      </c>
      <c r="FT5" t="e">
        <f>SUM(FT53:FT92)/FT2</f>
        <v>#DIV/0!</v>
      </c>
      <c r="FU5" t="e">
        <f>SUM(FU53:FU92)/FU2</f>
        <v>#DIV/0!</v>
      </c>
      <c r="FV5" t="e">
        <f>SUM(FV53:FV92)/FV2</f>
        <v>#DIV/0!</v>
      </c>
      <c r="FW5">
        <f>SUM(FW53:FW92)/FW2</f>
        <v>0.77332487981363551</v>
      </c>
      <c r="FX5" t="e">
        <f>SUM(FX53:FX92)/FX2</f>
        <v>#DIV/0!</v>
      </c>
      <c r="FY5" t="e">
        <f>SUM(FY53:FY92)/FY2</f>
        <v>#DIV/0!</v>
      </c>
      <c r="FZ5" t="e">
        <f>SUM(FZ53:FZ92)/FZ2</f>
        <v>#DIV/0!</v>
      </c>
      <c r="GA5" t="e">
        <f>SUM(GA53:GA92)/GA2</f>
        <v>#DIV/0!</v>
      </c>
      <c r="GB5" t="e">
        <f>SUM(GB53:GB92)/GB2</f>
        <v>#DIV/0!</v>
      </c>
      <c r="GC5" t="e">
        <f>SUM(GC53:GC92)/GC2</f>
        <v>#DIV/0!</v>
      </c>
      <c r="GD5" t="e">
        <f>SUM(GD53:GD92)/GD2</f>
        <v>#DIV/0!</v>
      </c>
      <c r="GE5" t="e">
        <f>SUM(GE53:GE92)/GE2</f>
        <v>#DIV/0!</v>
      </c>
      <c r="GF5" t="e">
        <f>SUM(GF53:GF92)/GF2</f>
        <v>#DIV/0!</v>
      </c>
      <c r="GG5" t="e">
        <f>SUM(GG53:GG92)/GG2</f>
        <v>#DIV/0!</v>
      </c>
      <c r="GH5" t="e">
        <f>SUM(GH53:GH92)/GH2</f>
        <v>#DIV/0!</v>
      </c>
      <c r="GI5" t="e">
        <f>SUM(GI53:GI92)/GI2</f>
        <v>#DIV/0!</v>
      </c>
      <c r="GJ5" t="e">
        <f>SUM(GJ53:GJ92)/GJ2</f>
        <v>#DIV/0!</v>
      </c>
      <c r="GK5">
        <f>SUM(GK53:GK92)/GK2</f>
        <v>0.69674920204877766</v>
      </c>
      <c r="GL5" t="e">
        <f>SUM(GL53:GL92)/GL2</f>
        <v>#DIV/0!</v>
      </c>
      <c r="GM5" t="e">
        <f>SUM(GM53:GM92)/GM2</f>
        <v>#DIV/0!</v>
      </c>
      <c r="GN5" t="e">
        <f>SUM(GN53:GN92)/GN2</f>
        <v>#DIV/0!</v>
      </c>
      <c r="GO5" t="e">
        <f>SUM(GO53:GO92)/GO2</f>
        <v>#DIV/0!</v>
      </c>
      <c r="GP5">
        <f>SUM(GP53:GP92)/GP2</f>
        <v>0.61597273892656224</v>
      </c>
      <c r="GQ5" t="e">
        <f>SUM(GQ53:GQ92)/GQ2</f>
        <v>#DIV/0!</v>
      </c>
      <c r="GR5" t="e">
        <f>SUM(GR53:GR92)/GR2</f>
        <v>#DIV/0!</v>
      </c>
      <c r="GS5" t="e">
        <f>SUM(GS53:GS92)/GS2</f>
        <v>#DIV/0!</v>
      </c>
      <c r="GT5" t="e">
        <f>SUM(GT53:GT92)/GT2</f>
        <v>#DIV/0!</v>
      </c>
      <c r="GU5" t="e">
        <f>SUM(GU53:GU92)/GU2</f>
        <v>#DIV/0!</v>
      </c>
      <c r="GV5" t="e">
        <f>SUM(GV53:GV92)/GV2</f>
        <v>#DIV/0!</v>
      </c>
      <c r="GW5" t="e">
        <f>SUM(GW53:GW92)/GW2</f>
        <v>#DIV/0!</v>
      </c>
      <c r="GX5" t="e">
        <f>SUM(GX53:GX92)/GX2</f>
        <v>#DIV/0!</v>
      </c>
      <c r="GY5">
        <f>SUM(GY53:GY92)/GY2</f>
        <v>0.77961273157485411</v>
      </c>
      <c r="GZ5">
        <f>SUM(GZ53:GZ92)/GZ2</f>
        <v>0.33593107307010972</v>
      </c>
      <c r="HA5">
        <f>SUM(HA53:HA92)/HA2</f>
        <v>0.50780326299499878</v>
      </c>
      <c r="HB5">
        <f>SUM(HB53:HB92)/HB2</f>
        <v>0.54710039598522775</v>
      </c>
      <c r="HC5">
        <f>SUM(HC53:HC92)/HC2</f>
        <v>0.89811210038863809</v>
      </c>
      <c r="HD5">
        <f>SUM(HD53:HD92)/HD2</f>
        <v>0.4291881475844867</v>
      </c>
      <c r="HE5" t="e">
        <f>SUM(HE53:HE92)/HE2</f>
        <v>#DIV/0!</v>
      </c>
      <c r="HF5">
        <f>SUM(HF53:HF92)/HF2</f>
        <v>0.63091699054088934</v>
      </c>
      <c r="HG5">
        <f>SUM(HG53:HG92)/HG2</f>
        <v>0.92752306074541413</v>
      </c>
      <c r="HH5">
        <f>SUM(HH53:HH92)/HH2</f>
        <v>0.50972959312610566</v>
      </c>
      <c r="HI5">
        <f>SUM(HI53:HI92)/HI2</f>
        <v>0.48341505598534174</v>
      </c>
      <c r="HJ5" t="e">
        <f>SUM(HJ53:HJ92)/HJ2</f>
        <v>#DIV/0!</v>
      </c>
      <c r="HK5">
        <f>SUM(HK53:HK92)/HK2</f>
        <v>0.48645567299671866</v>
      </c>
      <c r="HL5">
        <f>SUM(HL53:HL92)/HL2</f>
        <v>0.6128382630585274</v>
      </c>
      <c r="HM5">
        <f>SUM(HM53:HM92)/HM2</f>
        <v>0.19454432577014588</v>
      </c>
      <c r="HN5">
        <f>SUM(HN53:HN92)/HN2</f>
        <v>0.53097036645205553</v>
      </c>
      <c r="HO5">
        <f>SUM(HO53:HO92)/HO2</f>
        <v>0.48461782292984085</v>
      </c>
      <c r="HP5">
        <f>SUM(HP53:HP92)/HP2</f>
        <v>0.42790756482553305</v>
      </c>
      <c r="HQ5">
        <f>SUM(HQ53:HQ92)/HQ2</f>
        <v>0.29032382316393196</v>
      </c>
      <c r="HR5">
        <f>SUM(HR53:HR92)/HR2</f>
        <v>0.12106312850653025</v>
      </c>
      <c r="HS5">
        <f>SUM(HS53:HS92)/HS2</f>
        <v>0.25206118701035829</v>
      </c>
      <c r="HT5">
        <f>SUM(HT53:HT92)/HT2</f>
        <v>0.54002356445755961</v>
      </c>
      <c r="HU5">
        <f>SUM(HU53:HU92)/HU2</f>
        <v>0.59867479142063729</v>
      </c>
      <c r="HV5">
        <f>SUM(HV53:HV92)/HV2</f>
        <v>0.51237624686790673</v>
      </c>
      <c r="HW5" t="e">
        <f>SUM(HW53:HW92)/HW2</f>
        <v>#DIV/0!</v>
      </c>
      <c r="HX5">
        <f>SUM(HX53:HX92)/HX2</f>
        <v>0.41296516745027878</v>
      </c>
      <c r="HY5">
        <f>SUM(HY53:HY92)/HY2</f>
        <v>0.71698752113125652</v>
      </c>
      <c r="HZ5">
        <f>SUM(HZ53:HZ92)/HZ2</f>
        <v>0.1649122807017544</v>
      </c>
      <c r="IA5">
        <f>SUM(IA53:IA92)/IA2</f>
        <v>0.59644322845417241</v>
      </c>
      <c r="IB5">
        <f>SUM(IB53:IB92)/IB2</f>
        <v>0.21145374449339208</v>
      </c>
      <c r="IC5">
        <f>SUM(IC53:IC92)/IC2</f>
        <v>0.20998927881946522</v>
      </c>
      <c r="ID5">
        <f>SUM(ID53:ID92)/ID2</f>
        <v>0.48508772292935393</v>
      </c>
      <c r="IE5">
        <f>SUM(IE53:IE92)/IE2</f>
        <v>0.3354125845156043</v>
      </c>
      <c r="IF5">
        <f>SUM(IF53:IF92)/IF2</f>
        <v>0.32974357931318399</v>
      </c>
      <c r="IG5">
        <f>SUM(IG53:IG92)/IG2</f>
        <v>0.52416968845278955</v>
      </c>
      <c r="IH5">
        <f>SUM(IH53:IH92)/IH2</f>
        <v>0.32040679303244868</v>
      </c>
      <c r="II5">
        <f>SUM(II53:II92)/II2</f>
        <v>0.21724693929137689</v>
      </c>
      <c r="IJ5">
        <f>SUM(IJ53:IJ92)/IJ2</f>
        <v>0.18496876636318516</v>
      </c>
      <c r="IK5">
        <f>SUM(IK53:IK92)/IK2</f>
        <v>0.64527541782392728</v>
      </c>
      <c r="IL5">
        <f>SUM(IL53:IL92)/IL2</f>
        <v>0.61718365619244187</v>
      </c>
      <c r="IM5">
        <f>SUM(IM53:IM92)/IM2</f>
        <v>0.20456952661708913</v>
      </c>
      <c r="IN5">
        <f>SUM(IN53:IN92)/IN2</f>
        <v>0.26871070996896279</v>
      </c>
      <c r="IO5">
        <f>SUM(IO53:IO92)/IO2</f>
        <v>0.49455386246482441</v>
      </c>
      <c r="IP5">
        <f>SUM(IP53:IP92)/IP2</f>
        <v>0.54824032695923353</v>
      </c>
      <c r="IQ5" t="e">
        <f>SUM(IQ53:IQ92)/IQ2</f>
        <v>#DIV/0!</v>
      </c>
      <c r="IR5" t="e">
        <f>SUM(IR53:IR92)/IR2</f>
        <v>#DIV/0!</v>
      </c>
      <c r="IS5">
        <f>SUM(IS53:IS92)/IS2</f>
        <v>0.92110571819169407</v>
      </c>
      <c r="IT5" t="e">
        <f>SUM(IT53:IT92)/IT2</f>
        <v>#DIV/0!</v>
      </c>
      <c r="IU5" t="e">
        <f>SUM(IU53:IU92)/IU2</f>
        <v>#DIV/0!</v>
      </c>
      <c r="IV5" t="e">
        <f>SUM(IV53:IV92)/IV2</f>
        <v>#DIV/0!</v>
      </c>
      <c r="IW5">
        <f>SUM(IW53:IW92)/IW2</f>
        <v>0.69577044158153845</v>
      </c>
    </row>
    <row r="6" spans="1:257" x14ac:dyDescent="0.25">
      <c r="A6" t="s">
        <v>137</v>
      </c>
      <c r="B6">
        <f>SUM(B137:B176)/B3</f>
        <v>0.91109970233884674</v>
      </c>
      <c r="C6">
        <f>SUM(C137:C176)/C3</f>
        <v>0.66803923295338419</v>
      </c>
      <c r="D6">
        <f>SUM(D137:D176)/D3</f>
        <v>0.95874002523165736</v>
      </c>
      <c r="E6">
        <f>SUM(E137:E176)/E3</f>
        <v>0.87202693982635349</v>
      </c>
      <c r="F6">
        <f>SUM(F137:F176)/F3</f>
        <v>0.97038682222967387</v>
      </c>
      <c r="G6">
        <f>SUM(G137:G176)/G3</f>
        <v>0.8244990542167917</v>
      </c>
      <c r="H6">
        <f>SUM(H137:H176)/H3</f>
        <v>0.95135683754603484</v>
      </c>
      <c r="I6">
        <f>SUM(I137:I176)/I3</f>
        <v>0.87780148646074119</v>
      </c>
      <c r="J6" t="e">
        <f>SUM(J137:J176)/J3</f>
        <v>#DIV/0!</v>
      </c>
      <c r="K6" t="e">
        <f>SUM(K137:K176)/K3</f>
        <v>#DIV/0!</v>
      </c>
      <c r="L6" t="e">
        <f>SUM(L137:L176)/L3</f>
        <v>#DIV/0!</v>
      </c>
      <c r="M6">
        <f>SUM(M137:M176)/M3</f>
        <v>0.82442063197382187</v>
      </c>
      <c r="N6">
        <f>SUM(N137:N176)/N3</f>
        <v>0.80845361658385284</v>
      </c>
      <c r="O6">
        <f>SUM(O137:O176)/O3</f>
        <v>0.81643078525064539</v>
      </c>
      <c r="P6">
        <f>SUM(P137:P176)/P3</f>
        <v>0.91338770758744525</v>
      </c>
      <c r="Q6">
        <f>SUM(Q137:Q176)/Q3</f>
        <v>0.64113989838425423</v>
      </c>
      <c r="R6" t="e">
        <f>SUM(R137:R176)/R3</f>
        <v>#DIV/0!</v>
      </c>
      <c r="S6" t="e">
        <f>SUM(S137:S176)/S3</f>
        <v>#DIV/0!</v>
      </c>
      <c r="T6" t="e">
        <f>SUM(T137:T176)/T3</f>
        <v>#DIV/0!</v>
      </c>
      <c r="U6" t="e">
        <f>SUM(U137:U176)/U3</f>
        <v>#DIV/0!</v>
      </c>
      <c r="V6" t="e">
        <f>SUM(V137:V176)/V3</f>
        <v>#DIV/0!</v>
      </c>
      <c r="W6" t="e">
        <f>SUM(W137:W176)/W3</f>
        <v>#DIV/0!</v>
      </c>
      <c r="X6">
        <f>SUM(X137:X176)/X3</f>
        <v>0.82161868493879264</v>
      </c>
      <c r="Y6">
        <f>SUM(Y137:Y176)/Y3</f>
        <v>0.781695728359317</v>
      </c>
      <c r="Z6">
        <f>SUM(Z137:Z176)/Z3</f>
        <v>0.87584417325231012</v>
      </c>
      <c r="AA6">
        <f>SUM(AA137:AA176)/AA3</f>
        <v>0.90841866607114696</v>
      </c>
      <c r="AB6">
        <f>SUM(AB137:AB176)/AB3</f>
        <v>0.72011661807580174</v>
      </c>
      <c r="AC6">
        <f>SUM(AC137:AC176)/AC3</f>
        <v>0.89222226426997575</v>
      </c>
      <c r="AD6">
        <f>SUM(AD137:AD176)/AD3</f>
        <v>0.6429386659452061</v>
      </c>
      <c r="AE6">
        <f>SUM(AE137:AE176)/AE3</f>
        <v>0.63590645095472542</v>
      </c>
      <c r="AF6">
        <f>SUM(AF137:AF176)/AF3</f>
        <v>0.75632141089441363</v>
      </c>
      <c r="AG6">
        <f>SUM(AG137:AG176)/AG3</f>
        <v>0.67058411998463141</v>
      </c>
      <c r="AH6">
        <f>SUM(AH137:AH176)/AH3</f>
        <v>0.93516088987453105</v>
      </c>
      <c r="AI6">
        <f>SUM(AI137:AI176)/AI3</f>
        <v>0.77462996796489536</v>
      </c>
      <c r="AJ6">
        <f>SUM(AJ137:AJ176)/AJ3</f>
        <v>0.78602952995950459</v>
      </c>
      <c r="AK6">
        <f>SUM(AK137:AK176)/AK3</f>
        <v>0.7607793045747534</v>
      </c>
      <c r="AL6">
        <f>SUM(AL137:AL176)/AL3</f>
        <v>0.84251228187991156</v>
      </c>
      <c r="AM6">
        <f>SUM(AM137:AM176)/AM3</f>
        <v>0.84515485004913637</v>
      </c>
      <c r="AN6">
        <f>SUM(AN137:AN176)/AN3</f>
        <v>0.83036643097686025</v>
      </c>
      <c r="AO6">
        <f>SUM(AO137:AO176)/AO3</f>
        <v>0.55318101152215815</v>
      </c>
      <c r="AP6">
        <f>SUM(AP137:AP176)/AP3</f>
        <v>0.82732994254331915</v>
      </c>
      <c r="AQ6" t="e">
        <f>SUM(AQ137:AQ176)/AQ3</f>
        <v>#DIV/0!</v>
      </c>
      <c r="AR6">
        <f>SUM(AR137:AR176)/AR3</f>
        <v>0.94703766558246683</v>
      </c>
      <c r="AS6">
        <f>SUM(AS137:AS176)/AS3</f>
        <v>0.85258292687379722</v>
      </c>
      <c r="AT6">
        <f>SUM(AT137:AT176)/AT3</f>
        <v>0.91812419314770222</v>
      </c>
      <c r="AU6">
        <f>SUM(AU137:AU176)/AU3</f>
        <v>0.64619367564614361</v>
      </c>
      <c r="AV6">
        <f>SUM(AV137:AV176)/AV3</f>
        <v>0.94954461879207952</v>
      </c>
      <c r="AW6">
        <f>SUM(AW137:AW176)/AW3</f>
        <v>0.76734062677554338</v>
      </c>
      <c r="AX6">
        <f>SUM(AX137:AX176)/AX3</f>
        <v>0.47999404166008441</v>
      </c>
      <c r="AY6">
        <f>SUM(AY137:AY176)/AY3</f>
        <v>0.59725446143763306</v>
      </c>
      <c r="AZ6">
        <f>SUM(AZ137:AZ176)/AZ3</f>
        <v>0.80481835835916382</v>
      </c>
      <c r="BA6">
        <f>SUM(BA137:BA176)/BA3</f>
        <v>0.82653678960358823</v>
      </c>
      <c r="BB6" t="e">
        <f>SUM(BB137:BB176)/BB3</f>
        <v>#DIV/0!</v>
      </c>
      <c r="BC6">
        <f>SUM(BC137:BC176)/BC3</f>
        <v>0.86195094578788967</v>
      </c>
      <c r="BD6">
        <f>SUM(BD137:BD176)/BD3</f>
        <v>0.87803259106778209</v>
      </c>
      <c r="BE6">
        <f>SUM(BE137:BE176)/BE3</f>
        <v>0.87149750023110395</v>
      </c>
      <c r="BF6">
        <f>SUM(BF137:BF176)/BF3</f>
        <v>0.57406230303438588</v>
      </c>
      <c r="BG6">
        <f>SUM(BG137:BG176)/BG3</f>
        <v>0.90714663066400392</v>
      </c>
      <c r="BH6">
        <f>SUM(BH137:BH176)/BH3</f>
        <v>0.80919520091871877</v>
      </c>
      <c r="BI6">
        <f>SUM(BI137:BI176)/BI3</f>
        <v>0.74031611045176204</v>
      </c>
      <c r="BJ6">
        <f>SUM(BJ137:BJ176)/BJ3</f>
        <v>0.84318612646177682</v>
      </c>
      <c r="BK6">
        <f>SUM(BK137:BK176)/BK3</f>
        <v>0.66624044765657142</v>
      </c>
      <c r="BL6">
        <f>SUM(BL137:BL176)/BL3</f>
        <v>0.81201917929246947</v>
      </c>
      <c r="BM6" t="e">
        <f>SUM(BM137:BM176)/BM3</f>
        <v>#DIV/0!</v>
      </c>
      <c r="BN6" t="e">
        <f>SUM(BN137:BN176)/BN3</f>
        <v>#DIV/0!</v>
      </c>
      <c r="BO6" t="e">
        <f>SUM(BO137:BO176)/BO3</f>
        <v>#DIV/0!</v>
      </c>
      <c r="BP6" t="e">
        <f>SUM(BP137:BP176)/BP3</f>
        <v>#DIV/0!</v>
      </c>
      <c r="BQ6">
        <f>SUM(BQ137:BQ176)/BQ3</f>
        <v>0.76252075793299801</v>
      </c>
      <c r="BR6">
        <f>SUM(BR137:BR176)/BR3</f>
        <v>0.81198212729864006</v>
      </c>
      <c r="BS6">
        <f>SUM(BS137:BS176)/BS3</f>
        <v>0.8538468557180402</v>
      </c>
      <c r="BT6">
        <f>SUM(BT137:BT176)/BT3</f>
        <v>0.88244678233415297</v>
      </c>
      <c r="BU6">
        <f>SUM(BU137:BU176)/BU3</f>
        <v>0.73177068980175097</v>
      </c>
      <c r="BV6">
        <f>SUM(BV137:BV176)/BV3</f>
        <v>0.76410344548883868</v>
      </c>
      <c r="BW6">
        <f>SUM(BW137:BW176)/BW3</f>
        <v>0.66728861286091368</v>
      </c>
      <c r="BX6" t="e">
        <f>SUM(BX137:BX176)/BX3</f>
        <v>#DIV/0!</v>
      </c>
      <c r="BY6">
        <f>SUM(BY137:BY176)/BY3</f>
        <v>0.91589820035421365</v>
      </c>
      <c r="BZ6">
        <f>SUM(BZ137:BZ176)/BZ3</f>
        <v>0.9082500469836231</v>
      </c>
      <c r="CA6">
        <f>SUM(CA137:CA176)/CA3</f>
        <v>0.8235883282543609</v>
      </c>
      <c r="CB6">
        <f>SUM(CB137:CB176)/CB3</f>
        <v>0.8098786252172373</v>
      </c>
      <c r="CC6" t="e">
        <f>SUM(CC137:CC176)/CC3</f>
        <v>#DIV/0!</v>
      </c>
      <c r="CD6" t="e">
        <f>SUM(CD137:CD176)/CD3</f>
        <v>#DIV/0!</v>
      </c>
      <c r="CE6" t="e">
        <f>SUM(CE137:CE176)/CE3</f>
        <v>#DIV/0!</v>
      </c>
      <c r="CF6" t="e">
        <f>SUM(CF137:CF176)/CF3</f>
        <v>#DIV/0!</v>
      </c>
      <c r="CG6" t="e">
        <f>SUM(CG137:CG176)/CG3</f>
        <v>#DIV/0!</v>
      </c>
      <c r="CH6" t="e">
        <f>SUM(CH137:CH176)/CH3</f>
        <v>#DIV/0!</v>
      </c>
      <c r="CI6" t="e">
        <f>SUM(CI137:CI176)/CI3</f>
        <v>#DIV/0!</v>
      </c>
      <c r="CJ6" t="e">
        <f>SUM(CJ137:CJ176)/CJ3</f>
        <v>#DIV/0!</v>
      </c>
      <c r="CK6" t="e">
        <f>SUM(CK137:CK176)/CK3</f>
        <v>#DIV/0!</v>
      </c>
      <c r="CL6" t="e">
        <f>SUM(CL137:CL176)/CL3</f>
        <v>#DIV/0!</v>
      </c>
      <c r="CM6" t="e">
        <f>SUM(CM137:CM176)/CM3</f>
        <v>#DIV/0!</v>
      </c>
      <c r="CN6" t="e">
        <f>SUM(CN137:CN176)/CN3</f>
        <v>#DIV/0!</v>
      </c>
      <c r="CO6" t="e">
        <f>SUM(CO137:CO176)/CO3</f>
        <v>#DIV/0!</v>
      </c>
      <c r="CP6" t="e">
        <f>SUM(CP137:CP176)/CP3</f>
        <v>#DIV/0!</v>
      </c>
      <c r="CQ6">
        <f>SUM(CQ137:CQ176)/CQ3</f>
        <v>0.84814098578011654</v>
      </c>
      <c r="CR6" t="e">
        <f>SUM(CR137:CR176)/CR3</f>
        <v>#DIV/0!</v>
      </c>
      <c r="CS6" t="e">
        <f>SUM(CS137:CS176)/CS3</f>
        <v>#DIV/0!</v>
      </c>
      <c r="CT6" t="e">
        <f>SUM(CT137:CT176)/CT3</f>
        <v>#DIV/0!</v>
      </c>
      <c r="CU6" t="e">
        <f>SUM(CU137:CU176)/CU3</f>
        <v>#DIV/0!</v>
      </c>
      <c r="CV6" t="e">
        <f>SUM(CV137:CV176)/CV3</f>
        <v>#DIV/0!</v>
      </c>
      <c r="CW6" t="e">
        <f>SUM(CW137:CW176)/CW3</f>
        <v>#DIV/0!</v>
      </c>
      <c r="CX6" t="e">
        <f>SUM(CX137:CX176)/CX3</f>
        <v>#DIV/0!</v>
      </c>
      <c r="CY6" t="e">
        <f>SUM(CY137:CY176)/CY3</f>
        <v>#DIV/0!</v>
      </c>
      <c r="CZ6" t="e">
        <f>SUM(CZ137:CZ176)/CZ3</f>
        <v>#DIV/0!</v>
      </c>
      <c r="DA6" t="e">
        <f>SUM(DA137:DA176)/DA3</f>
        <v>#DIV/0!</v>
      </c>
      <c r="DB6" t="e">
        <f>SUM(DB137:DB176)/DB3</f>
        <v>#DIV/0!</v>
      </c>
      <c r="DC6" t="e">
        <f>SUM(DC137:DC176)/DC3</f>
        <v>#DIV/0!</v>
      </c>
      <c r="DD6" t="e">
        <f>SUM(DD137:DD176)/DD3</f>
        <v>#DIV/0!</v>
      </c>
      <c r="DE6" t="e">
        <f>SUM(DE137:DE176)/DE3</f>
        <v>#DIV/0!</v>
      </c>
      <c r="DF6" t="e">
        <f>SUM(DF137:DF176)/DF3</f>
        <v>#DIV/0!</v>
      </c>
      <c r="DG6" t="e">
        <f>SUM(DG137:DG176)/DG3</f>
        <v>#DIV/0!</v>
      </c>
      <c r="DH6" t="e">
        <f>SUM(DH137:DH176)/DH3</f>
        <v>#DIV/0!</v>
      </c>
      <c r="DI6" t="e">
        <f>SUM(DI137:DI176)/DI3</f>
        <v>#DIV/0!</v>
      </c>
      <c r="DJ6">
        <f>SUM(DJ137:DJ176)/DJ3</f>
        <v>0.82909683848472604</v>
      </c>
      <c r="DK6">
        <f>SUM(DK137:DK176)/DK3</f>
        <v>0.77718040629431284</v>
      </c>
      <c r="DL6" t="e">
        <f>SUM(DL137:DL176)/DL3</f>
        <v>#DIV/0!</v>
      </c>
      <c r="DM6" t="e">
        <f>SUM(DM137:DM176)/DM3</f>
        <v>#DIV/0!</v>
      </c>
      <c r="DN6" t="e">
        <f>SUM(DN137:DN176)/DN3</f>
        <v>#DIV/0!</v>
      </c>
      <c r="DO6" t="e">
        <f>SUM(DO137:DO176)/DO3</f>
        <v>#DIV/0!</v>
      </c>
      <c r="DP6" t="e">
        <f>SUM(DP137:DP176)/DP3</f>
        <v>#DIV/0!</v>
      </c>
      <c r="DQ6" t="e">
        <f>SUM(DQ137:DQ176)/DQ3</f>
        <v>#DIV/0!</v>
      </c>
      <c r="DR6" t="e">
        <f>SUM(DR137:DR176)/DR3</f>
        <v>#DIV/0!</v>
      </c>
      <c r="DS6" t="e">
        <f>SUM(DS137:DS176)/DS3</f>
        <v>#DIV/0!</v>
      </c>
      <c r="DT6">
        <f>SUM(DT137:DT176)/DT3</f>
        <v>0.63844738111212262</v>
      </c>
      <c r="DU6">
        <f>SUM(DU137:DU176)/DU3</f>
        <v>0.76244106363515607</v>
      </c>
      <c r="DV6">
        <f>SUM(DV137:DV176)/DV3</f>
        <v>0.81703309798845047</v>
      </c>
      <c r="DW6">
        <f>SUM(DW137:DW176)/DW3</f>
        <v>0.86422615237967415</v>
      </c>
      <c r="DX6" t="e">
        <f>SUM(DX137:DX176)/DX3</f>
        <v>#DIV/0!</v>
      </c>
      <c r="DY6" t="e">
        <f>SUM(DY137:DY176)/DY3</f>
        <v>#DIV/0!</v>
      </c>
      <c r="DZ6" t="e">
        <f>SUM(DZ137:DZ176)/DZ3</f>
        <v>#DIV/0!</v>
      </c>
      <c r="EA6" t="e">
        <f>SUM(EA137:EA176)/EA3</f>
        <v>#DIV/0!</v>
      </c>
      <c r="EB6" t="e">
        <f>SUM(EB137:EB176)/EB3</f>
        <v>#DIV/0!</v>
      </c>
      <c r="EC6" t="e">
        <f>SUM(EC137:EC176)/EC3</f>
        <v>#DIV/0!</v>
      </c>
      <c r="ED6">
        <f>SUM(ED137:ED176)/ED3</f>
        <v>0.78794774418021207</v>
      </c>
      <c r="EE6" t="e">
        <f>SUM(EE137:EE176)/EE3</f>
        <v>#DIV/0!</v>
      </c>
      <c r="EF6" t="e">
        <f>SUM(EF137:EF176)/EF3</f>
        <v>#DIV/0!</v>
      </c>
      <c r="EG6" t="e">
        <f>SUM(EG137:EG176)/EG3</f>
        <v>#DIV/0!</v>
      </c>
      <c r="EH6" t="e">
        <f>SUM(EH137:EH176)/EH3</f>
        <v>#DIV/0!</v>
      </c>
      <c r="EI6" t="e">
        <f>SUM(EI137:EI176)/EI3</f>
        <v>#DIV/0!</v>
      </c>
      <c r="EJ6" t="e">
        <f>SUM(EJ137:EJ176)/EJ3</f>
        <v>#DIV/0!</v>
      </c>
      <c r="EK6" t="e">
        <f>SUM(EK137:EK176)/EK3</f>
        <v>#DIV/0!</v>
      </c>
      <c r="EL6" t="e">
        <f>SUM(EL137:EL176)/EL3</f>
        <v>#DIV/0!</v>
      </c>
      <c r="EM6" t="e">
        <f>SUM(EM137:EM176)/EM3</f>
        <v>#DIV/0!</v>
      </c>
      <c r="EN6">
        <f>SUM(EN137:EN176)/EN3</f>
        <v>0.75819573265271334</v>
      </c>
      <c r="EO6">
        <f>SUM(EO137:EO176)/EO3</f>
        <v>0.81045363631806489</v>
      </c>
      <c r="EP6">
        <f>SUM(EP137:EP176)/EP3</f>
        <v>0.50026941965873351</v>
      </c>
      <c r="EQ6" t="e">
        <f>SUM(EQ137:EQ176)/EQ3</f>
        <v>#DIV/0!</v>
      </c>
      <c r="ER6" t="e">
        <f>SUM(ER137:ER176)/ER3</f>
        <v>#DIV/0!</v>
      </c>
      <c r="ES6" t="e">
        <f>SUM(ES137:ES176)/ES3</f>
        <v>#DIV/0!</v>
      </c>
      <c r="ET6" t="e">
        <f>SUM(ET137:ET176)/ET3</f>
        <v>#DIV/0!</v>
      </c>
      <c r="EU6" t="e">
        <f>SUM(EU137:EU176)/EU3</f>
        <v>#DIV/0!</v>
      </c>
      <c r="EV6" t="e">
        <f>SUM(EV137:EV176)/EV3</f>
        <v>#DIV/0!</v>
      </c>
      <c r="EW6" t="e">
        <f>SUM(EW137:EW176)/EW3</f>
        <v>#DIV/0!</v>
      </c>
      <c r="EX6" t="e">
        <f>SUM(EX137:EX176)/EX3</f>
        <v>#DIV/0!</v>
      </c>
      <c r="EY6">
        <f>SUM(EY137:EY176)/EY3</f>
        <v>0.7526089674399512</v>
      </c>
      <c r="EZ6" t="e">
        <f>SUM(EZ137:EZ176)/EZ3</f>
        <v>#DIV/0!</v>
      </c>
      <c r="FA6" t="e">
        <f>SUM(FA137:FA176)/FA3</f>
        <v>#DIV/0!</v>
      </c>
      <c r="FB6" t="e">
        <f>SUM(FB137:FB176)/FB3</f>
        <v>#DIV/0!</v>
      </c>
      <c r="FC6" t="e">
        <f>SUM(FC137:FC176)/FC3</f>
        <v>#DIV/0!</v>
      </c>
      <c r="FD6" t="e">
        <f>SUM(FD137:FD176)/FD3</f>
        <v>#DIV/0!</v>
      </c>
      <c r="FE6" t="e">
        <f>SUM(FE137:FE176)/FE3</f>
        <v>#DIV/0!</v>
      </c>
      <c r="FF6" t="e">
        <f>SUM(FF137:FF176)/FF3</f>
        <v>#DIV/0!</v>
      </c>
      <c r="FG6" t="e">
        <f>SUM(FG137:FG176)/FG3</f>
        <v>#DIV/0!</v>
      </c>
      <c r="FH6" t="e">
        <f>SUM(FH137:FH176)/FH3</f>
        <v>#DIV/0!</v>
      </c>
      <c r="FI6" t="e">
        <f>SUM(FI137:FI176)/FI3</f>
        <v>#DIV/0!</v>
      </c>
      <c r="FJ6" t="e">
        <f>SUM(FJ137:FJ176)/FJ3</f>
        <v>#DIV/0!</v>
      </c>
      <c r="FK6" t="e">
        <f>SUM(FK137:FK176)/FK3</f>
        <v>#DIV/0!</v>
      </c>
      <c r="FL6" t="e">
        <f>SUM(FL137:FL176)/FL3</f>
        <v>#DIV/0!</v>
      </c>
      <c r="FM6" t="e">
        <f>SUM(FM137:FM176)/FM3</f>
        <v>#DIV/0!</v>
      </c>
      <c r="FN6" t="e">
        <f>SUM(FN137:FN176)/FN3</f>
        <v>#DIV/0!</v>
      </c>
      <c r="FO6" t="e">
        <f>SUM(FO137:FO176)/FO3</f>
        <v>#DIV/0!</v>
      </c>
      <c r="FP6" t="e">
        <f>SUM(FP137:FP176)/FP3</f>
        <v>#DIV/0!</v>
      </c>
      <c r="FQ6" t="e">
        <f>SUM(FQ137:FQ176)/FQ3</f>
        <v>#DIV/0!</v>
      </c>
      <c r="FR6" t="e">
        <f>SUM(FR137:FR176)/FR3</f>
        <v>#DIV/0!</v>
      </c>
      <c r="FS6" t="e">
        <f>SUM(FS137:FS176)/FS3</f>
        <v>#DIV/0!</v>
      </c>
      <c r="FT6" t="e">
        <f>SUM(FT137:FT176)/FT3</f>
        <v>#DIV/0!</v>
      </c>
      <c r="FU6" t="e">
        <f>SUM(FU137:FU176)/FU3</f>
        <v>#DIV/0!</v>
      </c>
      <c r="FV6" t="e">
        <f>SUM(FV137:FV176)/FV3</f>
        <v>#DIV/0!</v>
      </c>
      <c r="FW6">
        <f>SUM(FW137:FW176)/FW3</f>
        <v>0.40807939763436496</v>
      </c>
      <c r="FX6" t="e">
        <f>SUM(FX137:FX176)/FX3</f>
        <v>#DIV/0!</v>
      </c>
      <c r="FY6" t="e">
        <f>SUM(FY137:FY176)/FY3</f>
        <v>#DIV/0!</v>
      </c>
      <c r="FZ6" t="e">
        <f>SUM(FZ137:FZ176)/FZ3</f>
        <v>#DIV/0!</v>
      </c>
      <c r="GA6" t="e">
        <f>SUM(GA137:GA176)/GA3</f>
        <v>#DIV/0!</v>
      </c>
      <c r="GB6" t="e">
        <f>SUM(GB137:GB176)/GB3</f>
        <v>#DIV/0!</v>
      </c>
      <c r="GC6" t="e">
        <f>SUM(GC137:GC176)/GC3</f>
        <v>#DIV/0!</v>
      </c>
      <c r="GD6" t="e">
        <f>SUM(GD137:GD176)/GD3</f>
        <v>#DIV/0!</v>
      </c>
      <c r="GE6" t="e">
        <f>SUM(GE137:GE176)/GE3</f>
        <v>#DIV/0!</v>
      </c>
      <c r="GF6" t="e">
        <f>SUM(GF137:GF176)/GF3</f>
        <v>#DIV/0!</v>
      </c>
      <c r="GG6" t="e">
        <f>SUM(GG137:GG176)/GG3</f>
        <v>#DIV/0!</v>
      </c>
      <c r="GH6" t="e">
        <f>SUM(GH137:GH176)/GH3</f>
        <v>#DIV/0!</v>
      </c>
      <c r="GI6" t="e">
        <f>SUM(GI137:GI176)/GI3</f>
        <v>#DIV/0!</v>
      </c>
      <c r="GJ6" t="e">
        <f>SUM(GJ137:GJ176)/GJ3</f>
        <v>#DIV/0!</v>
      </c>
      <c r="GK6">
        <f>SUM(GK137:GK176)/GK3</f>
        <v>0.64485123084265938</v>
      </c>
      <c r="GL6" t="e">
        <f>SUM(GL137:GL176)/GL3</f>
        <v>#DIV/0!</v>
      </c>
      <c r="GM6" t="e">
        <f>SUM(GM137:GM176)/GM3</f>
        <v>#DIV/0!</v>
      </c>
      <c r="GN6" t="e">
        <f>SUM(GN137:GN176)/GN3</f>
        <v>#DIV/0!</v>
      </c>
      <c r="GO6" t="e">
        <f>SUM(GO137:GO176)/GO3</f>
        <v>#DIV/0!</v>
      </c>
      <c r="GP6">
        <f>SUM(GP137:GP176)/GP3</f>
        <v>0.5395871994828636</v>
      </c>
      <c r="GQ6" t="e">
        <f>SUM(GQ137:GQ176)/GQ3</f>
        <v>#DIV/0!</v>
      </c>
      <c r="GR6" t="e">
        <f>SUM(GR137:GR176)/GR3</f>
        <v>#DIV/0!</v>
      </c>
      <c r="GS6" t="e">
        <f>SUM(GS137:GS176)/GS3</f>
        <v>#DIV/0!</v>
      </c>
      <c r="GT6" t="e">
        <f>SUM(GT137:GT176)/GT3</f>
        <v>#DIV/0!</v>
      </c>
      <c r="GU6" t="e">
        <f>SUM(GU137:GU176)/GU3</f>
        <v>#DIV/0!</v>
      </c>
      <c r="GV6" t="e">
        <f>SUM(GV137:GV176)/GV3</f>
        <v>#DIV/0!</v>
      </c>
      <c r="GW6" t="e">
        <f>SUM(GW137:GW176)/GW3</f>
        <v>#DIV/0!</v>
      </c>
      <c r="GX6" t="e">
        <f>SUM(GX137:GX176)/GX3</f>
        <v>#DIV/0!</v>
      </c>
      <c r="GY6">
        <f>SUM(GY137:GY176)/GY3</f>
        <v>0.85354035361253311</v>
      </c>
      <c r="GZ6">
        <f>SUM(GZ137:GZ176)/GZ3</f>
        <v>0.62916157735968281</v>
      </c>
      <c r="HA6">
        <f>SUM(HA137:HA176)/HA3</f>
        <v>0.66866171198304103</v>
      </c>
      <c r="HB6">
        <f>SUM(HB137:HB176)/HB3</f>
        <v>0.63470899974430417</v>
      </c>
      <c r="HC6">
        <f>SUM(HC137:HC176)/HC3</f>
        <v>0.9709374348753681</v>
      </c>
      <c r="HD6">
        <f>SUM(HD137:HD176)/HD3</f>
        <v>0.67271729863193175</v>
      </c>
      <c r="HE6" t="e">
        <f>SUM(HE137:HE176)/HE3</f>
        <v>#DIV/0!</v>
      </c>
      <c r="HF6">
        <f>SUM(HF137:HF176)/HF3</f>
        <v>0.87903867637682975</v>
      </c>
      <c r="HG6">
        <f>SUM(HG137:HG176)/HG3</f>
        <v>0.90167071090712392</v>
      </c>
      <c r="HH6">
        <f>SUM(HH137:HH176)/HH3</f>
        <v>0.72242120343839544</v>
      </c>
      <c r="HI6">
        <f>SUM(HI137:HI176)/HI3</f>
        <v>0.60100296745169168</v>
      </c>
      <c r="HJ6" t="e">
        <f>SUM(HJ137:HJ176)/HJ3</f>
        <v>#DIV/0!</v>
      </c>
      <c r="HK6">
        <f>SUM(HK137:HK176)/HK3</f>
        <v>0.55516170378704677</v>
      </c>
      <c r="HL6">
        <f>SUM(HL137:HL176)/HL3</f>
        <v>0.8404971517348524</v>
      </c>
      <c r="HM6">
        <f>SUM(HM137:HM176)/HM3</f>
        <v>0.66680605646063917</v>
      </c>
      <c r="HN6">
        <f>SUM(HN137:HN176)/HN3</f>
        <v>0.42585959497065518</v>
      </c>
      <c r="HO6">
        <f>SUM(HO137:HO176)/HO3</f>
        <v>0.80762438841883433</v>
      </c>
      <c r="HP6">
        <f>SUM(HP137:HP176)/HP3</f>
        <v>0.75763288604856982</v>
      </c>
      <c r="HQ6">
        <f>SUM(HQ137:HQ176)/HQ3</f>
        <v>0.48177855346528564</v>
      </c>
      <c r="HR6">
        <f>SUM(HR137:HR176)/HR3</f>
        <v>0.70572809204186016</v>
      </c>
      <c r="HS6">
        <f>SUM(HS137:HS176)/HS3</f>
        <v>0.44633861627121341</v>
      </c>
      <c r="HT6">
        <f>SUM(HT137:HT176)/HT3</f>
        <v>0.67815297702653543</v>
      </c>
      <c r="HU6">
        <f>SUM(HU137:HU176)/HU3</f>
        <v>0.61521118702453426</v>
      </c>
      <c r="HV6">
        <f>SUM(HV137:HV176)/HV3</f>
        <v>0.52553956999670237</v>
      </c>
      <c r="HW6" t="e">
        <f>SUM(HW137:HW176)/HW3</f>
        <v>#DIV/0!</v>
      </c>
      <c r="HX6">
        <f>SUM(HX137:HX176)/HX3</f>
        <v>0.68567665310178272</v>
      </c>
      <c r="HY6">
        <f>SUM(HY137:HY176)/HY3</f>
        <v>0.63120863249979375</v>
      </c>
      <c r="HZ6">
        <f>SUM(HZ137:HZ176)/HZ3</f>
        <v>0.97916666666666663</v>
      </c>
      <c r="IA6">
        <f>SUM(IA137:IA176)/IA3</f>
        <v>0.59185520361990951</v>
      </c>
      <c r="IB6">
        <f>SUM(IB137:IB176)/IB3</f>
        <v>0.8275862068965516</v>
      </c>
      <c r="IC6">
        <f>SUM(IC137:IC176)/IC3</f>
        <v>0.80957572108401599</v>
      </c>
      <c r="ID6">
        <f>SUM(ID137:ID176)/ID3</f>
        <v>0.70466500073600369</v>
      </c>
      <c r="IE6">
        <f>SUM(IE137:IE176)/IE3</f>
        <v>0.61300574420458709</v>
      </c>
      <c r="IF6">
        <f>SUM(IF137:IF176)/IF3</f>
        <v>0.70673042901617977</v>
      </c>
      <c r="IG6">
        <f>SUM(IG137:IG176)/IG3</f>
        <v>0.69905699834500867</v>
      </c>
      <c r="IH6">
        <f>SUM(IH137:IH176)/IH3</f>
        <v>0.87033271762847231</v>
      </c>
      <c r="II6">
        <f>SUM(II137:II176)/II3</f>
        <v>0.55936362385262306</v>
      </c>
      <c r="IJ6">
        <f>SUM(IJ137:IJ176)/IJ3</f>
        <v>0.62971925279260244</v>
      </c>
      <c r="IK6">
        <f>SUM(IK137:IK176)/IK3</f>
        <v>0.75880407597048527</v>
      </c>
      <c r="IL6">
        <f>SUM(IL137:IL176)/IL3</f>
        <v>0.73910601213942062</v>
      </c>
      <c r="IM6">
        <f>SUM(IM137:IM176)/IM3</f>
        <v>0.17828939909297051</v>
      </c>
      <c r="IN6">
        <f>SUM(IN137:IN176)/IN3</f>
        <v>0.35843933400313643</v>
      </c>
      <c r="IO6">
        <f>SUM(IO137:IO176)/IO3</f>
        <v>0.87757538150202674</v>
      </c>
      <c r="IP6">
        <f>SUM(IP137:IP176)/IP3</f>
        <v>0.87339288500629908</v>
      </c>
      <c r="IQ6" t="e">
        <f>SUM(IQ137:IQ176)/IQ3</f>
        <v>#DIV/0!</v>
      </c>
      <c r="IR6" t="e">
        <f>SUM(IR137:IR176)/IR3</f>
        <v>#DIV/0!</v>
      </c>
      <c r="IS6">
        <f>SUM(IS137:IS176)/IS3</f>
        <v>0.95229046470064405</v>
      </c>
      <c r="IT6" t="e">
        <f>SUM(IT137:IT176)/IT3</f>
        <v>#DIV/0!</v>
      </c>
      <c r="IU6" t="e">
        <f>SUM(IU137:IU176)/IU3</f>
        <v>#DIV/0!</v>
      </c>
      <c r="IV6" t="e">
        <f>SUM(IV137:IV176)/IV3</f>
        <v>#DIV/0!</v>
      </c>
      <c r="IW6">
        <f>SUM(IW137:IW176)/IW3</f>
        <v>0.81201719511889014</v>
      </c>
    </row>
    <row r="7" spans="1:257" x14ac:dyDescent="0.25">
      <c r="A7" t="s">
        <v>138</v>
      </c>
      <c r="B7">
        <f>SUM(B53:B92)/B4</f>
        <v>0.89117078924452042</v>
      </c>
      <c r="C7">
        <f>SUM(C53:C92)/C4</f>
        <v>0.80128480240828903</v>
      </c>
      <c r="D7">
        <f>SUM(D53:D92)/D4</f>
        <v>0.95677238629470018</v>
      </c>
      <c r="E7">
        <f>SUM(E53:E92)/E4</f>
        <v>0.90358623650986014</v>
      </c>
      <c r="F7">
        <f>SUM(F53:F92)/F4</f>
        <v>0.95863169315402263</v>
      </c>
      <c r="G7">
        <f>SUM(G53:G92)/G4</f>
        <v>0.78569690034097939</v>
      </c>
      <c r="H7">
        <f>SUM(H53:H92)/H4</f>
        <v>0.94940132017743972</v>
      </c>
      <c r="I7">
        <f>SUM(I53:I92)/I4</f>
        <v>0.79037538852412292</v>
      </c>
      <c r="J7" t="e">
        <f>SUM(J53:J92)/J4</f>
        <v>#DIV/0!</v>
      </c>
      <c r="K7" t="e">
        <f>SUM(K53:K92)/K4</f>
        <v>#DIV/0!</v>
      </c>
      <c r="L7" t="e">
        <f>SUM(L53:L92)/L4</f>
        <v>#DIV/0!</v>
      </c>
      <c r="M7">
        <f>SUM(M53:M92)/M4</f>
        <v>0.77616645769406356</v>
      </c>
      <c r="N7">
        <f>SUM(N53:N92)/N4</f>
        <v>0.55764649187872062</v>
      </c>
      <c r="O7">
        <f>SUM(O53:O92)/O4</f>
        <v>0.6324803477931854</v>
      </c>
      <c r="P7">
        <f>SUM(P53:P92)/P4</f>
        <v>0.52155084518568529</v>
      </c>
      <c r="Q7">
        <f>SUM(Q53:Q92)/Q4</f>
        <v>0.45229900098938486</v>
      </c>
      <c r="R7" t="e">
        <f>SUM(R53:R92)/R4</f>
        <v>#DIV/0!</v>
      </c>
      <c r="S7" t="e">
        <f>SUM(S53:S92)/S4</f>
        <v>#DIV/0!</v>
      </c>
      <c r="T7" t="e">
        <f>SUM(T53:T92)/T4</f>
        <v>#DIV/0!</v>
      </c>
      <c r="U7" t="e">
        <f>SUM(U53:U92)/U4</f>
        <v>#DIV/0!</v>
      </c>
      <c r="V7" t="e">
        <f>SUM(V53:V92)/V4</f>
        <v>#DIV/0!</v>
      </c>
      <c r="W7" t="e">
        <f>SUM(W53:W92)/W4</f>
        <v>#DIV/0!</v>
      </c>
      <c r="X7">
        <f>SUM(X53:X92)/X4</f>
        <v>0.71025163466695496</v>
      </c>
      <c r="Y7">
        <f>SUM(Y53:Y92)/Y4</f>
        <v>0.65978452288095635</v>
      </c>
      <c r="Z7">
        <f>SUM(Z53:Z92)/Z4</f>
        <v>0.90173833149393223</v>
      </c>
      <c r="AA7">
        <f>SUM(AA53:AA92)/AA4</f>
        <v>0.90760316723871426</v>
      </c>
      <c r="AB7">
        <f>SUM(AB53:AB92)/AB4</f>
        <v>0.31572581971025016</v>
      </c>
      <c r="AC7">
        <f>SUM(AC53:AC92)/AC4</f>
        <v>0.90184420448418545</v>
      </c>
      <c r="AD7">
        <f>SUM(AD53:AD92)/AD4</f>
        <v>0.49585695279713038</v>
      </c>
      <c r="AE7">
        <f>SUM(AE53:AE92)/AE4</f>
        <v>0.39326086092704055</v>
      </c>
      <c r="AF7">
        <f>SUM(AF53:AF92)/AF4</f>
        <v>0.57839694519987528</v>
      </c>
      <c r="AG7">
        <f>SUM(AG53:AG92)/AG4</f>
        <v>0.17538502261960362</v>
      </c>
      <c r="AH7">
        <f>SUM(AH53:AH92)/AH4</f>
        <v>0.88696433941500341</v>
      </c>
      <c r="AI7">
        <f>SUM(AI53:AI92)/AI4</f>
        <v>0.45884223683184461</v>
      </c>
      <c r="AJ7">
        <f>SUM(AJ53:AJ92)/AJ4</f>
        <v>0.63576351330193059</v>
      </c>
      <c r="AK7">
        <f>SUM(AK53:AK92)/AK4</f>
        <v>0.29885849662651826</v>
      </c>
      <c r="AL7">
        <f>SUM(AL53:AL92)/AL4</f>
        <v>0.55484286175489794</v>
      </c>
      <c r="AM7">
        <f>SUM(AM53:AM92)/AM4</f>
        <v>0.77489240921875169</v>
      </c>
      <c r="AN7">
        <f>SUM(AN53:AN92)/AN4</f>
        <v>0.58132845904519426</v>
      </c>
      <c r="AO7">
        <f>SUM(AO53:AO92)/AO4</f>
        <v>9.4895719468450684E-2</v>
      </c>
      <c r="AP7">
        <f>SUM(AP53:AP92)/AP4</f>
        <v>0.42493500618761842</v>
      </c>
      <c r="AQ7" t="e">
        <f>SUM(AQ53:AQ92)/AQ4</f>
        <v>#DIV/0!</v>
      </c>
      <c r="AR7">
        <f>SUM(AR53:AR92)/AR4</f>
        <v>0.93005402023060169</v>
      </c>
      <c r="AS7">
        <f>SUM(AS53:AS92)/AS4</f>
        <v>0.76843632048801436</v>
      </c>
      <c r="AT7">
        <f>SUM(AT53:AT92)/AT4</f>
        <v>0.87679020435011989</v>
      </c>
      <c r="AU7">
        <f>SUM(AU53:AU92)/AU4</f>
        <v>0.40652026756475723</v>
      </c>
      <c r="AV7">
        <f>SUM(AV53:AV92)/AV4</f>
        <v>0.96498313994224094</v>
      </c>
      <c r="AW7">
        <f>SUM(AW53:AW92)/AW4</f>
        <v>0.61532827605342133</v>
      </c>
      <c r="AX7">
        <f>SUM(AX53:AX92)/AX4</f>
        <v>0.38458469621350927</v>
      </c>
      <c r="AY7">
        <f>SUM(AY53:AY92)/AY4</f>
        <v>0.4687634100703888</v>
      </c>
      <c r="AZ7">
        <f>SUM(AZ53:AZ92)/AZ4</f>
        <v>0.74645655385476339</v>
      </c>
      <c r="BA7">
        <f>SUM(BA53:BA92)/BA4</f>
        <v>0.70369643834127404</v>
      </c>
      <c r="BB7" t="e">
        <f>SUM(BB53:BB92)/BB4</f>
        <v>#DIV/0!</v>
      </c>
      <c r="BC7">
        <f>SUM(BC53:BC92)/BC4</f>
        <v>0.81530572618471686</v>
      </c>
      <c r="BD7">
        <f>SUM(BD53:BD92)/BD4</f>
        <v>0.78280411552165208</v>
      </c>
      <c r="BE7">
        <f>SUM(BE53:BE92)/BE4</f>
        <v>0.86647957787755814</v>
      </c>
      <c r="BF7">
        <f>SUM(BF53:BF92)/BF4</f>
        <v>0.42163209767033422</v>
      </c>
      <c r="BG7">
        <f>SUM(BG53:BG92)/BG4</f>
        <v>0.84995032717925423</v>
      </c>
      <c r="BH7">
        <f>SUM(BH53:BH92)/BH4</f>
        <v>0.59626329476623485</v>
      </c>
      <c r="BI7">
        <f>SUM(BI53:BI92)/BI4</f>
        <v>0.5956118632493016</v>
      </c>
      <c r="BJ7">
        <f>SUM(BJ53:BJ92)/BJ4</f>
        <v>0.69123058454055097</v>
      </c>
      <c r="BK7">
        <f>SUM(BK53:BK92)/BK4</f>
        <v>0.27326898543261546</v>
      </c>
      <c r="BL7">
        <f>SUM(BL53:BL92)/BL4</f>
        <v>0.71842405672171172</v>
      </c>
      <c r="BM7" t="e">
        <f>SUM(BM53:BM92)/BM4</f>
        <v>#DIV/0!</v>
      </c>
      <c r="BN7" t="e">
        <f>SUM(BN53:BN92)/BN4</f>
        <v>#DIV/0!</v>
      </c>
      <c r="BO7" t="e">
        <f>SUM(BO53:BO92)/BO4</f>
        <v>#DIV/0!</v>
      </c>
      <c r="BP7" t="e">
        <f>SUM(BP53:BP92)/BP4</f>
        <v>#DIV/0!</v>
      </c>
      <c r="BQ7">
        <f>SUM(BQ53:BQ92)/BQ4</f>
        <v>0.65830105196277766</v>
      </c>
      <c r="BR7">
        <f>SUM(BR53:BR92)/BR4</f>
        <v>0.64181771795968812</v>
      </c>
      <c r="BS7">
        <f>SUM(BS53:BS92)/BS4</f>
        <v>0.81656446031329832</v>
      </c>
      <c r="BT7">
        <f>SUM(BT53:BT92)/BT4</f>
        <v>0.87516716648837845</v>
      </c>
      <c r="BU7">
        <f>SUM(BU53:BU92)/BU4</f>
        <v>0.45990937458670628</v>
      </c>
      <c r="BV7">
        <f>SUM(BV53:BV92)/BV4</f>
        <v>0.58525720560621375</v>
      </c>
      <c r="BW7">
        <f>SUM(BW53:BW92)/BW4</f>
        <v>0.53749079496758856</v>
      </c>
      <c r="BX7" t="e">
        <f>SUM(BX53:BX92)/BX4</f>
        <v>#DIV/0!</v>
      </c>
      <c r="BY7">
        <f>SUM(BY53:BY92)/BY4</f>
        <v>0.72806955053206246</v>
      </c>
      <c r="BZ7">
        <f>SUM(BZ53:BZ92)/BZ4</f>
        <v>0.90010077235643438</v>
      </c>
      <c r="CA7">
        <f>SUM(CA53:CA92)/CA4</f>
        <v>0.78457776268756163</v>
      </c>
      <c r="CB7">
        <f>SUM(CB53:CB92)/CB4</f>
        <v>0.69575374940421786</v>
      </c>
      <c r="CC7" t="e">
        <f>SUM(CC53:CC92)/CC4</f>
        <v>#DIV/0!</v>
      </c>
      <c r="CD7" t="e">
        <f>SUM(CD53:CD92)/CD4</f>
        <v>#DIV/0!</v>
      </c>
      <c r="CE7" t="e">
        <f>SUM(CE53:CE92)/CE4</f>
        <v>#DIV/0!</v>
      </c>
      <c r="CF7" t="e">
        <f>SUM(CF53:CF92)/CF4</f>
        <v>#DIV/0!</v>
      </c>
      <c r="CG7" t="e">
        <f>SUM(CG53:CG92)/CG4</f>
        <v>#DIV/0!</v>
      </c>
      <c r="CH7" t="e">
        <f>SUM(CH53:CH92)/CH4</f>
        <v>#DIV/0!</v>
      </c>
      <c r="CI7" t="e">
        <f>SUM(CI53:CI92)/CI4</f>
        <v>#DIV/0!</v>
      </c>
      <c r="CJ7" t="e">
        <f>SUM(CJ53:CJ92)/CJ4</f>
        <v>#DIV/0!</v>
      </c>
      <c r="CK7" t="e">
        <f>SUM(CK53:CK92)/CK4</f>
        <v>#DIV/0!</v>
      </c>
      <c r="CL7" t="e">
        <f>SUM(CL53:CL92)/CL4</f>
        <v>#DIV/0!</v>
      </c>
      <c r="CM7" t="e">
        <f>SUM(CM53:CM92)/CM4</f>
        <v>#DIV/0!</v>
      </c>
      <c r="CN7" t="e">
        <f>SUM(CN53:CN92)/CN4</f>
        <v>#DIV/0!</v>
      </c>
      <c r="CO7" t="e">
        <f>SUM(CO53:CO92)/CO4</f>
        <v>#DIV/0!</v>
      </c>
      <c r="CP7" t="e">
        <f>SUM(CP53:CP92)/CP4</f>
        <v>#DIV/0!</v>
      </c>
      <c r="CQ7">
        <f>SUM(CQ53:CQ92)/CQ4</f>
        <v>0.7412916293517513</v>
      </c>
      <c r="CR7" t="e">
        <f>SUM(CR53:CR92)/CR4</f>
        <v>#DIV/0!</v>
      </c>
      <c r="CS7" t="e">
        <f>SUM(CS53:CS92)/CS4</f>
        <v>#DIV/0!</v>
      </c>
      <c r="CT7" t="e">
        <f>SUM(CT53:CT92)/CT4</f>
        <v>#DIV/0!</v>
      </c>
      <c r="CU7" t="e">
        <f>SUM(CU53:CU92)/CU4</f>
        <v>#DIV/0!</v>
      </c>
      <c r="CV7" t="e">
        <f>SUM(CV53:CV92)/CV4</f>
        <v>#DIV/0!</v>
      </c>
      <c r="CW7" t="e">
        <f>SUM(CW53:CW92)/CW4</f>
        <v>#DIV/0!</v>
      </c>
      <c r="CX7" t="e">
        <f>SUM(CX53:CX92)/CX4</f>
        <v>#DIV/0!</v>
      </c>
      <c r="CY7" t="e">
        <f>SUM(CY53:CY92)/CY4</f>
        <v>#DIV/0!</v>
      </c>
      <c r="CZ7" t="e">
        <f>SUM(CZ53:CZ92)/CZ4</f>
        <v>#DIV/0!</v>
      </c>
      <c r="DA7" t="e">
        <f>SUM(DA53:DA92)/DA4</f>
        <v>#DIV/0!</v>
      </c>
      <c r="DB7" t="e">
        <f>SUM(DB53:DB92)/DB4</f>
        <v>#DIV/0!</v>
      </c>
      <c r="DC7" t="e">
        <f>SUM(DC53:DC92)/DC4</f>
        <v>#DIV/0!</v>
      </c>
      <c r="DD7" t="e">
        <f>SUM(DD53:DD92)/DD4</f>
        <v>#DIV/0!</v>
      </c>
      <c r="DE7" t="e">
        <f>SUM(DE53:DE92)/DE4</f>
        <v>#DIV/0!</v>
      </c>
      <c r="DF7" t="e">
        <f>SUM(DF53:DF92)/DF4</f>
        <v>#DIV/0!</v>
      </c>
      <c r="DG7" t="e">
        <f>SUM(DG53:DG92)/DG4</f>
        <v>#DIV/0!</v>
      </c>
      <c r="DH7" t="e">
        <f>SUM(DH53:DH92)/DH4</f>
        <v>#DIV/0!</v>
      </c>
      <c r="DI7" t="e">
        <f>SUM(DI53:DI92)/DI4</f>
        <v>#DIV/0!</v>
      </c>
      <c r="DJ7">
        <f>SUM(DJ53:DJ92)/DJ4</f>
        <v>0.85618008579144544</v>
      </c>
      <c r="DK7">
        <f>SUM(DK53:DK92)/DK4</f>
        <v>0.71596388109483822</v>
      </c>
      <c r="DL7" t="e">
        <f>SUM(DL53:DL92)/DL4</f>
        <v>#DIV/0!</v>
      </c>
      <c r="DM7" t="e">
        <f>SUM(DM53:DM92)/DM4</f>
        <v>#DIV/0!</v>
      </c>
      <c r="DN7" t="e">
        <f>SUM(DN53:DN92)/DN4</f>
        <v>#DIV/0!</v>
      </c>
      <c r="DO7" t="e">
        <f>SUM(DO53:DO92)/DO4</f>
        <v>#DIV/0!</v>
      </c>
      <c r="DP7" t="e">
        <f>SUM(DP53:DP92)/DP4</f>
        <v>#DIV/0!</v>
      </c>
      <c r="DQ7" t="e">
        <f>SUM(DQ53:DQ92)/DQ4</f>
        <v>#DIV/0!</v>
      </c>
      <c r="DR7" t="e">
        <f>SUM(DR53:DR92)/DR4</f>
        <v>#DIV/0!</v>
      </c>
      <c r="DS7" t="e">
        <f>SUM(DS53:DS92)/DS4</f>
        <v>#DIV/0!</v>
      </c>
      <c r="DT7">
        <f>SUM(DT53:DT92)/DT4</f>
        <v>0.86491806035666474</v>
      </c>
      <c r="DU7">
        <f>SUM(DU53:DU92)/DU4</f>
        <v>0.80008383244028147</v>
      </c>
      <c r="DV7">
        <f>SUM(DV53:DV92)/DV4</f>
        <v>0.81881713432364067</v>
      </c>
      <c r="DW7">
        <f>SUM(DW53:DW92)/DW4</f>
        <v>0.86291536154214266</v>
      </c>
      <c r="DX7" t="e">
        <f>SUM(DX53:DX92)/DX4</f>
        <v>#DIV/0!</v>
      </c>
      <c r="DY7" t="e">
        <f>SUM(DY53:DY92)/DY4</f>
        <v>#DIV/0!</v>
      </c>
      <c r="DZ7" t="e">
        <f>SUM(DZ53:DZ92)/DZ4</f>
        <v>#DIV/0!</v>
      </c>
      <c r="EA7" t="e">
        <f>SUM(EA53:EA92)/EA4</f>
        <v>#DIV/0!</v>
      </c>
      <c r="EB7" t="e">
        <f>SUM(EB53:EB92)/EB4</f>
        <v>#DIV/0!</v>
      </c>
      <c r="EC7" t="e">
        <f>SUM(EC53:EC92)/EC4</f>
        <v>#DIV/0!</v>
      </c>
      <c r="ED7">
        <f>SUM(ED53:ED92)/ED4</f>
        <v>0.72479629309675109</v>
      </c>
      <c r="EE7" t="e">
        <f>SUM(EE53:EE92)/EE4</f>
        <v>#DIV/0!</v>
      </c>
      <c r="EF7" t="e">
        <f>SUM(EF53:EF92)/EF4</f>
        <v>#DIV/0!</v>
      </c>
      <c r="EG7" t="e">
        <f>SUM(EG53:EG92)/EG4</f>
        <v>#DIV/0!</v>
      </c>
      <c r="EH7" t="e">
        <f>SUM(EH53:EH92)/EH4</f>
        <v>#DIV/0!</v>
      </c>
      <c r="EI7" t="e">
        <f>SUM(EI53:EI92)/EI4</f>
        <v>#DIV/0!</v>
      </c>
      <c r="EJ7" t="e">
        <f>SUM(EJ53:EJ92)/EJ4</f>
        <v>#DIV/0!</v>
      </c>
      <c r="EK7" t="e">
        <f>SUM(EK53:EK92)/EK4</f>
        <v>#DIV/0!</v>
      </c>
      <c r="EL7" t="e">
        <f>SUM(EL53:EL92)/EL4</f>
        <v>#DIV/0!</v>
      </c>
      <c r="EM7" t="e">
        <f>SUM(EM53:EM92)/EM4</f>
        <v>#DIV/0!</v>
      </c>
      <c r="EN7">
        <f>SUM(EN53:EN92)/EN4</f>
        <v>0.80543054037250661</v>
      </c>
      <c r="EO7">
        <f>SUM(EO53:EO92)/EO4</f>
        <v>0.86325003095343344</v>
      </c>
      <c r="EP7">
        <f>SUM(EP53:EP92)/EP4</f>
        <v>0.42783786331375701</v>
      </c>
      <c r="EQ7" t="e">
        <f>SUM(EQ53:EQ92)/EQ4</f>
        <v>#DIV/0!</v>
      </c>
      <c r="ER7" t="e">
        <f>SUM(ER53:ER92)/ER4</f>
        <v>#DIV/0!</v>
      </c>
      <c r="ES7" t="e">
        <f>SUM(ES53:ES92)/ES4</f>
        <v>#DIV/0!</v>
      </c>
      <c r="ET7" t="e">
        <f>SUM(ET53:ET92)/ET4</f>
        <v>#DIV/0!</v>
      </c>
      <c r="EU7" t="e">
        <f>SUM(EU53:EU92)/EU4</f>
        <v>#DIV/0!</v>
      </c>
      <c r="EV7" t="e">
        <f>SUM(EV53:EV92)/EV4</f>
        <v>#DIV/0!</v>
      </c>
      <c r="EW7" t="e">
        <f>SUM(EW53:EW92)/EW4</f>
        <v>#DIV/0!</v>
      </c>
      <c r="EX7" t="e">
        <f>SUM(EX53:EX92)/EX4</f>
        <v>#DIV/0!</v>
      </c>
      <c r="EY7">
        <f>SUM(EY53:EY92)/EY4</f>
        <v>0.87108582321907313</v>
      </c>
      <c r="EZ7" t="e">
        <f>SUM(EZ53:EZ92)/EZ4</f>
        <v>#DIV/0!</v>
      </c>
      <c r="FA7" t="e">
        <f>SUM(FA53:FA92)/FA4</f>
        <v>#DIV/0!</v>
      </c>
      <c r="FB7" t="e">
        <f>SUM(FB53:FB92)/FB4</f>
        <v>#DIV/0!</v>
      </c>
      <c r="FC7" t="e">
        <f>SUM(FC53:FC92)/FC4</f>
        <v>#DIV/0!</v>
      </c>
      <c r="FD7" t="e">
        <f>SUM(FD53:FD92)/FD4</f>
        <v>#DIV/0!</v>
      </c>
      <c r="FE7" t="e">
        <f>SUM(FE53:FE92)/FE4</f>
        <v>#DIV/0!</v>
      </c>
      <c r="FF7" t="e">
        <f>SUM(FF53:FF92)/FF4</f>
        <v>#DIV/0!</v>
      </c>
      <c r="FG7" t="e">
        <f>SUM(FG53:FG92)/FG4</f>
        <v>#DIV/0!</v>
      </c>
      <c r="FH7" t="e">
        <f>SUM(FH53:FH92)/FH4</f>
        <v>#DIV/0!</v>
      </c>
      <c r="FI7" t="e">
        <f>SUM(FI53:FI92)/FI4</f>
        <v>#DIV/0!</v>
      </c>
      <c r="FJ7" t="e">
        <f>SUM(FJ53:FJ92)/FJ4</f>
        <v>#DIV/0!</v>
      </c>
      <c r="FK7" t="e">
        <f>SUM(FK53:FK92)/FK4</f>
        <v>#DIV/0!</v>
      </c>
      <c r="FL7" t="e">
        <f>SUM(FL53:FL92)/FL4</f>
        <v>#DIV/0!</v>
      </c>
      <c r="FM7" t="e">
        <f>SUM(FM53:FM92)/FM4</f>
        <v>#DIV/0!</v>
      </c>
      <c r="FN7" t="e">
        <f>SUM(FN53:FN92)/FN4</f>
        <v>#DIV/0!</v>
      </c>
      <c r="FO7" t="e">
        <f>SUM(FO53:FO92)/FO4</f>
        <v>#DIV/0!</v>
      </c>
      <c r="FP7" t="e">
        <f>SUM(FP53:FP92)/FP4</f>
        <v>#DIV/0!</v>
      </c>
      <c r="FQ7" t="e">
        <f>SUM(FQ53:FQ92)/FQ4</f>
        <v>#DIV/0!</v>
      </c>
      <c r="FR7" t="e">
        <f>SUM(FR53:FR92)/FR4</f>
        <v>#DIV/0!</v>
      </c>
      <c r="FS7" t="e">
        <f>SUM(FS53:FS92)/FS4</f>
        <v>#DIV/0!</v>
      </c>
      <c r="FT7" t="e">
        <f>SUM(FT53:FT92)/FT4</f>
        <v>#DIV/0!</v>
      </c>
      <c r="FU7" t="e">
        <f>SUM(FU53:FU92)/FU4</f>
        <v>#DIV/0!</v>
      </c>
      <c r="FV7" t="e">
        <f>SUM(FV53:FV92)/FV4</f>
        <v>#DIV/0!</v>
      </c>
      <c r="FW7">
        <f>SUM(FW53:FW92)/FW4</f>
        <v>0.74816374450202294</v>
      </c>
      <c r="FX7" t="e">
        <f>SUM(FX53:FX92)/FX4</f>
        <v>#DIV/0!</v>
      </c>
      <c r="FY7" t="e">
        <f>SUM(FY53:FY92)/FY4</f>
        <v>#DIV/0!</v>
      </c>
      <c r="FZ7" t="e">
        <f>SUM(FZ53:FZ92)/FZ4</f>
        <v>#DIV/0!</v>
      </c>
      <c r="GA7" t="e">
        <f>SUM(GA53:GA92)/GA4</f>
        <v>#DIV/0!</v>
      </c>
      <c r="GB7" t="e">
        <f>SUM(GB53:GB92)/GB4</f>
        <v>#DIV/0!</v>
      </c>
      <c r="GC7" t="e">
        <f>SUM(GC53:GC92)/GC4</f>
        <v>#DIV/0!</v>
      </c>
      <c r="GD7" t="e">
        <f>SUM(GD53:GD92)/GD4</f>
        <v>#DIV/0!</v>
      </c>
      <c r="GE7" t="e">
        <f>SUM(GE53:GE92)/GE4</f>
        <v>#DIV/0!</v>
      </c>
      <c r="GF7" t="e">
        <f>SUM(GF53:GF92)/GF4</f>
        <v>#DIV/0!</v>
      </c>
      <c r="GG7" t="e">
        <f>SUM(GG53:GG92)/GG4</f>
        <v>#DIV/0!</v>
      </c>
      <c r="GH7" t="e">
        <f>SUM(GH53:GH92)/GH4</f>
        <v>#DIV/0!</v>
      </c>
      <c r="GI7" t="e">
        <f>SUM(GI53:GI92)/GI4</f>
        <v>#DIV/0!</v>
      </c>
      <c r="GJ7" t="e">
        <f>SUM(GJ53:GJ92)/GJ4</f>
        <v>#DIV/0!</v>
      </c>
      <c r="GK7">
        <f>SUM(GK53:GK92)/GK4</f>
        <v>0.69192089121902789</v>
      </c>
      <c r="GL7" t="e">
        <f>SUM(GL53:GL92)/GL4</f>
        <v>#DIV/0!</v>
      </c>
      <c r="GM7" t="e">
        <f>SUM(GM53:GM92)/GM4</f>
        <v>#DIV/0!</v>
      </c>
      <c r="GN7" t="e">
        <f>SUM(GN53:GN92)/GN4</f>
        <v>#DIV/0!</v>
      </c>
      <c r="GO7" t="e">
        <f>SUM(GO53:GO92)/GO4</f>
        <v>#DIV/0!</v>
      </c>
      <c r="GP7">
        <f>SUM(GP53:GP92)/GP4</f>
        <v>0.61396236662817427</v>
      </c>
      <c r="GQ7" t="e">
        <f>SUM(GQ53:GQ92)/GQ4</f>
        <v>#DIV/0!</v>
      </c>
      <c r="GR7" t="e">
        <f>SUM(GR53:GR92)/GR4</f>
        <v>#DIV/0!</v>
      </c>
      <c r="GS7" t="e">
        <f>SUM(GS53:GS92)/GS4</f>
        <v>#DIV/0!</v>
      </c>
      <c r="GT7" t="e">
        <f>SUM(GT53:GT92)/GT4</f>
        <v>#DIV/0!</v>
      </c>
      <c r="GU7" t="e">
        <f>SUM(GU53:GU92)/GU4</f>
        <v>#DIV/0!</v>
      </c>
      <c r="GV7" t="e">
        <f>SUM(GV53:GV92)/GV4</f>
        <v>#DIV/0!</v>
      </c>
      <c r="GW7" t="e">
        <f>SUM(GW53:GW92)/GW4</f>
        <v>#DIV/0!</v>
      </c>
      <c r="GX7" t="e">
        <f>SUM(GX53:GX92)/GX4</f>
        <v>#DIV/0!</v>
      </c>
      <c r="GY7">
        <f>SUM(GY53:GY92)/GY4</f>
        <v>0.7792702046970249</v>
      </c>
      <c r="GZ7">
        <f>SUM(GZ53:GZ92)/GZ4</f>
        <v>0.33447264586190673</v>
      </c>
      <c r="HA7">
        <f>SUM(HA53:HA92)/HA4</f>
        <v>0.4814081429652623</v>
      </c>
      <c r="HB7">
        <f>SUM(HB53:HB92)/HB4</f>
        <v>0.53377113968512735</v>
      </c>
      <c r="HC7">
        <f>SUM(HC53:HC92)/HC4</f>
        <v>0.88381685321080783</v>
      </c>
      <c r="HD7">
        <f>SUM(HD53:HD92)/HD4</f>
        <v>0.39661755018787503</v>
      </c>
      <c r="HE7" t="e">
        <f>SUM(HE53:HE92)/HE4</f>
        <v>#DIV/0!</v>
      </c>
      <c r="HF7">
        <f>SUM(HF53:HF92)/HF4</f>
        <v>0.6306832602766701</v>
      </c>
      <c r="HG7">
        <f>SUM(HG53:HG92)/HG4</f>
        <v>0.92748889323819661</v>
      </c>
      <c r="HH7">
        <f>SUM(HH53:HH92)/HH4</f>
        <v>0.43632693600600903</v>
      </c>
      <c r="HI7">
        <f>SUM(HI53:HI92)/HI4</f>
        <v>0.47363604057350084</v>
      </c>
      <c r="HJ7" t="e">
        <f>SUM(HJ53:HJ92)/HJ4</f>
        <v>#DIV/0!</v>
      </c>
      <c r="HK7">
        <f>SUM(HK53:HK92)/HK4</f>
        <v>0.43498582229851707</v>
      </c>
      <c r="HL7">
        <f>SUM(HL53:HL92)/HL4</f>
        <v>0.6128382630585274</v>
      </c>
      <c r="HM7">
        <f>SUM(HM53:HM92)/HM4</f>
        <v>0.17271302178525216</v>
      </c>
      <c r="HN7">
        <f>SUM(HN53:HN92)/HN4</f>
        <v>0.40694942850718296</v>
      </c>
      <c r="HO7">
        <f>SUM(HO53:HO92)/HO4</f>
        <v>0.48068060555163289</v>
      </c>
      <c r="HP7">
        <f>SUM(HP53:HP92)/HP4</f>
        <v>0.41963820121187695</v>
      </c>
      <c r="HQ7">
        <f>SUM(HQ53:HQ92)/HQ4</f>
        <v>0.23582031004594134</v>
      </c>
      <c r="HR7">
        <f>SUM(HR53:HR92)/HR4</f>
        <v>0.11106800919402883</v>
      </c>
      <c r="HS7">
        <f>SUM(HS53:HS92)/HS4</f>
        <v>0.22862634190022441</v>
      </c>
      <c r="HT7">
        <f>SUM(HT53:HT92)/HT4</f>
        <v>0.53982134740835175</v>
      </c>
      <c r="HU7">
        <f>SUM(HU53:HU92)/HU4</f>
        <v>0.59291331358341193</v>
      </c>
      <c r="HV7">
        <f>SUM(HV53:HV92)/HV4</f>
        <v>0.50582113096054915</v>
      </c>
      <c r="HW7" t="e">
        <f>SUM(HW53:HW92)/HW4</f>
        <v>#DIV/0!</v>
      </c>
      <c r="HX7">
        <f>SUM(HX53:HX92)/HX4</f>
        <v>0.40539627201776829</v>
      </c>
      <c r="HY7">
        <f>SUM(HY53:HY92)/HY4</f>
        <v>0.71698752113125652</v>
      </c>
      <c r="HZ7">
        <f>SUM(HZ53:HZ92)/HZ4</f>
        <v>8.505504448801085E-2</v>
      </c>
      <c r="IA7">
        <f>SUM(IA53:IA92)/IA4</f>
        <v>0.58421857865211613</v>
      </c>
      <c r="IB7">
        <f>SUM(IB53:IB92)/IB4</f>
        <v>0.21145374449339208</v>
      </c>
      <c r="IC7">
        <f>SUM(IC53:IC92)/IC4</f>
        <v>0.17775408250945959</v>
      </c>
      <c r="ID7">
        <f>SUM(ID53:ID92)/ID4</f>
        <v>0.48267273247077092</v>
      </c>
      <c r="IE7">
        <f>SUM(IE53:IE92)/IE4</f>
        <v>0.33519807757108389</v>
      </c>
      <c r="IF7">
        <f>SUM(IF53:IF92)/IF4</f>
        <v>0.30603979423676281</v>
      </c>
      <c r="IG7">
        <f>SUM(IG53:IG92)/IG4</f>
        <v>0.52249952408131461</v>
      </c>
      <c r="IH7">
        <f>SUM(IH53:IH92)/IH4</f>
        <v>0.31933360823428175</v>
      </c>
      <c r="II7">
        <f>SUM(II53:II92)/II4</f>
        <v>0.20906728673775235</v>
      </c>
      <c r="IJ7">
        <f>SUM(IJ53:IJ92)/IJ4</f>
        <v>0.18201482899073254</v>
      </c>
      <c r="IK7">
        <f>SUM(IK53:IK92)/IK4</f>
        <v>0.64204743254220575</v>
      </c>
      <c r="IL7">
        <f>SUM(IL53:IL92)/IL4</f>
        <v>0.58427327784581562</v>
      </c>
      <c r="IM7">
        <f>SUM(IM53:IM92)/IM4</f>
        <v>0.10303220677285661</v>
      </c>
      <c r="IN7">
        <f>SUM(IN53:IN92)/IN4</f>
        <v>0.2442380947123188</v>
      </c>
      <c r="IO7">
        <f>SUM(IO53:IO92)/IO4</f>
        <v>0.4359611472316744</v>
      </c>
      <c r="IP7">
        <f>SUM(IP53:IP92)/IP4</f>
        <v>0.47206042106199125</v>
      </c>
      <c r="IQ7">
        <f>SUM(IQ53:IQ92)/IQ4</f>
        <v>0</v>
      </c>
      <c r="IR7">
        <f>SUM(IR53:IR92)/IR4</f>
        <v>0</v>
      </c>
      <c r="IS7">
        <f>SUM(IS53:IS92)/IS4</f>
        <v>0.92016080192385974</v>
      </c>
      <c r="IT7" t="e">
        <f>SUM(IT53:IT92)/IT4</f>
        <v>#DIV/0!</v>
      </c>
      <c r="IU7" t="e">
        <f>SUM(IU53:IU92)/IU4</f>
        <v>#DIV/0!</v>
      </c>
      <c r="IV7" t="e">
        <f>SUM(IV53:IV92)/IV4</f>
        <v>#DIV/0!</v>
      </c>
      <c r="IW7">
        <f>SUM(IW53:IW92)/IW4</f>
        <v>0.69519295225312105</v>
      </c>
    </row>
    <row r="8" spans="1:257" x14ac:dyDescent="0.25">
      <c r="A8" t="s">
        <v>139</v>
      </c>
      <c r="B8">
        <f>SUM(B137:B176)/B4</f>
        <v>0.91090238429815029</v>
      </c>
      <c r="C8">
        <f>SUM(C137:C176)/C4</f>
        <v>0.65394301736707072</v>
      </c>
      <c r="D8">
        <f>SUM(D137:D176)/D4</f>
        <v>0.95874002523165736</v>
      </c>
      <c r="E8">
        <f>SUM(E137:E176)/E4</f>
        <v>0.87202693982635349</v>
      </c>
      <c r="F8">
        <f>SUM(F137:F176)/F4</f>
        <v>0.97038585533483623</v>
      </c>
      <c r="G8">
        <f>SUM(G137:G176)/G4</f>
        <v>0.82448411915115793</v>
      </c>
      <c r="H8">
        <f>SUM(H137:H176)/H4</f>
        <v>0.95135493748891709</v>
      </c>
      <c r="I8">
        <f>SUM(I137:I176)/I4</f>
        <v>0.87735901658970161</v>
      </c>
      <c r="J8" t="e">
        <f>SUM(J137:J176)/J4</f>
        <v>#DIV/0!</v>
      </c>
      <c r="K8" t="e">
        <f>SUM(K137:K176)/K4</f>
        <v>#DIV/0!</v>
      </c>
      <c r="L8" t="e">
        <f>SUM(L137:L176)/L4</f>
        <v>#DIV/0!</v>
      </c>
      <c r="M8">
        <f>SUM(M137:M176)/M4</f>
        <v>0.82415420830274067</v>
      </c>
      <c r="N8">
        <f>SUM(N137:N176)/N4</f>
        <v>0.80497961608288116</v>
      </c>
      <c r="O8">
        <f>SUM(O137:O176)/O4</f>
        <v>0.81407348442242078</v>
      </c>
      <c r="P8">
        <f>SUM(P137:P176)/P4</f>
        <v>0.90960304182393847</v>
      </c>
      <c r="Q8">
        <f>SUM(Q137:Q176)/Q4</f>
        <v>0.62975387432726093</v>
      </c>
      <c r="R8" t="e">
        <f>SUM(R137:R176)/R4</f>
        <v>#DIV/0!</v>
      </c>
      <c r="S8" t="e">
        <f>SUM(S137:S176)/S4</f>
        <v>#DIV/0!</v>
      </c>
      <c r="T8" t="e">
        <f>SUM(T137:T176)/T4</f>
        <v>#DIV/0!</v>
      </c>
      <c r="U8" t="e">
        <f>SUM(U137:U176)/U4</f>
        <v>#DIV/0!</v>
      </c>
      <c r="V8" t="e">
        <f>SUM(V137:V176)/V4</f>
        <v>#DIV/0!</v>
      </c>
      <c r="W8" t="e">
        <f>SUM(W137:W176)/W4</f>
        <v>#DIV/0!</v>
      </c>
      <c r="X8">
        <f>SUM(X137:X176)/X4</f>
        <v>0.8215219107226166</v>
      </c>
      <c r="Y8">
        <f>SUM(Y137:Y176)/Y4</f>
        <v>0.78166213916723815</v>
      </c>
      <c r="Z8">
        <f>SUM(Z137:Z176)/Z4</f>
        <v>0.87582049281483376</v>
      </c>
      <c r="AA8">
        <f>SUM(AA137:AA176)/AA4</f>
        <v>0.90841866607114696</v>
      </c>
      <c r="AB8">
        <f>SUM(AB137:AB176)/AB4</f>
        <v>0.55850332684896298</v>
      </c>
      <c r="AC8">
        <f>SUM(AC137:AC176)/AC4</f>
        <v>0.89219267708469419</v>
      </c>
      <c r="AD8">
        <f>SUM(AD137:AD176)/AD4</f>
        <v>0.64252230645604858</v>
      </c>
      <c r="AE8">
        <f>SUM(AE137:AE176)/AE4</f>
        <v>0.63590645095472542</v>
      </c>
      <c r="AF8">
        <f>SUM(AF137:AF176)/AF4</f>
        <v>0.75521727133334515</v>
      </c>
      <c r="AG8">
        <f>SUM(AG137:AG176)/AG4</f>
        <v>0.59275045672744209</v>
      </c>
      <c r="AH8">
        <f>SUM(AH137:AH176)/AH4</f>
        <v>0.93406033357637996</v>
      </c>
      <c r="AI8">
        <f>SUM(AI137:AI176)/AI4</f>
        <v>0.77102679828792464</v>
      </c>
      <c r="AJ8">
        <f>SUM(AJ137:AJ176)/AJ4</f>
        <v>0.78492950398326244</v>
      </c>
      <c r="AK8">
        <f>SUM(AK137:AK176)/AK4</f>
        <v>0.59440581216563271</v>
      </c>
      <c r="AL8">
        <f>SUM(AL137:AL176)/AL4</f>
        <v>0.84212762576801803</v>
      </c>
      <c r="AM8">
        <f>SUM(AM137:AM176)/AM4</f>
        <v>0.84514057287293076</v>
      </c>
      <c r="AN8">
        <f>SUM(AN137:AN176)/AN4</f>
        <v>0.83036643097686025</v>
      </c>
      <c r="AO8">
        <f>SUM(AO137:AO176)/AO4</f>
        <v>0.10579438777638706</v>
      </c>
      <c r="AP8">
        <f>SUM(AP137:AP176)/AP4</f>
        <v>0.73972817660111101</v>
      </c>
      <c r="AQ8" t="e">
        <f>SUM(AQ137:AQ176)/AQ4</f>
        <v>#DIV/0!</v>
      </c>
      <c r="AR8">
        <f>SUM(AR137:AR176)/AR4</f>
        <v>0.94676575631041526</v>
      </c>
      <c r="AS8">
        <f>SUM(AS137:AS176)/AS4</f>
        <v>0.85155495976205275</v>
      </c>
      <c r="AT8">
        <f>SUM(AT137:AT176)/AT4</f>
        <v>0.91755550676971709</v>
      </c>
      <c r="AU8">
        <f>SUM(AU137:AU176)/AU4</f>
        <v>0.63888415951325128</v>
      </c>
      <c r="AV8">
        <f>SUM(AV137:AV176)/AV4</f>
        <v>0.94954461879207952</v>
      </c>
      <c r="AW8">
        <f>SUM(AW137:AW176)/AW4</f>
        <v>0.75849292584183092</v>
      </c>
      <c r="AX8">
        <f>SUM(AX137:AX176)/AX4</f>
        <v>0.47729644286669276</v>
      </c>
      <c r="AY8">
        <f>SUM(AY137:AY176)/AY4</f>
        <v>0.59416462917695612</v>
      </c>
      <c r="AZ8">
        <f>SUM(AZ137:AZ176)/AZ4</f>
        <v>0.8020633125779546</v>
      </c>
      <c r="BA8">
        <f>SUM(BA137:BA176)/BA4</f>
        <v>0.81886760864400177</v>
      </c>
      <c r="BB8" t="e">
        <f>SUM(BB137:BB176)/BB4</f>
        <v>#DIV/0!</v>
      </c>
      <c r="BC8">
        <f>SUM(BC137:BC176)/BC4</f>
        <v>0.86169024978938302</v>
      </c>
      <c r="BD8">
        <f>SUM(BD137:BD176)/BD4</f>
        <v>0.87597302760583173</v>
      </c>
      <c r="BE8">
        <f>SUM(BE137:BE176)/BE4</f>
        <v>0.86736638788486053</v>
      </c>
      <c r="BF8">
        <f>SUM(BF137:BF176)/BF4</f>
        <v>0.54575109917575082</v>
      </c>
      <c r="BG8">
        <f>SUM(BG137:BG176)/BG4</f>
        <v>0.90693539535426237</v>
      </c>
      <c r="BH8">
        <f>SUM(BH137:BH176)/BH4</f>
        <v>0.80380705138399</v>
      </c>
      <c r="BI8">
        <f>SUM(BI137:BI176)/BI4</f>
        <v>0.73438686341569415</v>
      </c>
      <c r="BJ8">
        <f>SUM(BJ137:BJ176)/BJ4</f>
        <v>0.84270335455670531</v>
      </c>
      <c r="BK8">
        <f>SUM(BK137:BK176)/BK4</f>
        <v>0.58039785699381163</v>
      </c>
      <c r="BL8">
        <f>SUM(BL137:BL176)/BL4</f>
        <v>0.81201318699064806</v>
      </c>
      <c r="BM8" t="e">
        <f>SUM(BM137:BM176)/BM4</f>
        <v>#DIV/0!</v>
      </c>
      <c r="BN8" t="e">
        <f>SUM(BN137:BN176)/BN4</f>
        <v>#DIV/0!</v>
      </c>
      <c r="BO8" t="e">
        <f>SUM(BO137:BO176)/BO4</f>
        <v>#DIV/0!</v>
      </c>
      <c r="BP8" t="e">
        <f>SUM(BP137:BP176)/BP4</f>
        <v>#DIV/0!</v>
      </c>
      <c r="BQ8">
        <f>SUM(BQ137:BQ176)/BQ4</f>
        <v>0.76071827369192158</v>
      </c>
      <c r="BR8">
        <f>SUM(BR137:BR176)/BR4</f>
        <v>0.80892842153650835</v>
      </c>
      <c r="BS8">
        <f>SUM(BS137:BS176)/BS4</f>
        <v>0.85100162431950277</v>
      </c>
      <c r="BT8">
        <f>SUM(BT137:BT176)/BT4</f>
        <v>0.88193423352768907</v>
      </c>
      <c r="BU8">
        <f>SUM(BU137:BU176)/BU4</f>
        <v>0.72576519284618901</v>
      </c>
      <c r="BV8">
        <f>SUM(BV137:BV176)/BV4</f>
        <v>0.7636123247502844</v>
      </c>
      <c r="BW8">
        <f>SUM(BW137:BW176)/BW4</f>
        <v>0.66728861286091368</v>
      </c>
      <c r="BX8" t="e">
        <f>SUM(BX137:BX176)/BX4</f>
        <v>#DIV/0!</v>
      </c>
      <c r="BY8">
        <f>SUM(BY137:BY176)/BY4</f>
        <v>0.91552984923098124</v>
      </c>
      <c r="BZ8">
        <f>SUM(BZ137:BZ176)/BZ4</f>
        <v>0.9082500469836231</v>
      </c>
      <c r="CA8">
        <f>SUM(CA137:CA176)/CA4</f>
        <v>0.82252141761942688</v>
      </c>
      <c r="CB8">
        <f>SUM(CB137:CB176)/CB4</f>
        <v>0.80037597908533775</v>
      </c>
      <c r="CC8" t="e">
        <f>SUM(CC137:CC176)/CC4</f>
        <v>#DIV/0!</v>
      </c>
      <c r="CD8" t="e">
        <f>SUM(CD137:CD176)/CD4</f>
        <v>#DIV/0!</v>
      </c>
      <c r="CE8" t="e">
        <f>SUM(CE137:CE176)/CE4</f>
        <v>#DIV/0!</v>
      </c>
      <c r="CF8" t="e">
        <f>SUM(CF137:CF176)/CF4</f>
        <v>#DIV/0!</v>
      </c>
      <c r="CG8" t="e">
        <f>SUM(CG137:CG176)/CG4</f>
        <v>#DIV/0!</v>
      </c>
      <c r="CH8" t="e">
        <f>SUM(CH137:CH176)/CH4</f>
        <v>#DIV/0!</v>
      </c>
      <c r="CI8" t="e">
        <f>SUM(CI137:CI176)/CI4</f>
        <v>#DIV/0!</v>
      </c>
      <c r="CJ8" t="e">
        <f>SUM(CJ137:CJ176)/CJ4</f>
        <v>#DIV/0!</v>
      </c>
      <c r="CK8" t="e">
        <f>SUM(CK137:CK176)/CK4</f>
        <v>#DIV/0!</v>
      </c>
      <c r="CL8" t="e">
        <f>SUM(CL137:CL176)/CL4</f>
        <v>#DIV/0!</v>
      </c>
      <c r="CM8" t="e">
        <f>SUM(CM137:CM176)/CM4</f>
        <v>#DIV/0!</v>
      </c>
      <c r="CN8" t="e">
        <f>SUM(CN137:CN176)/CN4</f>
        <v>#DIV/0!</v>
      </c>
      <c r="CO8" t="e">
        <f>SUM(CO137:CO176)/CO4</f>
        <v>#DIV/0!</v>
      </c>
      <c r="CP8" t="e">
        <f>SUM(CP137:CP176)/CP4</f>
        <v>#DIV/0!</v>
      </c>
      <c r="CQ8">
        <f>SUM(CQ137:CQ176)/CQ4</f>
        <v>0.84674296886221578</v>
      </c>
      <c r="CR8" t="e">
        <f>SUM(CR137:CR176)/CR4</f>
        <v>#DIV/0!</v>
      </c>
      <c r="CS8" t="e">
        <f>SUM(CS137:CS176)/CS4</f>
        <v>#DIV/0!</v>
      </c>
      <c r="CT8" t="e">
        <f>SUM(CT137:CT176)/CT4</f>
        <v>#DIV/0!</v>
      </c>
      <c r="CU8" t="e">
        <f>SUM(CU137:CU176)/CU4</f>
        <v>#DIV/0!</v>
      </c>
      <c r="CV8" t="e">
        <f>SUM(CV137:CV176)/CV4</f>
        <v>#DIV/0!</v>
      </c>
      <c r="CW8" t="e">
        <f>SUM(CW137:CW176)/CW4</f>
        <v>#DIV/0!</v>
      </c>
      <c r="CX8" t="e">
        <f>SUM(CX137:CX176)/CX4</f>
        <v>#DIV/0!</v>
      </c>
      <c r="CY8" t="e">
        <f>SUM(CY137:CY176)/CY4</f>
        <v>#DIV/0!</v>
      </c>
      <c r="CZ8" t="e">
        <f>SUM(CZ137:CZ176)/CZ4</f>
        <v>#DIV/0!</v>
      </c>
      <c r="DA8" t="e">
        <f>SUM(DA137:DA176)/DA4</f>
        <v>#DIV/0!</v>
      </c>
      <c r="DB8" t="e">
        <f>SUM(DB137:DB176)/DB4</f>
        <v>#DIV/0!</v>
      </c>
      <c r="DC8" t="e">
        <f>SUM(DC137:DC176)/DC4</f>
        <v>#DIV/0!</v>
      </c>
      <c r="DD8" t="e">
        <f>SUM(DD137:DD176)/DD4</f>
        <v>#DIV/0!</v>
      </c>
      <c r="DE8" t="e">
        <f>SUM(DE137:DE176)/DE4</f>
        <v>#DIV/0!</v>
      </c>
      <c r="DF8" t="e">
        <f>SUM(DF137:DF176)/DF4</f>
        <v>#DIV/0!</v>
      </c>
      <c r="DG8" t="e">
        <f>SUM(DG137:DG176)/DG4</f>
        <v>#DIV/0!</v>
      </c>
      <c r="DH8" t="e">
        <f>SUM(DH137:DH176)/DH4</f>
        <v>#DIV/0!</v>
      </c>
      <c r="DI8" t="e">
        <f>SUM(DI137:DI176)/DI4</f>
        <v>#DIV/0!</v>
      </c>
      <c r="DJ8">
        <f>SUM(DJ137:DJ176)/DJ4</f>
        <v>0.81276918852886615</v>
      </c>
      <c r="DK8">
        <f>SUM(DK137:DK176)/DK4</f>
        <v>0.77534635394934204</v>
      </c>
      <c r="DL8" t="e">
        <f>SUM(DL137:DL176)/DL4</f>
        <v>#DIV/0!</v>
      </c>
      <c r="DM8" t="e">
        <f>SUM(DM137:DM176)/DM4</f>
        <v>#DIV/0!</v>
      </c>
      <c r="DN8" t="e">
        <f>SUM(DN137:DN176)/DN4</f>
        <v>#DIV/0!</v>
      </c>
      <c r="DO8" t="e">
        <f>SUM(DO137:DO176)/DO4</f>
        <v>#DIV/0!</v>
      </c>
      <c r="DP8" t="e">
        <f>SUM(DP137:DP176)/DP4</f>
        <v>#DIV/0!</v>
      </c>
      <c r="DQ8" t="e">
        <f>SUM(DQ137:DQ176)/DQ4</f>
        <v>#DIV/0!</v>
      </c>
      <c r="DR8" t="e">
        <f>SUM(DR137:DR176)/DR4</f>
        <v>#DIV/0!</v>
      </c>
      <c r="DS8" t="e">
        <f>SUM(DS137:DS176)/DS4</f>
        <v>#DIV/0!</v>
      </c>
      <c r="DT8">
        <f>SUM(DT137:DT176)/DT4</f>
        <v>0.61918330392195819</v>
      </c>
      <c r="DU8">
        <f>SUM(DU137:DU176)/DU4</f>
        <v>0.74133704955280777</v>
      </c>
      <c r="DV8">
        <f>SUM(DV137:DV176)/DV4</f>
        <v>0.80108755446938062</v>
      </c>
      <c r="DW8">
        <f>SUM(DW137:DW176)/DW4</f>
        <v>0.84573295592534514</v>
      </c>
      <c r="DX8" t="e">
        <f>SUM(DX137:DX176)/DX4</f>
        <v>#DIV/0!</v>
      </c>
      <c r="DY8" t="e">
        <f>SUM(DY137:DY176)/DY4</f>
        <v>#DIV/0!</v>
      </c>
      <c r="DZ8" t="e">
        <f>SUM(DZ137:DZ176)/DZ4</f>
        <v>#DIV/0!</v>
      </c>
      <c r="EA8" t="e">
        <f>SUM(EA137:EA176)/EA4</f>
        <v>#DIV/0!</v>
      </c>
      <c r="EB8" t="e">
        <f>SUM(EB137:EB176)/EB4</f>
        <v>#DIV/0!</v>
      </c>
      <c r="EC8" t="e">
        <f>SUM(EC137:EC176)/EC4</f>
        <v>#DIV/0!</v>
      </c>
      <c r="ED8">
        <f>SUM(ED137:ED176)/ED4</f>
        <v>0.78644611703008138</v>
      </c>
      <c r="EE8" t="e">
        <f>SUM(EE137:EE176)/EE4</f>
        <v>#DIV/0!</v>
      </c>
      <c r="EF8" t="e">
        <f>SUM(EF137:EF176)/EF4</f>
        <v>#DIV/0!</v>
      </c>
      <c r="EG8" t="e">
        <f>SUM(EG137:EG176)/EG4</f>
        <v>#DIV/0!</v>
      </c>
      <c r="EH8" t="e">
        <f>SUM(EH137:EH176)/EH4</f>
        <v>#DIV/0!</v>
      </c>
      <c r="EI8" t="e">
        <f>SUM(EI137:EI176)/EI4</f>
        <v>#DIV/0!</v>
      </c>
      <c r="EJ8" t="e">
        <f>SUM(EJ137:EJ176)/EJ4</f>
        <v>#DIV/0!</v>
      </c>
      <c r="EK8" t="e">
        <f>SUM(EK137:EK176)/EK4</f>
        <v>#DIV/0!</v>
      </c>
      <c r="EL8" t="e">
        <f>SUM(EL137:EL176)/EL4</f>
        <v>#DIV/0!</v>
      </c>
      <c r="EM8" t="e">
        <f>SUM(EM137:EM176)/EM4</f>
        <v>#DIV/0!</v>
      </c>
      <c r="EN8">
        <f>SUM(EN137:EN176)/EN4</f>
        <v>0.70534765749002648</v>
      </c>
      <c r="EO8">
        <f>SUM(EO137:EO176)/EO4</f>
        <v>0.8087891734329784</v>
      </c>
      <c r="EP8">
        <f>SUM(EP137:EP176)/EP4</f>
        <v>0.49753719914970851</v>
      </c>
      <c r="EQ8" t="e">
        <f>SUM(EQ137:EQ176)/EQ4</f>
        <v>#DIV/0!</v>
      </c>
      <c r="ER8" t="e">
        <f>SUM(ER137:ER176)/ER4</f>
        <v>#DIV/0!</v>
      </c>
      <c r="ES8" t="e">
        <f>SUM(ES137:ES176)/ES4</f>
        <v>#DIV/0!</v>
      </c>
      <c r="ET8" t="e">
        <f>SUM(ET137:ET176)/ET4</f>
        <v>#DIV/0!</v>
      </c>
      <c r="EU8" t="e">
        <f>SUM(EU137:EU176)/EU4</f>
        <v>#DIV/0!</v>
      </c>
      <c r="EV8" t="e">
        <f>SUM(EV137:EV176)/EV4</f>
        <v>#DIV/0!</v>
      </c>
      <c r="EW8" t="e">
        <f>SUM(EW137:EW176)/EW4</f>
        <v>#DIV/0!</v>
      </c>
      <c r="EX8" t="e">
        <f>SUM(EX137:EX176)/EX4</f>
        <v>#DIV/0!</v>
      </c>
      <c r="EY8">
        <f>SUM(EY137:EY176)/EY4</f>
        <v>0.75257924186829472</v>
      </c>
      <c r="EZ8" t="e">
        <f>SUM(EZ137:EZ176)/EZ4</f>
        <v>#DIV/0!</v>
      </c>
      <c r="FA8" t="e">
        <f>SUM(FA137:FA176)/FA4</f>
        <v>#DIV/0!</v>
      </c>
      <c r="FB8" t="e">
        <f>SUM(FB137:FB176)/FB4</f>
        <v>#DIV/0!</v>
      </c>
      <c r="FC8" t="e">
        <f>SUM(FC137:FC176)/FC4</f>
        <v>#DIV/0!</v>
      </c>
      <c r="FD8" t="e">
        <f>SUM(FD137:FD176)/FD4</f>
        <v>#DIV/0!</v>
      </c>
      <c r="FE8" t="e">
        <f>SUM(FE137:FE176)/FE4</f>
        <v>#DIV/0!</v>
      </c>
      <c r="FF8" t="e">
        <f>SUM(FF137:FF176)/FF4</f>
        <v>#DIV/0!</v>
      </c>
      <c r="FG8" t="e">
        <f>SUM(FG137:FG176)/FG4</f>
        <v>#DIV/0!</v>
      </c>
      <c r="FH8" t="e">
        <f>SUM(FH137:FH176)/FH4</f>
        <v>#DIV/0!</v>
      </c>
      <c r="FI8" t="e">
        <f>SUM(FI137:FI176)/FI4</f>
        <v>#DIV/0!</v>
      </c>
      <c r="FJ8" t="e">
        <f>SUM(FJ137:FJ176)/FJ4</f>
        <v>#DIV/0!</v>
      </c>
      <c r="FK8" t="e">
        <f>SUM(FK137:FK176)/FK4</f>
        <v>#DIV/0!</v>
      </c>
      <c r="FL8" t="e">
        <f>SUM(FL137:FL176)/FL4</f>
        <v>#DIV/0!</v>
      </c>
      <c r="FM8" t="e">
        <f>SUM(FM137:FM176)/FM4</f>
        <v>#DIV/0!</v>
      </c>
      <c r="FN8" t="e">
        <f>SUM(FN137:FN176)/FN4</f>
        <v>#DIV/0!</v>
      </c>
      <c r="FO8" t="e">
        <f>SUM(FO137:FO176)/FO4</f>
        <v>#DIV/0!</v>
      </c>
      <c r="FP8" t="e">
        <f>SUM(FP137:FP176)/FP4</f>
        <v>#DIV/0!</v>
      </c>
      <c r="FQ8" t="e">
        <f>SUM(FQ137:FQ176)/FQ4</f>
        <v>#DIV/0!</v>
      </c>
      <c r="FR8" t="e">
        <f>SUM(FR137:FR176)/FR4</f>
        <v>#DIV/0!</v>
      </c>
      <c r="FS8" t="e">
        <f>SUM(FS137:FS176)/FS4</f>
        <v>#DIV/0!</v>
      </c>
      <c r="FT8" t="e">
        <f>SUM(FT137:FT176)/FT4</f>
        <v>#DIV/0!</v>
      </c>
      <c r="FU8" t="e">
        <f>SUM(FU137:FU176)/FU4</f>
        <v>#DIV/0!</v>
      </c>
      <c r="FV8" t="e">
        <f>SUM(FV137:FV176)/FV4</f>
        <v>#DIV/0!</v>
      </c>
      <c r="FW8">
        <f>SUM(FW137:FW176)/FW4</f>
        <v>0.39480200127769527</v>
      </c>
      <c r="FX8" t="e">
        <f>SUM(FX137:FX176)/FX4</f>
        <v>#DIV/0!</v>
      </c>
      <c r="FY8" t="e">
        <f>SUM(FY137:FY176)/FY4</f>
        <v>#DIV/0!</v>
      </c>
      <c r="FZ8" t="e">
        <f>SUM(FZ137:FZ176)/FZ4</f>
        <v>#DIV/0!</v>
      </c>
      <c r="GA8" t="e">
        <f>SUM(GA137:GA176)/GA4</f>
        <v>#DIV/0!</v>
      </c>
      <c r="GB8" t="e">
        <f>SUM(GB137:GB176)/GB4</f>
        <v>#DIV/0!</v>
      </c>
      <c r="GC8" t="e">
        <f>SUM(GC137:GC176)/GC4</f>
        <v>#DIV/0!</v>
      </c>
      <c r="GD8" t="e">
        <f>SUM(GD137:GD176)/GD4</f>
        <v>#DIV/0!</v>
      </c>
      <c r="GE8" t="e">
        <f>SUM(GE137:GE176)/GE4</f>
        <v>#DIV/0!</v>
      </c>
      <c r="GF8" t="e">
        <f>SUM(GF137:GF176)/GF4</f>
        <v>#DIV/0!</v>
      </c>
      <c r="GG8" t="e">
        <f>SUM(GG137:GG176)/GG4</f>
        <v>#DIV/0!</v>
      </c>
      <c r="GH8" t="e">
        <f>SUM(GH137:GH176)/GH4</f>
        <v>#DIV/0!</v>
      </c>
      <c r="GI8" t="e">
        <f>SUM(GI137:GI176)/GI4</f>
        <v>#DIV/0!</v>
      </c>
      <c r="GJ8" t="e">
        <f>SUM(GJ137:GJ176)/GJ4</f>
        <v>#DIV/0!</v>
      </c>
      <c r="GK8">
        <f>SUM(GK137:GK176)/GK4</f>
        <v>0.64038256095068136</v>
      </c>
      <c r="GL8" t="e">
        <f>SUM(GL137:GL176)/GL4</f>
        <v>#DIV/0!</v>
      </c>
      <c r="GM8" t="e">
        <f>SUM(GM137:GM176)/GM4</f>
        <v>#DIV/0!</v>
      </c>
      <c r="GN8" t="e">
        <f>SUM(GN137:GN176)/GN4</f>
        <v>#DIV/0!</v>
      </c>
      <c r="GO8" t="e">
        <f>SUM(GO137:GO176)/GO4</f>
        <v>#DIV/0!</v>
      </c>
      <c r="GP8">
        <f>SUM(GP137:GP176)/GP4</f>
        <v>0.53782612940645802</v>
      </c>
      <c r="GQ8" t="e">
        <f>SUM(GQ137:GQ176)/GQ4</f>
        <v>#DIV/0!</v>
      </c>
      <c r="GR8" t="e">
        <f>SUM(GR137:GR176)/GR4</f>
        <v>#DIV/0!</v>
      </c>
      <c r="GS8" t="e">
        <f>SUM(GS137:GS176)/GS4</f>
        <v>#DIV/0!</v>
      </c>
      <c r="GT8" t="e">
        <f>SUM(GT137:GT176)/GT4</f>
        <v>#DIV/0!</v>
      </c>
      <c r="GU8" t="e">
        <f>SUM(GU137:GU176)/GU4</f>
        <v>#DIV/0!</v>
      </c>
      <c r="GV8" t="e">
        <f>SUM(GV137:GV176)/GV4</f>
        <v>#DIV/0!</v>
      </c>
      <c r="GW8" t="e">
        <f>SUM(GW137:GW176)/GW4</f>
        <v>#DIV/0!</v>
      </c>
      <c r="GX8" t="e">
        <f>SUM(GX137:GX176)/GX4</f>
        <v>#DIV/0!</v>
      </c>
      <c r="GY8">
        <f>SUM(GY137:GY176)/GY4</f>
        <v>0.8531653462523614</v>
      </c>
      <c r="GZ8">
        <f>SUM(GZ137:GZ176)/GZ4</f>
        <v>0.62643010523240572</v>
      </c>
      <c r="HA8">
        <f>SUM(HA137:HA176)/HA4</f>
        <v>0.63390532612804251</v>
      </c>
      <c r="HB8">
        <f>SUM(HB137:HB176)/HB4</f>
        <v>0.61924529510132553</v>
      </c>
      <c r="HC8">
        <f>SUM(HC137:HC176)/HC4</f>
        <v>0.95548302710183319</v>
      </c>
      <c r="HD8">
        <f>SUM(HD137:HD176)/HD4</f>
        <v>0.62166555263476708</v>
      </c>
      <c r="HE8" t="e">
        <f>SUM(HE137:HE176)/HE4</f>
        <v>#DIV/0!</v>
      </c>
      <c r="HF8">
        <f>SUM(HF137:HF176)/HF4</f>
        <v>0.87871302665560047</v>
      </c>
      <c r="HG8">
        <f>SUM(HG137:HG176)/HG4</f>
        <v>0.90163749573240048</v>
      </c>
      <c r="HH8">
        <f>SUM(HH137:HH176)/HH4</f>
        <v>0.61839028860163969</v>
      </c>
      <c r="HI8">
        <f>SUM(HI137:HI176)/HI4</f>
        <v>0.58884526320043962</v>
      </c>
      <c r="HJ8" t="e">
        <f>SUM(HJ137:HJ176)/HJ4</f>
        <v>#DIV/0!</v>
      </c>
      <c r="HK8">
        <f>SUM(HK137:HK176)/HK4</f>
        <v>0.49642235384534877</v>
      </c>
      <c r="HL8">
        <f>SUM(HL137:HL176)/HL4</f>
        <v>0.8404971517348524</v>
      </c>
      <c r="HM8">
        <f>SUM(HM137:HM176)/HM4</f>
        <v>0.59197865833462138</v>
      </c>
      <c r="HN8">
        <f>SUM(HN137:HN176)/HN4</f>
        <v>0.32638981334423889</v>
      </c>
      <c r="HO8">
        <f>SUM(HO137:HO176)/HO4</f>
        <v>0.80106294427317071</v>
      </c>
      <c r="HP8">
        <f>SUM(HP137:HP176)/HP4</f>
        <v>0.7429915421336668</v>
      </c>
      <c r="HQ8">
        <f>SUM(HQ137:HQ176)/HQ4</f>
        <v>0.39133257000241717</v>
      </c>
      <c r="HR8">
        <f>SUM(HR137:HR176)/HR4</f>
        <v>0.64746232137195814</v>
      </c>
      <c r="HS8">
        <f>SUM(HS137:HS176)/HS4</f>
        <v>0.40484124627526274</v>
      </c>
      <c r="HT8">
        <f>SUM(HT137:HT176)/HT4</f>
        <v>0.67789903608219237</v>
      </c>
      <c r="HU8">
        <f>SUM(HU137:HU176)/HU4</f>
        <v>0.60929056756627398</v>
      </c>
      <c r="HV8">
        <f>SUM(HV137:HV176)/HV4</f>
        <v>0.51881604833407668</v>
      </c>
      <c r="HW8" t="e">
        <f>SUM(HW137:HW176)/HW4</f>
        <v>#DIV/0!</v>
      </c>
      <c r="HX8">
        <f>SUM(HX137:HX176)/HX4</f>
        <v>0.67310945543742751</v>
      </c>
      <c r="HY8">
        <f>SUM(HY137:HY176)/HY4</f>
        <v>0.63120863249979375</v>
      </c>
      <c r="HZ8">
        <f>SUM(HZ137:HZ176)/HZ4</f>
        <v>0.5050143266475644</v>
      </c>
      <c r="IA8">
        <f>SUM(IA137:IA176)/IA4</f>
        <v>0.57972458958556139</v>
      </c>
      <c r="IB8">
        <f>SUM(IB137:IB176)/IB4</f>
        <v>0.8275862068965516</v>
      </c>
      <c r="IC8">
        <f>SUM(IC137:IC176)/IC4</f>
        <v>0.68529874635620658</v>
      </c>
      <c r="ID8">
        <f>SUM(ID137:ID176)/ID4</f>
        <v>0.70115685329619992</v>
      </c>
      <c r="IE8">
        <f>SUM(IE137:IE176)/IE4</f>
        <v>0.61261370766441769</v>
      </c>
      <c r="IF8">
        <f>SUM(IF137:IF176)/IF4</f>
        <v>0.65592675231909514</v>
      </c>
      <c r="IG8">
        <f>SUM(IG137:IG176)/IG4</f>
        <v>0.69682958970619113</v>
      </c>
      <c r="IH8">
        <f>SUM(IH137:IH176)/IH4</f>
        <v>0.86741758641959199</v>
      </c>
      <c r="II8">
        <f>SUM(II137:II176)/II4</f>
        <v>0.53830279736100484</v>
      </c>
      <c r="IJ8">
        <f>SUM(IJ137:IJ176)/IJ4</f>
        <v>0.61966268339685593</v>
      </c>
      <c r="IK8">
        <f>SUM(IK137:IK176)/IK4</f>
        <v>0.75500816445536323</v>
      </c>
      <c r="IL8">
        <f>SUM(IL137:IL176)/IL4</f>
        <v>0.69969430987912951</v>
      </c>
      <c r="IM8">
        <f>SUM(IM137:IM176)/IM4</f>
        <v>8.9796122308769877E-2</v>
      </c>
      <c r="IN8">
        <f>SUM(IN137:IN176)/IN4</f>
        <v>0.32579475532251867</v>
      </c>
      <c r="IO8">
        <f>SUM(IO137:IO176)/IO4</f>
        <v>0.77360384609089961</v>
      </c>
      <c r="IP8">
        <f>SUM(IP137:IP176)/IP4</f>
        <v>0.75203189691530758</v>
      </c>
      <c r="IQ8">
        <f>SUM(IQ137:IQ176)/IQ4</f>
        <v>0</v>
      </c>
      <c r="IR8">
        <f>SUM(IR137:IR176)/IR4</f>
        <v>0</v>
      </c>
      <c r="IS8">
        <f>SUM(IS137:IS176)/IS4</f>
        <v>0.95131355756172664</v>
      </c>
      <c r="IT8" t="e">
        <f>SUM(IT137:IT176)/IT4</f>
        <v>#DIV/0!</v>
      </c>
      <c r="IU8" t="e">
        <f>SUM(IU137:IU176)/IU4</f>
        <v>#DIV/0!</v>
      </c>
      <c r="IV8" t="e">
        <f>SUM(IV137:IV176)/IV4</f>
        <v>#DIV/0!</v>
      </c>
      <c r="IW8">
        <f>SUM(IW137:IW176)/IW4</f>
        <v>0.81134322100810918</v>
      </c>
    </row>
    <row r="10" spans="1:257" x14ac:dyDescent="0.25">
      <c r="A10" t="s">
        <v>133</v>
      </c>
    </row>
    <row r="11" spans="1:257" x14ac:dyDescent="0.25">
      <c r="A11" t="s">
        <v>142</v>
      </c>
      <c r="B11">
        <f>SUM(D11:AM11,AO11:BL11,BQ11:CE11,GY11:IY11)</f>
        <v>1667630.5271540002</v>
      </c>
      <c r="C11">
        <f>SUM(AN11,BN11:BP11,CG11:FQ11,FS11:GA11,GC11:GX11)</f>
        <v>31392094.012140002</v>
      </c>
      <c r="D11">
        <v>292527.28226400004</v>
      </c>
      <c r="E11">
        <v>333576.32199600001</v>
      </c>
      <c r="F11">
        <v>0</v>
      </c>
      <c r="G11">
        <v>4606.8917099999999</v>
      </c>
      <c r="H11">
        <v>213186.66600600001</v>
      </c>
      <c r="I11">
        <v>0</v>
      </c>
      <c r="J11">
        <v>0</v>
      </c>
      <c r="K11">
        <v>0</v>
      </c>
      <c r="L11">
        <v>0</v>
      </c>
      <c r="M11">
        <v>168860.205896</v>
      </c>
      <c r="N11">
        <v>0</v>
      </c>
      <c r="O11">
        <v>223.50597000000002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15529.105838000001</v>
      </c>
      <c r="AB11">
        <v>0</v>
      </c>
      <c r="AC11">
        <v>216447.18444000001</v>
      </c>
      <c r="AD11">
        <v>1204.26351</v>
      </c>
      <c r="AE11">
        <v>1798.2778840000001</v>
      </c>
      <c r="AF11">
        <v>4204.5809639999998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531895.05952600006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382.51768000000004</v>
      </c>
      <c r="AU11">
        <v>1333.474424</v>
      </c>
      <c r="AV11">
        <v>0</v>
      </c>
      <c r="AW11">
        <v>1719.3280140000002</v>
      </c>
      <c r="AX11">
        <v>0</v>
      </c>
      <c r="AY11">
        <v>460.57797400000004</v>
      </c>
      <c r="AZ11">
        <v>0</v>
      </c>
      <c r="BA11">
        <v>0</v>
      </c>
      <c r="BB11">
        <v>0</v>
      </c>
      <c r="BC11">
        <v>0</v>
      </c>
      <c r="BD11">
        <v>2722.9921360000003</v>
      </c>
      <c r="BE11">
        <v>0</v>
      </c>
      <c r="BF11">
        <v>0</v>
      </c>
      <c r="BG11">
        <v>0</v>
      </c>
      <c r="BH11">
        <v>2669.3951820000002</v>
      </c>
      <c r="BI11">
        <v>0</v>
      </c>
      <c r="BJ11">
        <v>20879.46069</v>
      </c>
      <c r="BK11">
        <v>0</v>
      </c>
      <c r="BL11">
        <v>347744.82134200004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556.65218200000004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8060.8929240000007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3428.870692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697439.81567000004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1597926.020522</v>
      </c>
      <c r="DU11">
        <v>491071.30491599999</v>
      </c>
      <c r="DV11">
        <v>147433.43357200001</v>
      </c>
      <c r="DW11">
        <v>51512.677432000004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37743.152922000001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8804167.9206760004</v>
      </c>
      <c r="EO11">
        <v>7819786.0256580003</v>
      </c>
      <c r="EP11">
        <v>1713978.103936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2611589.6439439999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4711708.4485339997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2117723.958418</v>
      </c>
      <c r="GL11">
        <v>0</v>
      </c>
      <c r="GM11">
        <v>0</v>
      </c>
      <c r="GN11">
        <v>0</v>
      </c>
      <c r="GO11">
        <v>0</v>
      </c>
      <c r="GP11">
        <v>54689.575722000001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25.797704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108.30587800000001</v>
      </c>
      <c r="HR11">
        <v>0</v>
      </c>
      <c r="HS11">
        <v>0</v>
      </c>
      <c r="HT11">
        <v>835.53425800000002</v>
      </c>
      <c r="HU11">
        <v>557.54175800000007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1957.511988</v>
      </c>
      <c r="IF11">
        <v>0</v>
      </c>
      <c r="IG11">
        <v>24106.397629999999</v>
      </c>
      <c r="IH11">
        <v>96.963784000000004</v>
      </c>
      <c r="II11">
        <v>1230.5060020000001</v>
      </c>
      <c r="IJ11">
        <v>0</v>
      </c>
      <c r="IK11">
        <v>17.569126000000001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</row>
    <row r="12" spans="1:257" x14ac:dyDescent="0.25">
      <c r="A12" t="s">
        <v>143</v>
      </c>
      <c r="B12">
        <f>SUM(D12:AM12,AO12:BL12,BQ12:CE12,GY12:IY12)</f>
        <v>6766320.1032680003</v>
      </c>
      <c r="C12">
        <f>SUM(AN12,BN12:BP12,CG12:FQ12,FS12:GA12,GC12:GX12)</f>
        <v>27267790.165532004</v>
      </c>
      <c r="D12">
        <v>860768.41560399998</v>
      </c>
      <c r="E12">
        <v>298331.76566400001</v>
      </c>
      <c r="F12">
        <v>1007446.8215460001</v>
      </c>
      <c r="G12">
        <v>98107.556342000011</v>
      </c>
      <c r="H12">
        <v>3264063.171966</v>
      </c>
      <c r="I12">
        <v>0</v>
      </c>
      <c r="J12">
        <v>0</v>
      </c>
      <c r="K12">
        <v>0</v>
      </c>
      <c r="L12">
        <v>0</v>
      </c>
      <c r="M12">
        <v>6807.4803400000001</v>
      </c>
      <c r="N12">
        <v>0</v>
      </c>
      <c r="O12">
        <v>0</v>
      </c>
      <c r="P12">
        <v>2142.5437959999999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139000.920274</v>
      </c>
      <c r="AB12">
        <v>0</v>
      </c>
      <c r="AC12">
        <v>472323.49071600003</v>
      </c>
      <c r="AD12">
        <v>0</v>
      </c>
      <c r="AE12">
        <v>1404.640504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802.17515800000001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37.806980000000003</v>
      </c>
      <c r="AT12">
        <v>0</v>
      </c>
      <c r="AU12">
        <v>153.229466</v>
      </c>
      <c r="AV12">
        <v>0</v>
      </c>
      <c r="AW12">
        <v>2099.176966</v>
      </c>
      <c r="AX12">
        <v>0</v>
      </c>
      <c r="AY12">
        <v>682.08239800000001</v>
      </c>
      <c r="AZ12">
        <v>0</v>
      </c>
      <c r="BA12">
        <v>0</v>
      </c>
      <c r="BB12">
        <v>0</v>
      </c>
      <c r="BC12">
        <v>0</v>
      </c>
      <c r="BD12">
        <v>278.21489400000002</v>
      </c>
      <c r="BE12">
        <v>0</v>
      </c>
      <c r="BF12">
        <v>0</v>
      </c>
      <c r="BG12">
        <v>0</v>
      </c>
      <c r="BH12">
        <v>1578.1078240000002</v>
      </c>
      <c r="BI12">
        <v>0</v>
      </c>
      <c r="BJ12">
        <v>0</v>
      </c>
      <c r="BK12">
        <v>0</v>
      </c>
      <c r="BL12">
        <v>601684.52066599997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50.928226000000002</v>
      </c>
      <c r="BU12">
        <v>0</v>
      </c>
      <c r="BV12">
        <v>0</v>
      </c>
      <c r="BW12">
        <v>0</v>
      </c>
      <c r="BX12">
        <v>0</v>
      </c>
      <c r="BY12">
        <v>3911.6880660000002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15286.696378000001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739608.38679800008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1260757.368244</v>
      </c>
      <c r="DU12">
        <v>516104.41834400001</v>
      </c>
      <c r="DV12">
        <v>98654.200794000004</v>
      </c>
      <c r="DW12">
        <v>39140.009636000003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24034.786762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8748479.3511060011</v>
      </c>
      <c r="EO12">
        <v>6316161.5105619999</v>
      </c>
      <c r="EP12">
        <v>869062.59983399999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696384.77853400004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4921079.0558940005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3004118.1674600001</v>
      </c>
      <c r="GL12">
        <v>0</v>
      </c>
      <c r="GM12">
        <v>0</v>
      </c>
      <c r="GN12">
        <v>0</v>
      </c>
      <c r="GO12">
        <v>0</v>
      </c>
      <c r="GP12">
        <v>18918.835186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430.55478400000004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797.06009600000004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952.29110800000001</v>
      </c>
      <c r="IF12">
        <v>0</v>
      </c>
      <c r="IG12">
        <v>0</v>
      </c>
      <c r="IH12">
        <v>659.39821000000006</v>
      </c>
      <c r="II12">
        <v>1323.6890880000001</v>
      </c>
      <c r="IJ12">
        <v>482.37258600000001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</row>
    <row r="13" spans="1:257" x14ac:dyDescent="0.25">
      <c r="A13" t="s">
        <v>144</v>
      </c>
      <c r="B13">
        <f>SUM(D13:AM13,AO13:BL13,BQ13:CE13,GY13:IY13)</f>
        <v>1458357.3283660004</v>
      </c>
      <c r="C13">
        <f>SUM(AN13,BN13:BP13,CG13:FQ13,FS13:GA13,GC13:GX13)</f>
        <v>71496173.631956011</v>
      </c>
      <c r="D13">
        <v>61634.495554000001</v>
      </c>
      <c r="E13">
        <v>165087.29168600001</v>
      </c>
      <c r="F13">
        <v>0</v>
      </c>
      <c r="G13">
        <v>6908.6696099999999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76522.439490000004</v>
      </c>
      <c r="Y13">
        <v>42311.792864000003</v>
      </c>
      <c r="Z13">
        <v>413.20805200000001</v>
      </c>
      <c r="AA13">
        <v>3897.677244</v>
      </c>
      <c r="AB13">
        <v>0</v>
      </c>
      <c r="AC13">
        <v>0</v>
      </c>
      <c r="AD13">
        <v>0</v>
      </c>
      <c r="AE13">
        <v>4489.9124659999998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376113.84477000003</v>
      </c>
      <c r="AN13">
        <v>16353.74279</v>
      </c>
      <c r="AO13">
        <v>0</v>
      </c>
      <c r="AP13">
        <v>0</v>
      </c>
      <c r="AQ13">
        <v>0</v>
      </c>
      <c r="AR13">
        <v>158.344528</v>
      </c>
      <c r="AS13">
        <v>2952.0579560000001</v>
      </c>
      <c r="AT13">
        <v>1938.8308920000002</v>
      </c>
      <c r="AU13">
        <v>4544.1766020000005</v>
      </c>
      <c r="AV13">
        <v>0</v>
      </c>
      <c r="AW13">
        <v>0</v>
      </c>
      <c r="AX13">
        <v>11487.984464000001</v>
      </c>
      <c r="AY13">
        <v>4705.1898579999997</v>
      </c>
      <c r="AZ13">
        <v>2069.5985639999999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793.05700400000001</v>
      </c>
      <c r="BI13">
        <v>0</v>
      </c>
      <c r="BJ13">
        <v>2736.5581700000002</v>
      </c>
      <c r="BK13">
        <v>0</v>
      </c>
      <c r="BL13">
        <v>570495.76371199999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3165.556196</v>
      </c>
      <c r="BW13">
        <v>12513.220804</v>
      </c>
      <c r="BX13">
        <v>0</v>
      </c>
      <c r="BY13">
        <v>13428.149720000001</v>
      </c>
      <c r="BZ13">
        <v>450.79263800000001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138926.640678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724158.89801200002</v>
      </c>
      <c r="DU13">
        <v>529234.56010400003</v>
      </c>
      <c r="DV13">
        <v>266113.76927799999</v>
      </c>
      <c r="DW13">
        <v>44740.335343999999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1414648.456394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20783.608876000002</v>
      </c>
      <c r="EO13">
        <v>11114656.326474</v>
      </c>
      <c r="EP13">
        <v>11348.321032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54218152.037408002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2773175.7868880001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208554.86616800001</v>
      </c>
      <c r="GL13">
        <v>0</v>
      </c>
      <c r="GM13">
        <v>0</v>
      </c>
      <c r="GN13">
        <v>0</v>
      </c>
      <c r="GO13">
        <v>0</v>
      </c>
      <c r="GP13">
        <v>15326.282510000001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1572.1031860000001</v>
      </c>
      <c r="GZ13">
        <v>454.35094200000003</v>
      </c>
      <c r="HA13">
        <v>0</v>
      </c>
      <c r="HB13">
        <v>0</v>
      </c>
      <c r="HC13">
        <v>0</v>
      </c>
      <c r="HD13">
        <v>7799.1351860000004</v>
      </c>
      <c r="HE13">
        <v>0</v>
      </c>
      <c r="HF13">
        <v>779.04618200000004</v>
      </c>
      <c r="HG13">
        <v>383.62965000000003</v>
      </c>
      <c r="HH13">
        <v>0</v>
      </c>
      <c r="HI13">
        <v>1452.9000020000001</v>
      </c>
      <c r="HJ13">
        <v>0</v>
      </c>
      <c r="HK13">
        <v>635.82444600000008</v>
      </c>
      <c r="HL13">
        <v>0</v>
      </c>
      <c r="HM13">
        <v>0</v>
      </c>
      <c r="HN13">
        <v>1127.7599740000001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179.91674600000002</v>
      </c>
      <c r="HU13">
        <v>11965.686776</v>
      </c>
      <c r="HV13">
        <v>18542.322144000002</v>
      </c>
      <c r="HW13">
        <v>0</v>
      </c>
      <c r="HX13">
        <v>0</v>
      </c>
      <c r="HY13">
        <v>25422.970110000002</v>
      </c>
      <c r="HZ13">
        <v>160.12368000000001</v>
      </c>
      <c r="IA13">
        <v>4559.521788</v>
      </c>
      <c r="IB13">
        <v>204.157692</v>
      </c>
      <c r="IC13">
        <v>458.79882200000003</v>
      </c>
      <c r="ID13">
        <v>9145.9532500000005</v>
      </c>
      <c r="IE13">
        <v>972.75135599999999</v>
      </c>
      <c r="IF13">
        <v>1359.93931</v>
      </c>
      <c r="IG13">
        <v>550.42515000000003</v>
      </c>
      <c r="IH13">
        <v>0</v>
      </c>
      <c r="II13">
        <v>0</v>
      </c>
      <c r="IJ13">
        <v>0</v>
      </c>
      <c r="IK13">
        <v>0</v>
      </c>
      <c r="IL13">
        <v>1264.30989</v>
      </c>
      <c r="IM13">
        <v>443.008848</v>
      </c>
      <c r="IN13">
        <v>104.080392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</row>
    <row r="14" spans="1:257" x14ac:dyDescent="0.25">
      <c r="A14" t="s">
        <v>145</v>
      </c>
      <c r="B14">
        <f>SUM(D14:AM14,AO14:BL14,BQ14:CE14,GY14:IY14)</f>
        <v>9097855.2100440022</v>
      </c>
      <c r="C14">
        <f>SUM(AN14,BN14:BP14,CG14:FQ14,FS14:GA14,GC14:GX14)</f>
        <v>92111361.974998012</v>
      </c>
      <c r="D14">
        <v>290102.075694</v>
      </c>
      <c r="E14">
        <v>309572.44800000003</v>
      </c>
      <c r="F14">
        <v>577646.17560000008</v>
      </c>
      <c r="G14">
        <v>8096.6983580000006</v>
      </c>
      <c r="H14">
        <v>0</v>
      </c>
      <c r="I14">
        <v>66910.348416000008</v>
      </c>
      <c r="J14">
        <v>0</v>
      </c>
      <c r="K14">
        <v>0</v>
      </c>
      <c r="L14">
        <v>0</v>
      </c>
      <c r="M14">
        <v>0</v>
      </c>
      <c r="N14">
        <v>0</v>
      </c>
      <c r="O14">
        <v>7421.0653860000002</v>
      </c>
      <c r="P14">
        <v>0</v>
      </c>
      <c r="Q14">
        <v>2037.12904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102796.06665000001</v>
      </c>
      <c r="Y14">
        <v>75354.203808000006</v>
      </c>
      <c r="Z14">
        <v>22809.173428000002</v>
      </c>
      <c r="AA14">
        <v>544333.55594600004</v>
      </c>
      <c r="AB14">
        <v>0</v>
      </c>
      <c r="AC14">
        <v>0</v>
      </c>
      <c r="AD14">
        <v>11902.082092000001</v>
      </c>
      <c r="AE14">
        <v>135037.414406</v>
      </c>
      <c r="AF14">
        <v>0</v>
      </c>
      <c r="AG14">
        <v>0</v>
      </c>
      <c r="AH14">
        <v>561.98963800000001</v>
      </c>
      <c r="AI14">
        <v>0</v>
      </c>
      <c r="AJ14">
        <v>34624.299466000004</v>
      </c>
      <c r="AK14">
        <v>0</v>
      </c>
      <c r="AL14">
        <v>0</v>
      </c>
      <c r="AM14">
        <v>1118763.9143060001</v>
      </c>
      <c r="AN14">
        <v>373458.46041</v>
      </c>
      <c r="AO14">
        <v>0</v>
      </c>
      <c r="AP14">
        <v>0</v>
      </c>
      <c r="AQ14">
        <v>0</v>
      </c>
      <c r="AR14">
        <v>23720.544040000001</v>
      </c>
      <c r="AS14">
        <v>26128.403878000001</v>
      </c>
      <c r="AT14">
        <v>20174.471710000002</v>
      </c>
      <c r="AU14">
        <v>19704.775582000002</v>
      </c>
      <c r="AV14">
        <v>0</v>
      </c>
      <c r="AW14">
        <v>8657.1312379999999</v>
      </c>
      <c r="AX14">
        <v>28224.467328000002</v>
      </c>
      <c r="AY14">
        <v>7082.8041120000007</v>
      </c>
      <c r="AZ14">
        <v>32850.707316</v>
      </c>
      <c r="BA14">
        <v>816.18598000000009</v>
      </c>
      <c r="BB14">
        <v>0</v>
      </c>
      <c r="BC14">
        <v>0</v>
      </c>
      <c r="BD14">
        <v>7694.8324000000002</v>
      </c>
      <c r="BE14">
        <v>320765.76041400002</v>
      </c>
      <c r="BF14">
        <v>0</v>
      </c>
      <c r="BG14">
        <v>0</v>
      </c>
      <c r="BH14">
        <v>5566.2994260000005</v>
      </c>
      <c r="BI14">
        <v>61470.146388000001</v>
      </c>
      <c r="BJ14">
        <v>5178.4442900000004</v>
      </c>
      <c r="BK14">
        <v>0</v>
      </c>
      <c r="BL14">
        <v>1522524.2243980002</v>
      </c>
      <c r="BM14">
        <v>0</v>
      </c>
      <c r="BN14">
        <v>0</v>
      </c>
      <c r="BO14">
        <v>0</v>
      </c>
      <c r="BP14">
        <v>0</v>
      </c>
      <c r="BQ14">
        <v>30432.839748000002</v>
      </c>
      <c r="BR14">
        <v>65363.375752</v>
      </c>
      <c r="BS14">
        <v>3460.8954280000003</v>
      </c>
      <c r="BT14">
        <v>910630.70716200001</v>
      </c>
      <c r="BU14">
        <v>0</v>
      </c>
      <c r="BV14">
        <v>50137.170542</v>
      </c>
      <c r="BW14">
        <v>63654.055468000006</v>
      </c>
      <c r="BX14">
        <v>0</v>
      </c>
      <c r="BY14">
        <v>2760.7991160000001</v>
      </c>
      <c r="BZ14">
        <v>1217321.37371</v>
      </c>
      <c r="CA14">
        <v>373239.84710800002</v>
      </c>
      <c r="CB14">
        <v>7988.6148739999999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936.27874000000008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1304983.083872</v>
      </c>
      <c r="DK14">
        <v>9041.8728580000006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3031870.71472</v>
      </c>
      <c r="DU14">
        <v>1579239.8094600001</v>
      </c>
      <c r="DV14">
        <v>1647665.99538</v>
      </c>
      <c r="DW14">
        <v>399084.03145400004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4596904.4402480004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560041.68895400001</v>
      </c>
      <c r="EO14">
        <v>21730457.113244001</v>
      </c>
      <c r="EP14">
        <v>1997809.1136180002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40849152.894376002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13434502.849398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174203.66653400002</v>
      </c>
      <c r="GL14">
        <v>0</v>
      </c>
      <c r="GM14">
        <v>0</v>
      </c>
      <c r="GN14">
        <v>0</v>
      </c>
      <c r="GO14">
        <v>0</v>
      </c>
      <c r="GP14">
        <v>422009.961732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215484.88560199999</v>
      </c>
      <c r="GZ14">
        <v>38717.683430000005</v>
      </c>
      <c r="HA14">
        <v>20246.304972000002</v>
      </c>
      <c r="HB14">
        <v>3627.2461400000002</v>
      </c>
      <c r="HC14">
        <v>15447.264846</v>
      </c>
      <c r="HD14">
        <v>8383.8090119999997</v>
      </c>
      <c r="HE14">
        <v>0</v>
      </c>
      <c r="HF14">
        <v>41827.641126000002</v>
      </c>
      <c r="HG14">
        <v>184248.53633200002</v>
      </c>
      <c r="HH14">
        <v>4864.8687500000005</v>
      </c>
      <c r="HI14">
        <v>4700.2971900000002</v>
      </c>
      <c r="HJ14">
        <v>0</v>
      </c>
      <c r="HK14">
        <v>3723.5427420000001</v>
      </c>
      <c r="HL14">
        <v>19036.704006</v>
      </c>
      <c r="HM14">
        <v>788.16433600000005</v>
      </c>
      <c r="HN14">
        <v>4394.0606520000001</v>
      </c>
      <c r="HO14">
        <v>54309.059588000004</v>
      </c>
      <c r="HP14">
        <v>18243.869396000002</v>
      </c>
      <c r="HQ14">
        <v>0</v>
      </c>
      <c r="HR14">
        <v>953.18068400000004</v>
      </c>
      <c r="HS14">
        <v>1709.987466</v>
      </c>
      <c r="HT14">
        <v>202526.43201000002</v>
      </c>
      <c r="HU14">
        <v>70430.178253999999</v>
      </c>
      <c r="HV14">
        <v>16660.424116000002</v>
      </c>
      <c r="HW14">
        <v>0</v>
      </c>
      <c r="HX14">
        <v>1399.0806540000001</v>
      </c>
      <c r="HY14">
        <v>2551.0815740000003</v>
      </c>
      <c r="HZ14">
        <v>0</v>
      </c>
      <c r="IA14">
        <v>0</v>
      </c>
      <c r="IB14">
        <v>0</v>
      </c>
      <c r="IC14">
        <v>185.03180800000001</v>
      </c>
      <c r="ID14">
        <v>2198.8094780000001</v>
      </c>
      <c r="IE14">
        <v>33476.301638000004</v>
      </c>
      <c r="IF14">
        <v>1575.8838840000001</v>
      </c>
      <c r="IG14">
        <v>0</v>
      </c>
      <c r="IH14">
        <v>0</v>
      </c>
      <c r="II14">
        <v>0</v>
      </c>
      <c r="IJ14">
        <v>0</v>
      </c>
      <c r="IK14">
        <v>924.71425199999999</v>
      </c>
      <c r="IL14">
        <v>1702.6484640000001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</row>
    <row r="15" spans="1:257" x14ac:dyDescent="0.25">
      <c r="A15" t="s">
        <v>146</v>
      </c>
      <c r="B15">
        <f>SUM(D15:AM15,AO15:BL15,BQ15:CE15,GY15:IY15)</f>
        <v>7462653.5087879989</v>
      </c>
      <c r="C15">
        <f>SUM(AN15,BN15:BP15,CG15:FQ15,FS15:GA15,GC15:GX15)</f>
        <v>59153972.924380004</v>
      </c>
      <c r="D15">
        <v>1219877.5703460001</v>
      </c>
      <c r="E15">
        <v>0</v>
      </c>
      <c r="F15">
        <v>0</v>
      </c>
      <c r="G15">
        <v>385951.44336000003</v>
      </c>
      <c r="H15">
        <v>4259.0674939999999</v>
      </c>
      <c r="I15">
        <v>34199.749320000003</v>
      </c>
      <c r="J15">
        <v>0</v>
      </c>
      <c r="K15">
        <v>0</v>
      </c>
      <c r="L15">
        <v>0</v>
      </c>
      <c r="M15">
        <v>0</v>
      </c>
      <c r="N15">
        <v>0</v>
      </c>
      <c r="O15">
        <v>3280.3115000000003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57292.919886000003</v>
      </c>
      <c r="Y15">
        <v>0</v>
      </c>
      <c r="Z15">
        <v>2229.722244</v>
      </c>
      <c r="AA15">
        <v>2244061.5419379999</v>
      </c>
      <c r="AB15">
        <v>0</v>
      </c>
      <c r="AC15">
        <v>0</v>
      </c>
      <c r="AD15">
        <v>1924.375282</v>
      </c>
      <c r="AE15">
        <v>27103.156780000001</v>
      </c>
      <c r="AF15">
        <v>316917.454638</v>
      </c>
      <c r="AG15">
        <v>0</v>
      </c>
      <c r="AH15">
        <v>0</v>
      </c>
      <c r="AI15">
        <v>0</v>
      </c>
      <c r="AJ15">
        <v>2608.9040140000002</v>
      </c>
      <c r="AK15">
        <v>0</v>
      </c>
      <c r="AL15">
        <v>0</v>
      </c>
      <c r="AM15">
        <v>913445.54801999999</v>
      </c>
      <c r="AN15">
        <v>501143.306782</v>
      </c>
      <c r="AO15">
        <v>0</v>
      </c>
      <c r="AP15">
        <v>0</v>
      </c>
      <c r="AQ15">
        <v>0</v>
      </c>
      <c r="AR15">
        <v>21001.999784</v>
      </c>
      <c r="AS15">
        <v>32452.399662</v>
      </c>
      <c r="AT15">
        <v>52565.713022000004</v>
      </c>
      <c r="AU15">
        <v>1116.41788</v>
      </c>
      <c r="AV15">
        <v>0</v>
      </c>
      <c r="AW15">
        <v>0</v>
      </c>
      <c r="AX15">
        <v>0</v>
      </c>
      <c r="AY15">
        <v>0</v>
      </c>
      <c r="AZ15">
        <v>1259.417222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1618.361138</v>
      </c>
      <c r="BK15">
        <v>8.4509720000000002</v>
      </c>
      <c r="BL15">
        <v>2061984.460622</v>
      </c>
      <c r="BM15">
        <v>0</v>
      </c>
      <c r="BN15">
        <v>0</v>
      </c>
      <c r="BO15">
        <v>0</v>
      </c>
      <c r="BP15">
        <v>0</v>
      </c>
      <c r="BQ15">
        <v>595.57113200000003</v>
      </c>
      <c r="BR15">
        <v>2943.1621960000002</v>
      </c>
      <c r="BS15">
        <v>559.98809200000005</v>
      </c>
      <c r="BT15">
        <v>904.25400400000001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203017.477962</v>
      </c>
      <c r="DK15">
        <v>156580.27639800002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1102612.77245</v>
      </c>
      <c r="DU15">
        <v>497847.42770200002</v>
      </c>
      <c r="DV15">
        <v>189690.072724</v>
      </c>
      <c r="DW15">
        <v>49053.444580000003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903157.60158000002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4831685.1188660003</v>
      </c>
      <c r="EO15">
        <v>14600925.575510001</v>
      </c>
      <c r="EP15">
        <v>286640.957872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12512197.7916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22573326.147758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539011.44513200002</v>
      </c>
      <c r="GL15">
        <v>0</v>
      </c>
      <c r="GM15">
        <v>0</v>
      </c>
      <c r="GN15">
        <v>0</v>
      </c>
      <c r="GO15">
        <v>0</v>
      </c>
      <c r="GP15">
        <v>207083.50746399999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11450.177484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4087.1569320000003</v>
      </c>
      <c r="HU15">
        <v>0</v>
      </c>
      <c r="HV15">
        <v>0</v>
      </c>
      <c r="HW15">
        <v>0</v>
      </c>
      <c r="HX15">
        <v>404.75708000000003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56549.456744000003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</row>
    <row r="16" spans="1:257" x14ac:dyDescent="0.25">
      <c r="A16" t="s">
        <v>147</v>
      </c>
      <c r="B16">
        <f>SUM(D16:AM16,AO16:BL16,BQ16:CE16,GY16:IY16)</f>
        <v>627386.15045799979</v>
      </c>
      <c r="C16">
        <f>SUM(AN16,BN16:BP16,CG16:FQ16,FS16:GA16,GC16:GX16)</f>
        <v>41336317.403894</v>
      </c>
      <c r="D16">
        <v>212951.15075999999</v>
      </c>
      <c r="E16">
        <v>0</v>
      </c>
      <c r="F16">
        <v>0</v>
      </c>
      <c r="G16">
        <v>0</v>
      </c>
      <c r="H16">
        <v>5282.0798940000004</v>
      </c>
      <c r="I16">
        <v>0</v>
      </c>
      <c r="J16">
        <v>0</v>
      </c>
      <c r="K16">
        <v>0</v>
      </c>
      <c r="L16">
        <v>0</v>
      </c>
      <c r="M16">
        <v>0</v>
      </c>
      <c r="N16">
        <v>3100.17236</v>
      </c>
      <c r="O16">
        <v>4855.5282019999995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30101.027900000001</v>
      </c>
      <c r="Y16">
        <v>0</v>
      </c>
      <c r="Z16">
        <v>1715.1025280000001</v>
      </c>
      <c r="AA16">
        <v>460.35557999999997</v>
      </c>
      <c r="AB16">
        <v>0</v>
      </c>
      <c r="AC16">
        <v>0</v>
      </c>
      <c r="AD16">
        <v>15142.80746</v>
      </c>
      <c r="AE16">
        <v>31271.042734000002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106136.86931800001</v>
      </c>
      <c r="AN16">
        <v>903591.047486</v>
      </c>
      <c r="AO16">
        <v>0</v>
      </c>
      <c r="AP16">
        <v>569.10624600000006</v>
      </c>
      <c r="AQ16">
        <v>0</v>
      </c>
      <c r="AR16">
        <v>0</v>
      </c>
      <c r="AS16">
        <v>0</v>
      </c>
      <c r="AT16">
        <v>75288.597578000001</v>
      </c>
      <c r="AU16">
        <v>469.47373400000004</v>
      </c>
      <c r="AV16">
        <v>0</v>
      </c>
      <c r="AW16">
        <v>0</v>
      </c>
      <c r="AX16">
        <v>1314.7933280000002</v>
      </c>
      <c r="AY16">
        <v>0</v>
      </c>
      <c r="AZ16">
        <v>0</v>
      </c>
      <c r="BA16">
        <v>74.279596000000012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7951.0302880000008</v>
      </c>
      <c r="BJ16">
        <v>2360.7123100000003</v>
      </c>
      <c r="BK16">
        <v>0</v>
      </c>
      <c r="BL16">
        <v>27200.787746000002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30.912765999999998</v>
      </c>
      <c r="BS16">
        <v>3528.5032039999996</v>
      </c>
      <c r="BT16">
        <v>0</v>
      </c>
      <c r="BU16">
        <v>1173.5731380000002</v>
      </c>
      <c r="BV16">
        <v>11414.816838000001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1787195.5461920002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1658000.6445600002</v>
      </c>
      <c r="DU16">
        <v>1149487.6454060001</v>
      </c>
      <c r="DV16">
        <v>702937.39535000001</v>
      </c>
      <c r="DW16">
        <v>202544.00113600001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120372.30925799999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11922394.892778002</v>
      </c>
      <c r="EO16">
        <v>7569534.7308240002</v>
      </c>
      <c r="EP16">
        <v>10181487.988958001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1483189.842406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1216679.3222320001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2080947.1074260003</v>
      </c>
      <c r="GL16">
        <v>0</v>
      </c>
      <c r="GM16">
        <v>0</v>
      </c>
      <c r="GN16">
        <v>0</v>
      </c>
      <c r="GO16">
        <v>0</v>
      </c>
      <c r="GP16">
        <v>357954.92988200003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6368.0297959999998</v>
      </c>
      <c r="HJ16">
        <v>0</v>
      </c>
      <c r="HK16">
        <v>221.72681800000001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2318.6798440000002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641.38429600000006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51176.417704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24267.188491999997</v>
      </c>
      <c r="IT16">
        <v>0</v>
      </c>
      <c r="IU16">
        <v>0</v>
      </c>
      <c r="IV16">
        <v>0</v>
      </c>
      <c r="IW16">
        <v>0</v>
      </c>
    </row>
    <row r="17" spans="1:257" x14ac:dyDescent="0.25">
      <c r="A17" t="s">
        <v>148</v>
      </c>
      <c r="B17">
        <f>SUM(D17:AM17,AO17:BL17,BQ17:CE17,GY17:IY17)</f>
        <v>1823590.3242920002</v>
      </c>
      <c r="C17">
        <f>SUM(AN17,BN17:BP17,CG17:FQ17,FS17:GA17,GC17:GX17)</f>
        <v>10685429.234654</v>
      </c>
      <c r="D17">
        <v>685043.79650400009</v>
      </c>
      <c r="E17">
        <v>0</v>
      </c>
      <c r="F17">
        <v>0</v>
      </c>
      <c r="G17">
        <v>12894.404120000001</v>
      </c>
      <c r="H17">
        <v>379325.88131200004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6749.6579000000002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2765.2469959999999</v>
      </c>
      <c r="Y17">
        <v>0</v>
      </c>
      <c r="Z17">
        <v>0</v>
      </c>
      <c r="AA17">
        <v>24815.834490000001</v>
      </c>
      <c r="AB17">
        <v>0</v>
      </c>
      <c r="AC17">
        <v>362806.45499200001</v>
      </c>
      <c r="AD17">
        <v>5429.5271160000002</v>
      </c>
      <c r="AE17">
        <v>1755.5782360000003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19258.653217999999</v>
      </c>
      <c r="AN17">
        <v>194079.90789</v>
      </c>
      <c r="AO17">
        <v>0</v>
      </c>
      <c r="AP17">
        <v>0</v>
      </c>
      <c r="AQ17">
        <v>0</v>
      </c>
      <c r="AR17">
        <v>0</v>
      </c>
      <c r="AS17">
        <v>7727.3019239999994</v>
      </c>
      <c r="AT17">
        <v>4874.8764800000008</v>
      </c>
      <c r="AU17">
        <v>13262.910978</v>
      </c>
      <c r="AV17">
        <v>0</v>
      </c>
      <c r="AW17">
        <v>1174.2403200000001</v>
      </c>
      <c r="AX17">
        <v>0</v>
      </c>
      <c r="AY17">
        <v>8387.8121040000005</v>
      </c>
      <c r="AZ17">
        <v>0</v>
      </c>
      <c r="BA17">
        <v>797.72727799999996</v>
      </c>
      <c r="BB17">
        <v>0</v>
      </c>
      <c r="BC17">
        <v>0</v>
      </c>
      <c r="BD17">
        <v>610.02674200000001</v>
      </c>
      <c r="BE17">
        <v>3039.4587980000001</v>
      </c>
      <c r="BF17">
        <v>0</v>
      </c>
      <c r="BG17">
        <v>0</v>
      </c>
      <c r="BH17">
        <v>0</v>
      </c>
      <c r="BI17">
        <v>0</v>
      </c>
      <c r="BJ17">
        <v>7671.036242000001</v>
      </c>
      <c r="BK17">
        <v>0</v>
      </c>
      <c r="BL17">
        <v>110581.19101400001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2417.6451740000002</v>
      </c>
      <c r="BS17">
        <v>1013.6718520000001</v>
      </c>
      <c r="BT17">
        <v>0</v>
      </c>
      <c r="BU17">
        <v>481.48301000000004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353285.990246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1456863.9526559999</v>
      </c>
      <c r="DU17">
        <v>828689.19307400007</v>
      </c>
      <c r="DV17">
        <v>393149.66995800001</v>
      </c>
      <c r="DW17">
        <v>166287.552104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47929.910092000006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3458031.2156739999</v>
      </c>
      <c r="EO17">
        <v>414627.592902</v>
      </c>
      <c r="EP17">
        <v>137959.22677800001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159063.30540800001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1109212.092006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1476814.9183960001</v>
      </c>
      <c r="GL17">
        <v>0</v>
      </c>
      <c r="GM17">
        <v>0</v>
      </c>
      <c r="GN17">
        <v>0</v>
      </c>
      <c r="GO17">
        <v>0</v>
      </c>
      <c r="GP17">
        <v>489434.70747000002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91.181540000000012</v>
      </c>
      <c r="HA17">
        <v>323.58327000000003</v>
      </c>
      <c r="HB17">
        <v>704.98898000000008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1585.0020380000001</v>
      </c>
      <c r="HL17">
        <v>0</v>
      </c>
      <c r="HM17">
        <v>24.685734000000004</v>
      </c>
      <c r="HN17">
        <v>442.11927200000002</v>
      </c>
      <c r="HO17">
        <v>0</v>
      </c>
      <c r="HP17">
        <v>0</v>
      </c>
      <c r="HQ17">
        <v>1332.5848480000002</v>
      </c>
      <c r="HR17">
        <v>0</v>
      </c>
      <c r="HS17">
        <v>0</v>
      </c>
      <c r="HT17">
        <v>48279.513460000009</v>
      </c>
      <c r="HU17">
        <v>2287.7670779999999</v>
      </c>
      <c r="HV17">
        <v>0</v>
      </c>
      <c r="HW17">
        <v>0</v>
      </c>
      <c r="HX17">
        <v>346.93464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1077.0541420000002</v>
      </c>
      <c r="IE17">
        <v>5307.877598</v>
      </c>
      <c r="IF17">
        <v>18217.626904000001</v>
      </c>
      <c r="IG17">
        <v>0</v>
      </c>
      <c r="IH17">
        <v>0</v>
      </c>
      <c r="II17">
        <v>364.72615999999999</v>
      </c>
      <c r="IJ17">
        <v>75.613960000000006</v>
      </c>
      <c r="IK17">
        <v>12727.608619999999</v>
      </c>
      <c r="IL17">
        <v>0</v>
      </c>
      <c r="IM17">
        <v>0</v>
      </c>
      <c r="IN17">
        <v>0</v>
      </c>
      <c r="IO17">
        <v>218.61330200000003</v>
      </c>
      <c r="IP17">
        <v>0</v>
      </c>
      <c r="IQ17">
        <v>0</v>
      </c>
      <c r="IR17">
        <v>0</v>
      </c>
      <c r="IS17">
        <v>1436.8876340000002</v>
      </c>
      <c r="IT17">
        <v>0</v>
      </c>
      <c r="IU17">
        <v>0</v>
      </c>
      <c r="IV17">
        <v>0</v>
      </c>
      <c r="IW17">
        <v>65861.538312000004</v>
      </c>
    </row>
    <row r="18" spans="1:257" x14ac:dyDescent="0.25">
      <c r="A18" t="s">
        <v>149</v>
      </c>
      <c r="B18">
        <f>SUM(D18:AM18,AO18:BL18,BQ18:CE18,GY18:IY18)</f>
        <v>2422754.6761499997</v>
      </c>
      <c r="C18">
        <f>SUM(AN18,BN18:BP18,CG18:FQ18,FS18:GA18,GC18:GX18)</f>
        <v>33805787.022366002</v>
      </c>
      <c r="D18">
        <v>79519.421033999999</v>
      </c>
      <c r="E18">
        <v>136306.39457</v>
      </c>
      <c r="F18">
        <v>2527.0630220000003</v>
      </c>
      <c r="G18">
        <v>8582.4068540000007</v>
      </c>
      <c r="H18">
        <v>19854.669138000001</v>
      </c>
      <c r="I18">
        <v>0</v>
      </c>
      <c r="J18">
        <v>0</v>
      </c>
      <c r="K18">
        <v>0</v>
      </c>
      <c r="L18">
        <v>0</v>
      </c>
      <c r="M18">
        <v>194103.03686600001</v>
      </c>
      <c r="N18">
        <v>0</v>
      </c>
      <c r="O18">
        <v>1788.4925480000002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1904.3598220000001</v>
      </c>
      <c r="AB18">
        <v>0</v>
      </c>
      <c r="AC18">
        <v>8060.8929240000007</v>
      </c>
      <c r="AD18">
        <v>11501.995286000001</v>
      </c>
      <c r="AE18">
        <v>5609.8886499999999</v>
      </c>
      <c r="AF18">
        <v>7723.5212259999998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350857.89255400002</v>
      </c>
      <c r="AO18">
        <v>0</v>
      </c>
      <c r="AP18">
        <v>0</v>
      </c>
      <c r="AQ18">
        <v>0</v>
      </c>
      <c r="AR18">
        <v>0</v>
      </c>
      <c r="AS18">
        <v>16694.672792000001</v>
      </c>
      <c r="AT18">
        <v>23957.171256000001</v>
      </c>
      <c r="AU18">
        <v>43336.584416000005</v>
      </c>
      <c r="AV18">
        <v>541661.93682399997</v>
      </c>
      <c r="AW18">
        <v>385.18640800000003</v>
      </c>
      <c r="AX18">
        <v>15419.020808000001</v>
      </c>
      <c r="AY18">
        <v>2392.7370460000002</v>
      </c>
      <c r="AZ18">
        <v>0</v>
      </c>
      <c r="BA18">
        <v>0</v>
      </c>
      <c r="BB18">
        <v>0</v>
      </c>
      <c r="BC18">
        <v>0</v>
      </c>
      <c r="BD18">
        <v>1655.5009360000001</v>
      </c>
      <c r="BE18">
        <v>0</v>
      </c>
      <c r="BF18">
        <v>0</v>
      </c>
      <c r="BG18">
        <v>0</v>
      </c>
      <c r="BH18">
        <v>315.13229799999999</v>
      </c>
      <c r="BI18">
        <v>0</v>
      </c>
      <c r="BJ18">
        <v>38055.171704</v>
      </c>
      <c r="BK18">
        <v>0</v>
      </c>
      <c r="BL18">
        <v>252711.63965600001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8823.9267380000001</v>
      </c>
      <c r="BW18">
        <v>107475.68119800001</v>
      </c>
      <c r="BX18">
        <v>0</v>
      </c>
      <c r="BY18">
        <v>1040.8039200000001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629.81980800000008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1385916.930746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2789335.3797160001</v>
      </c>
      <c r="DU18">
        <v>1571402.2001120001</v>
      </c>
      <c r="DV18">
        <v>627409.50182800007</v>
      </c>
      <c r="DW18">
        <v>187442.33656600001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117760.736516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18681.540788000002</v>
      </c>
      <c r="EO18">
        <v>6360068.7579819998</v>
      </c>
      <c r="EP18">
        <v>105071.602058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2218175.1027319999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4290571.6056460002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10399403.64098</v>
      </c>
      <c r="GL18">
        <v>0</v>
      </c>
      <c r="GM18">
        <v>0</v>
      </c>
      <c r="GN18">
        <v>0</v>
      </c>
      <c r="GO18">
        <v>0</v>
      </c>
      <c r="GP18">
        <v>3383059.9743340001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870090.50490200007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11023.625792000001</v>
      </c>
      <c r="HQ18">
        <v>0</v>
      </c>
      <c r="HR18">
        <v>0</v>
      </c>
      <c r="HS18">
        <v>0</v>
      </c>
      <c r="HT18">
        <v>0</v>
      </c>
      <c r="HU18">
        <v>1215.1608160000001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7524.7009900000003</v>
      </c>
      <c r="IH18">
        <v>0</v>
      </c>
      <c r="II18">
        <v>1207.59942</v>
      </c>
      <c r="IJ18">
        <v>0</v>
      </c>
      <c r="IK18">
        <v>285.77629000000002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</row>
    <row r="19" spans="1:257" x14ac:dyDescent="0.25">
      <c r="A19" t="s">
        <v>150</v>
      </c>
      <c r="B19">
        <f>SUM(D19:AM19,AO19:BL19,BQ19:CE19,GY19:IY19)</f>
        <v>4317559.7847280009</v>
      </c>
      <c r="C19">
        <f>SUM(AN19,BN19:BP19,CG19:FQ19,FS19:GA19,GC19:GX19)</f>
        <v>33330132.959106002</v>
      </c>
      <c r="D19">
        <v>502661.59062000003</v>
      </c>
      <c r="E19">
        <v>1353425.8345280001</v>
      </c>
      <c r="F19">
        <v>0</v>
      </c>
      <c r="G19">
        <v>10372.011372000001</v>
      </c>
      <c r="H19">
        <v>64158.000272000005</v>
      </c>
      <c r="I19">
        <v>1063.7105020000001</v>
      </c>
      <c r="J19">
        <v>0</v>
      </c>
      <c r="K19">
        <v>0</v>
      </c>
      <c r="L19">
        <v>0</v>
      </c>
      <c r="M19">
        <v>457875.21971800004</v>
      </c>
      <c r="N19">
        <v>3122.41176</v>
      </c>
      <c r="O19">
        <v>2628.474686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82280.442544000005</v>
      </c>
      <c r="AB19">
        <v>0</v>
      </c>
      <c r="AC19">
        <v>124683.63934200001</v>
      </c>
      <c r="AD19">
        <v>7942.1345280000005</v>
      </c>
      <c r="AE19">
        <v>4955.1607140000006</v>
      </c>
      <c r="AF19">
        <v>7747.3173839999999</v>
      </c>
      <c r="AG19">
        <v>0</v>
      </c>
      <c r="AH19">
        <v>1552.977302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1636752.0098300001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4520.8252320000001</v>
      </c>
      <c r="AV19">
        <v>0</v>
      </c>
      <c r="AW19">
        <v>0</v>
      </c>
      <c r="AX19">
        <v>0</v>
      </c>
      <c r="AY19">
        <v>1131.5406720000001</v>
      </c>
      <c r="AZ19">
        <v>244.855794</v>
      </c>
      <c r="BA19">
        <v>0</v>
      </c>
      <c r="BB19">
        <v>0</v>
      </c>
      <c r="BC19">
        <v>0</v>
      </c>
      <c r="BD19">
        <v>546.644452</v>
      </c>
      <c r="BE19">
        <v>634.26768800000002</v>
      </c>
      <c r="BF19">
        <v>0</v>
      </c>
      <c r="BG19">
        <v>0</v>
      </c>
      <c r="BH19">
        <v>273.54462000000001</v>
      </c>
      <c r="BI19">
        <v>0</v>
      </c>
      <c r="BJ19">
        <v>24481.131520000003</v>
      </c>
      <c r="BK19">
        <v>0</v>
      </c>
      <c r="BL19">
        <v>1240972.9756100001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9812.4680680000001</v>
      </c>
      <c r="BS19">
        <v>227.06427400000001</v>
      </c>
      <c r="BT19">
        <v>918.932008</v>
      </c>
      <c r="BU19">
        <v>0</v>
      </c>
      <c r="BV19">
        <v>0</v>
      </c>
      <c r="BW19">
        <v>0</v>
      </c>
      <c r="BX19">
        <v>0</v>
      </c>
      <c r="BY19">
        <v>197535.243468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514.84211000000005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598142.67382200004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2249417.2342460002</v>
      </c>
      <c r="DU19">
        <v>956720.08451000007</v>
      </c>
      <c r="DV19">
        <v>244054.06363000002</v>
      </c>
      <c r="DW19">
        <v>119132.46270800001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63531.516373999999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7974055.1836080002</v>
      </c>
      <c r="EO19">
        <v>11404053.190794</v>
      </c>
      <c r="EP19">
        <v>532698.56904800003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713416.82302400004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1629913.39433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4695844.1949380003</v>
      </c>
      <c r="GL19">
        <v>0</v>
      </c>
      <c r="GM19">
        <v>0</v>
      </c>
      <c r="GN19">
        <v>0</v>
      </c>
      <c r="GO19">
        <v>0</v>
      </c>
      <c r="GP19">
        <v>511886.71613400005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129.878096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4295.0953220000001</v>
      </c>
      <c r="HU19">
        <v>2180.795564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11737.288138</v>
      </c>
      <c r="IF19">
        <v>0</v>
      </c>
      <c r="IG19">
        <v>169337.01863199999</v>
      </c>
      <c r="IH19">
        <v>179.24956400000002</v>
      </c>
      <c r="II19">
        <v>2134.0928240000003</v>
      </c>
      <c r="IJ19">
        <v>1791.6060640000001</v>
      </c>
      <c r="IK19">
        <v>18447.804694000002</v>
      </c>
      <c r="IL19">
        <v>1045.696588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512.84056399999997</v>
      </c>
    </row>
    <row r="20" spans="1:257" x14ac:dyDescent="0.25">
      <c r="A20" t="s">
        <v>151</v>
      </c>
      <c r="B20">
        <f>SUM(D20:AM20,AO20:BL20,BQ20:CE20,GY20:IY20)</f>
        <v>22843036.472803999</v>
      </c>
      <c r="C20">
        <f>SUM(AN20,BN20:BP20,CG20:FQ20,FS20:GA20,GC20:GX20)</f>
        <v>13170087.503098</v>
      </c>
      <c r="D20">
        <v>13170867.438856</v>
      </c>
      <c r="E20">
        <v>0</v>
      </c>
      <c r="F20">
        <v>0</v>
      </c>
      <c r="G20">
        <v>1307.009538</v>
      </c>
      <c r="H20">
        <v>9129025.5082959998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1361.4960680000002</v>
      </c>
      <c r="P20">
        <v>3693.5195520000002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1069.71514</v>
      </c>
      <c r="Y20">
        <v>0</v>
      </c>
      <c r="Z20">
        <v>281.99559199999999</v>
      </c>
      <c r="AA20">
        <v>16623.506712000002</v>
      </c>
      <c r="AB20">
        <v>0</v>
      </c>
      <c r="AC20">
        <v>521.95871799999998</v>
      </c>
      <c r="AD20">
        <v>5487.5719500000005</v>
      </c>
      <c r="AE20">
        <v>70872.075131999998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432446.912152</v>
      </c>
      <c r="AN20">
        <v>837993.04606399999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541.08460200000002</v>
      </c>
      <c r="AU20">
        <v>694.09167400000001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1443.3370600000001</v>
      </c>
      <c r="BJ20">
        <v>885.57290799999998</v>
      </c>
      <c r="BK20">
        <v>132.102036</v>
      </c>
      <c r="BL20">
        <v>1793.8300040000001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384017.94992400002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1939666.8710460002</v>
      </c>
      <c r="DU20">
        <v>549750.18420999998</v>
      </c>
      <c r="DV20">
        <v>131868.299906</v>
      </c>
      <c r="DW20">
        <v>42896.244296000004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21451.235664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3054207.5232919999</v>
      </c>
      <c r="EO20">
        <v>7355.0143680000001</v>
      </c>
      <c r="EP20">
        <v>17469.938276000001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100812.97935200001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5483036.22437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370808.41350600001</v>
      </c>
      <c r="GL20">
        <v>0</v>
      </c>
      <c r="GM20">
        <v>0</v>
      </c>
      <c r="GN20">
        <v>0</v>
      </c>
      <c r="GO20">
        <v>0</v>
      </c>
      <c r="GP20">
        <v>228753.578824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163.45959000000002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3824.2872240000002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</row>
    <row r="21" spans="1:257" x14ac:dyDescent="0.25">
      <c r="A21" t="s">
        <v>152</v>
      </c>
      <c r="B21">
        <f>SUM(D21:AM21,AO21:BL21,BQ21:CE21,GY21:IY21)</f>
        <v>4857115.6503720013</v>
      </c>
      <c r="C21">
        <f>SUM(AN21,BN21:BP21,CG21:FQ21,FS21:GA21,GC21:GX21)</f>
        <v>48625052.132861994</v>
      </c>
      <c r="D21">
        <v>349099.86798400001</v>
      </c>
      <c r="E21">
        <v>0</v>
      </c>
      <c r="F21">
        <v>0</v>
      </c>
      <c r="G21">
        <v>312.46357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10017.515336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657979.11388600001</v>
      </c>
      <c r="Y21">
        <v>5252.5014920000003</v>
      </c>
      <c r="Z21">
        <v>529562.36886000005</v>
      </c>
      <c r="AA21">
        <v>804952.41427200008</v>
      </c>
      <c r="AB21">
        <v>0</v>
      </c>
      <c r="AC21">
        <v>0</v>
      </c>
      <c r="AD21">
        <v>4695.8493100000005</v>
      </c>
      <c r="AE21">
        <v>27134.959122</v>
      </c>
      <c r="AF21">
        <v>0</v>
      </c>
      <c r="AG21">
        <v>0</v>
      </c>
      <c r="AH21">
        <v>40334.710204000003</v>
      </c>
      <c r="AI21">
        <v>407.64820200000003</v>
      </c>
      <c r="AJ21">
        <v>23497.260464000003</v>
      </c>
      <c r="AK21">
        <v>238.851156</v>
      </c>
      <c r="AL21">
        <v>1671.068516</v>
      </c>
      <c r="AM21">
        <v>1217463.2610820001</v>
      </c>
      <c r="AN21">
        <v>282039.848406</v>
      </c>
      <c r="AO21">
        <v>0</v>
      </c>
      <c r="AP21">
        <v>0</v>
      </c>
      <c r="AQ21">
        <v>0</v>
      </c>
      <c r="AR21">
        <v>168810.167246</v>
      </c>
      <c r="AS21">
        <v>135262.92192200001</v>
      </c>
      <c r="AT21">
        <v>318619.21352600004</v>
      </c>
      <c r="AU21">
        <v>2275.3130140000003</v>
      </c>
      <c r="AV21">
        <v>0</v>
      </c>
      <c r="AW21">
        <v>0</v>
      </c>
      <c r="AX21">
        <v>0</v>
      </c>
      <c r="AY21">
        <v>0</v>
      </c>
      <c r="AZ21">
        <v>17330.942026000001</v>
      </c>
      <c r="BA21">
        <v>0</v>
      </c>
      <c r="BB21">
        <v>0</v>
      </c>
      <c r="BC21">
        <v>26085.704229999999</v>
      </c>
      <c r="BD21">
        <v>45415.523528000005</v>
      </c>
      <c r="BE21">
        <v>0</v>
      </c>
      <c r="BF21">
        <v>0</v>
      </c>
      <c r="BG21">
        <v>1838.9759860000001</v>
      </c>
      <c r="BH21">
        <v>12538.128932</v>
      </c>
      <c r="BI21">
        <v>982.98148000000003</v>
      </c>
      <c r="BJ21">
        <v>21851.544864</v>
      </c>
      <c r="BK21">
        <v>0</v>
      </c>
      <c r="BL21">
        <v>418454.32646000001</v>
      </c>
      <c r="BM21">
        <v>0</v>
      </c>
      <c r="BN21">
        <v>0</v>
      </c>
      <c r="BO21">
        <v>0</v>
      </c>
      <c r="BP21">
        <v>0</v>
      </c>
      <c r="BQ21">
        <v>750.13496199999997</v>
      </c>
      <c r="BR21">
        <v>834.42228799999998</v>
      </c>
      <c r="BS21">
        <v>2565.5371840000003</v>
      </c>
      <c r="BT21">
        <v>418.54550800000004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38.696556000000001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481556.40002</v>
      </c>
      <c r="DK21">
        <v>16322.385236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567467.64700800006</v>
      </c>
      <c r="DU21">
        <v>224604.59636</v>
      </c>
      <c r="DV21">
        <v>64559.86623</v>
      </c>
      <c r="DW21">
        <v>6468.7742779999999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680505.84693400003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263833.78599</v>
      </c>
      <c r="EO21">
        <v>17874839.244918</v>
      </c>
      <c r="EP21">
        <v>7043.6627680000001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21083615.046089999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6749748.8591459999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173288.960012</v>
      </c>
      <c r="GL21">
        <v>0</v>
      </c>
      <c r="GM21">
        <v>0</v>
      </c>
      <c r="GN21">
        <v>0</v>
      </c>
      <c r="GO21">
        <v>0</v>
      </c>
      <c r="GP21">
        <v>149157.209466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6744.320444</v>
      </c>
      <c r="HA21">
        <v>580.89312800000005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117.42403200000001</v>
      </c>
      <c r="HP21">
        <v>0</v>
      </c>
      <c r="HQ21">
        <v>0</v>
      </c>
      <c r="HR21">
        <v>0</v>
      </c>
      <c r="HS21">
        <v>0</v>
      </c>
      <c r="HT21">
        <v>816.853162</v>
      </c>
      <c r="HU21">
        <v>0</v>
      </c>
      <c r="HV21">
        <v>303.12302199999999</v>
      </c>
      <c r="HW21">
        <v>0</v>
      </c>
      <c r="HX21">
        <v>47.147528000000001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888.46402999999998</v>
      </c>
      <c r="IP21">
        <v>924.49185799999998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</row>
    <row r="22" spans="1:257" x14ac:dyDescent="0.25">
      <c r="A22" t="s">
        <v>153</v>
      </c>
      <c r="B22">
        <f>SUM(D22:AM22,AO22:BL22,BQ22:CE22,GY22:IY22)</f>
        <v>20910009.841810003</v>
      </c>
      <c r="C22">
        <f>SUM(AN22,BN22:BP22,CG22:FQ22,FS22:GA22,GC22:GX22)</f>
        <v>15146601.056851998</v>
      </c>
      <c r="D22">
        <v>11516252.520552</v>
      </c>
      <c r="E22">
        <v>0</v>
      </c>
      <c r="F22">
        <v>312.01878199999999</v>
      </c>
      <c r="G22">
        <v>4464.3371560000005</v>
      </c>
      <c r="H22">
        <v>8515111.3191759996</v>
      </c>
      <c r="I22">
        <v>85.176901999999998</v>
      </c>
      <c r="J22">
        <v>0</v>
      </c>
      <c r="K22">
        <v>0</v>
      </c>
      <c r="L22">
        <v>0</v>
      </c>
      <c r="M22">
        <v>0</v>
      </c>
      <c r="N22">
        <v>0</v>
      </c>
      <c r="O22">
        <v>7584.0801879999999</v>
      </c>
      <c r="P22">
        <v>22215.603842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204148.57384600001</v>
      </c>
      <c r="AB22">
        <v>0</v>
      </c>
      <c r="AC22">
        <v>492002.69098800002</v>
      </c>
      <c r="AD22">
        <v>1458.90464</v>
      </c>
      <c r="AE22">
        <v>2267.5292239999999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89598.094720000008</v>
      </c>
      <c r="AN22">
        <v>38939.187854000003</v>
      </c>
      <c r="AO22">
        <v>0</v>
      </c>
      <c r="AP22">
        <v>0</v>
      </c>
      <c r="AQ22">
        <v>0</v>
      </c>
      <c r="AR22">
        <v>0</v>
      </c>
      <c r="AS22">
        <v>1518.2838380000001</v>
      </c>
      <c r="AT22">
        <v>4883.3274520000004</v>
      </c>
      <c r="AU22">
        <v>1037.023222</v>
      </c>
      <c r="AV22">
        <v>0</v>
      </c>
      <c r="AW22">
        <v>0</v>
      </c>
      <c r="AX22">
        <v>95.184632000000008</v>
      </c>
      <c r="AY22">
        <v>217.50133200000002</v>
      </c>
      <c r="AZ22">
        <v>0</v>
      </c>
      <c r="BA22">
        <v>0</v>
      </c>
      <c r="BB22">
        <v>0</v>
      </c>
      <c r="BC22">
        <v>0</v>
      </c>
      <c r="BD22">
        <v>1434.2189060000001</v>
      </c>
      <c r="BE22">
        <v>0</v>
      </c>
      <c r="BF22">
        <v>0</v>
      </c>
      <c r="BG22">
        <v>0</v>
      </c>
      <c r="BH22">
        <v>437.44899800000002</v>
      </c>
      <c r="BI22">
        <v>2654.494784</v>
      </c>
      <c r="BJ22">
        <v>2235.9492760000003</v>
      </c>
      <c r="BK22">
        <v>0</v>
      </c>
      <c r="BL22">
        <v>12733.835652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2325.3516640000003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651219.22586200002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1730215.3122700001</v>
      </c>
      <c r="DU22">
        <v>1681857.9609100001</v>
      </c>
      <c r="DV22">
        <v>541260.07086600002</v>
      </c>
      <c r="DW22">
        <v>215599.418512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35838.570705999999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5508110.2582940003</v>
      </c>
      <c r="EO22">
        <v>32520.452226000001</v>
      </c>
      <c r="EP22">
        <v>5980.6194480000004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4099.8333899999998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4193525.313472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407647.75721200003</v>
      </c>
      <c r="GL22">
        <v>0</v>
      </c>
      <c r="GM22">
        <v>0</v>
      </c>
      <c r="GN22">
        <v>0</v>
      </c>
      <c r="GO22">
        <v>0</v>
      </c>
      <c r="GP22">
        <v>99787.075830000002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5.55985</v>
      </c>
      <c r="HT22">
        <v>2163.6712259999999</v>
      </c>
      <c r="HU22">
        <v>38.918950000000002</v>
      </c>
      <c r="HV22">
        <v>0</v>
      </c>
      <c r="HW22">
        <v>0</v>
      </c>
      <c r="HX22">
        <v>6993.6241180000006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640.27232600000002</v>
      </c>
      <c r="IF22">
        <v>0</v>
      </c>
      <c r="IG22">
        <v>0</v>
      </c>
      <c r="IH22">
        <v>0</v>
      </c>
      <c r="II22">
        <v>0</v>
      </c>
      <c r="IJ22">
        <v>13165.057618000001</v>
      </c>
      <c r="IK22">
        <v>0</v>
      </c>
      <c r="IL22">
        <v>1039.914344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889.35360600000001</v>
      </c>
    </row>
    <row r="23" spans="1:257" x14ac:dyDescent="0.25">
      <c r="A23" t="s">
        <v>154</v>
      </c>
      <c r="B23">
        <f>SUM(D23:AM23,AO23:BL23,BQ23:CE23,GY23:IY23)</f>
        <v>11332641.143030003</v>
      </c>
      <c r="C23">
        <f>SUM(AN23,BN23:BP23,CG23:FQ23,FS23:GA23,GC23:GX23)</f>
        <v>11822994.115326002</v>
      </c>
      <c r="D23">
        <v>5991187.166092</v>
      </c>
      <c r="E23">
        <v>0</v>
      </c>
      <c r="F23">
        <v>0</v>
      </c>
      <c r="G23">
        <v>2062.0371680000003</v>
      </c>
      <c r="H23">
        <v>4750539.9976920001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839.98213800000008</v>
      </c>
      <c r="P23">
        <v>55574.703842000003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199577.70996400001</v>
      </c>
      <c r="AB23">
        <v>0</v>
      </c>
      <c r="AC23">
        <v>188724.66037</v>
      </c>
      <c r="AD23">
        <v>255.75310000000002</v>
      </c>
      <c r="AE23">
        <v>1220.2758780000001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99288.913270000005</v>
      </c>
      <c r="AN23">
        <v>73919.317720000006</v>
      </c>
      <c r="AO23">
        <v>0</v>
      </c>
      <c r="AP23">
        <v>0</v>
      </c>
      <c r="AQ23">
        <v>0</v>
      </c>
      <c r="AR23">
        <v>0</v>
      </c>
      <c r="AS23">
        <v>510.616624</v>
      </c>
      <c r="AT23">
        <v>2691.1897939999999</v>
      </c>
      <c r="AU23">
        <v>0</v>
      </c>
      <c r="AV23">
        <v>0</v>
      </c>
      <c r="AW23">
        <v>0</v>
      </c>
      <c r="AX23">
        <v>57.82244</v>
      </c>
      <c r="AY23">
        <v>5921.2402499999998</v>
      </c>
      <c r="AZ23">
        <v>0</v>
      </c>
      <c r="BA23">
        <v>509.28226000000001</v>
      </c>
      <c r="BB23">
        <v>0</v>
      </c>
      <c r="BC23">
        <v>0</v>
      </c>
      <c r="BD23">
        <v>0</v>
      </c>
      <c r="BE23">
        <v>2100.7337240000002</v>
      </c>
      <c r="BF23">
        <v>0</v>
      </c>
      <c r="BG23">
        <v>0</v>
      </c>
      <c r="BH23">
        <v>8057.557014</v>
      </c>
      <c r="BI23">
        <v>239.29594400000002</v>
      </c>
      <c r="BJ23">
        <v>0</v>
      </c>
      <c r="BK23">
        <v>0</v>
      </c>
      <c r="BL23">
        <v>14445.157482000001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78.282688000000007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299390.13871000003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1422545.8897280002</v>
      </c>
      <c r="DU23">
        <v>677784.63395000005</v>
      </c>
      <c r="DV23">
        <v>229410.30830600002</v>
      </c>
      <c r="DW23">
        <v>106774.91770400001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19625.380924000001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5447087.7910280004</v>
      </c>
      <c r="EO23">
        <v>66064.806427999996</v>
      </c>
      <c r="EP23">
        <v>522.84829400000001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52853.935646000005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3156578.372614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243653.97682400001</v>
      </c>
      <c r="GL23">
        <v>0</v>
      </c>
      <c r="GM23">
        <v>0</v>
      </c>
      <c r="GN23">
        <v>0</v>
      </c>
      <c r="GO23">
        <v>0</v>
      </c>
      <c r="GP23">
        <v>26781.797450000002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775.04309000000001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40.920496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1933.938224</v>
      </c>
      <c r="HU23">
        <v>0</v>
      </c>
      <c r="HV23">
        <v>0</v>
      </c>
      <c r="HW23">
        <v>0</v>
      </c>
      <c r="HX23">
        <v>1418.428932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203.26811600000002</v>
      </c>
      <c r="IF23">
        <v>117.86882</v>
      </c>
      <c r="IG23">
        <v>0</v>
      </c>
      <c r="IH23">
        <v>0</v>
      </c>
      <c r="II23">
        <v>0</v>
      </c>
      <c r="IJ23">
        <v>2644.0422659999999</v>
      </c>
      <c r="IK23">
        <v>79.839446000000009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1545.4159059999999</v>
      </c>
    </row>
    <row r="24" spans="1:257" x14ac:dyDescent="0.25">
      <c r="A24" t="s">
        <v>155</v>
      </c>
      <c r="B24">
        <f>SUM(D24:AM24,AO24:BL24,BQ24:CE24,GY24:IY24)</f>
        <v>23290736.499840003</v>
      </c>
      <c r="C24">
        <f>SUM(AN24,BN24:BP24,CG24:FQ24,FS24:GA24,GC24:GX24)</f>
        <v>29365127.265969999</v>
      </c>
      <c r="D24">
        <v>4133504.5087820003</v>
      </c>
      <c r="E24">
        <v>12081.109262</v>
      </c>
      <c r="F24">
        <v>0</v>
      </c>
      <c r="G24">
        <v>3049791.2232400002</v>
      </c>
      <c r="H24">
        <v>2859132.4022520003</v>
      </c>
      <c r="I24">
        <v>14044.625888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1616.1371980000001</v>
      </c>
      <c r="Y24">
        <v>0</v>
      </c>
      <c r="Z24">
        <v>0</v>
      </c>
      <c r="AA24">
        <v>8532543.2280780002</v>
      </c>
      <c r="AB24">
        <v>0</v>
      </c>
      <c r="AC24">
        <v>592180.29068199999</v>
      </c>
      <c r="AD24">
        <v>39813.863455999999</v>
      </c>
      <c r="AE24">
        <v>38113.883719999998</v>
      </c>
      <c r="AF24">
        <v>17101.431418</v>
      </c>
      <c r="AG24">
        <v>0</v>
      </c>
      <c r="AH24">
        <v>19323.81466</v>
      </c>
      <c r="AI24">
        <v>0</v>
      </c>
      <c r="AJ24">
        <v>0</v>
      </c>
      <c r="AK24">
        <v>0</v>
      </c>
      <c r="AL24">
        <v>0</v>
      </c>
      <c r="AM24">
        <v>550241.23016200005</v>
      </c>
      <c r="AN24">
        <v>2927607.95964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3084.3823860000002</v>
      </c>
      <c r="AU24">
        <v>3255.6257660000001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3386.1710440000002</v>
      </c>
      <c r="BE24">
        <v>0</v>
      </c>
      <c r="BF24">
        <v>0</v>
      </c>
      <c r="BG24">
        <v>0</v>
      </c>
      <c r="BH24">
        <v>0</v>
      </c>
      <c r="BI24">
        <v>3518.050686</v>
      </c>
      <c r="BJ24">
        <v>1879.8964820000001</v>
      </c>
      <c r="BK24">
        <v>0</v>
      </c>
      <c r="BL24">
        <v>3210358.5792700001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799.06164200000001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405713.15180600004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1956554.359436</v>
      </c>
      <c r="DU24">
        <v>542050.23674800002</v>
      </c>
      <c r="DV24">
        <v>123541.868546</v>
      </c>
      <c r="DW24">
        <v>44459.451722000005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29446.299964000002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2266759.9631540002</v>
      </c>
      <c r="EO24">
        <v>3648.5959640000001</v>
      </c>
      <c r="EP24">
        <v>13414.80608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171367.03106400001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20569170.354168002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295943.25410399999</v>
      </c>
      <c r="GL24">
        <v>0</v>
      </c>
      <c r="GM24">
        <v>0</v>
      </c>
      <c r="GN24">
        <v>0</v>
      </c>
      <c r="GO24">
        <v>0</v>
      </c>
      <c r="GP24">
        <v>15449.933574000001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23997.202176000003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15211.304812</v>
      </c>
      <c r="HU24">
        <v>481.26061600000003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672.74185</v>
      </c>
      <c r="IE24">
        <v>163723.12689000001</v>
      </c>
      <c r="IF24">
        <v>0</v>
      </c>
      <c r="IG24">
        <v>62.937502000000002</v>
      </c>
      <c r="IH24">
        <v>0</v>
      </c>
      <c r="II24">
        <v>374.28910200000001</v>
      </c>
      <c r="IJ24">
        <v>246.41255200000001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197.70826600000001</v>
      </c>
    </row>
    <row r="25" spans="1:257" x14ac:dyDescent="0.25">
      <c r="A25" t="s">
        <v>156</v>
      </c>
      <c r="B25">
        <f>SUM(D25:AM25,AO25:BL25,BQ25:CE25,GY25:IY25)</f>
        <v>2803730.2761539998</v>
      </c>
      <c r="C25">
        <f>SUM(AN25,BN25:BP25,CG25:FQ25,FS25:GA25,GC25:GX25)</f>
        <v>23057499.902764004</v>
      </c>
      <c r="D25">
        <v>1321428.2305960001</v>
      </c>
      <c r="E25">
        <v>0</v>
      </c>
      <c r="F25">
        <v>0</v>
      </c>
      <c r="G25">
        <v>4347.3579120000004</v>
      </c>
      <c r="H25">
        <v>891416.75513800001</v>
      </c>
      <c r="I25">
        <v>0</v>
      </c>
      <c r="J25">
        <v>0</v>
      </c>
      <c r="K25">
        <v>0</v>
      </c>
      <c r="L25">
        <v>0</v>
      </c>
      <c r="M25">
        <v>0</v>
      </c>
      <c r="N25">
        <v>11709.933676000001</v>
      </c>
      <c r="O25">
        <v>0</v>
      </c>
      <c r="P25">
        <v>7072.1292000000003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4653.8168439999999</v>
      </c>
      <c r="AB25">
        <v>0</v>
      </c>
      <c r="AC25">
        <v>533074.41490800004</v>
      </c>
      <c r="AD25">
        <v>0</v>
      </c>
      <c r="AE25">
        <v>65.828624000000005</v>
      </c>
      <c r="AF25">
        <v>27.576855999999999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16884.374874000001</v>
      </c>
      <c r="AN25">
        <v>793613.65618200006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324.02805799999999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488791.09923400002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1292105.581696</v>
      </c>
      <c r="DU25">
        <v>376256.84411200002</v>
      </c>
      <c r="DV25">
        <v>139328.28424199999</v>
      </c>
      <c r="DW25">
        <v>52514.562402000003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47675.046568000005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13108479.250036001</v>
      </c>
      <c r="EO25">
        <v>254145.636168</v>
      </c>
      <c r="EP25">
        <v>231844.63303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22266.532068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6049443.0519980006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165070.83452999999</v>
      </c>
      <c r="GL25">
        <v>0</v>
      </c>
      <c r="GM25">
        <v>0</v>
      </c>
      <c r="GN25">
        <v>0</v>
      </c>
      <c r="GO25">
        <v>0</v>
      </c>
      <c r="GP25">
        <v>35964.890498000001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6269.731648</v>
      </c>
      <c r="HU25">
        <v>35.583040000000004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135.43794600000001</v>
      </c>
      <c r="IF25">
        <v>147.44722200000001</v>
      </c>
      <c r="IG25">
        <v>0</v>
      </c>
      <c r="IH25">
        <v>0</v>
      </c>
      <c r="II25">
        <v>334.70296999999999</v>
      </c>
      <c r="IJ25">
        <v>2191.9152640000002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3611.0113780000001</v>
      </c>
    </row>
    <row r="26" spans="1:257" x14ac:dyDescent="0.25">
      <c r="A26" t="s">
        <v>157</v>
      </c>
      <c r="B26">
        <f>SUM(D26:AM26,AO26:BL26,BQ26:CE26,GY26:IY26)</f>
        <v>4385875.8856180003</v>
      </c>
      <c r="C26">
        <f>SUM(AN26,BN26:BP26,CG26:FQ26,FS26:GA26,GC26:GX26)</f>
        <v>25517283.624701999</v>
      </c>
      <c r="D26">
        <v>715199.31093400007</v>
      </c>
      <c r="E26">
        <v>128076.03741800001</v>
      </c>
      <c r="F26">
        <v>440186.00095800002</v>
      </c>
      <c r="G26">
        <v>103087.18039600001</v>
      </c>
      <c r="H26">
        <v>1126872.62194</v>
      </c>
      <c r="I26">
        <v>141.44258400000001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98232.764164000007</v>
      </c>
      <c r="AB26">
        <v>0</v>
      </c>
      <c r="AC26">
        <v>175922.32736600001</v>
      </c>
      <c r="AD26">
        <v>1036.578434</v>
      </c>
      <c r="AE26">
        <v>1950.3953800000002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239.74073200000001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228.84342600000002</v>
      </c>
      <c r="AV26">
        <v>504986.49749600003</v>
      </c>
      <c r="AW26">
        <v>4491.24683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297.78556600000002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1077484.919178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2240.6195499999999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167782.706966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2543508.3911180003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916707.62321200001</v>
      </c>
      <c r="DU26">
        <v>883826.00313000008</v>
      </c>
      <c r="DV26">
        <v>157734.946046</v>
      </c>
      <c r="DW26">
        <v>69206.788860000001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29235.692846000002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246557.55288800001</v>
      </c>
      <c r="EO26">
        <v>5868086.749636</v>
      </c>
      <c r="EP26">
        <v>431622.719988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1921083.6284060001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2288702.9119520001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6823921.4836320002</v>
      </c>
      <c r="GL26">
        <v>0</v>
      </c>
      <c r="GM26">
        <v>0</v>
      </c>
      <c r="GN26">
        <v>0</v>
      </c>
      <c r="GO26">
        <v>0</v>
      </c>
      <c r="GP26">
        <v>3169306.4260220001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2278.4265300000002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363.391796</v>
      </c>
      <c r="IH26">
        <v>204.157692</v>
      </c>
      <c r="II26">
        <v>978.08881200000008</v>
      </c>
      <c r="IJ26">
        <v>1199.370842</v>
      </c>
      <c r="IK26">
        <v>178.13759400000001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</row>
    <row r="27" spans="1:257" x14ac:dyDescent="0.25">
      <c r="A27" t="s">
        <v>158</v>
      </c>
      <c r="B27">
        <f>SUM(D27:AM27,AO27:BL27,BQ27:CE27,GY27:IY27)</f>
        <v>7521466.4916639999</v>
      </c>
      <c r="C27">
        <f>SUM(AN27,BN27:BP27,CG27:FQ27,FS27:GA27,GC27:GX27)</f>
        <v>29655376.566492002</v>
      </c>
      <c r="D27">
        <v>2820008.4049840001</v>
      </c>
      <c r="E27">
        <v>0</v>
      </c>
      <c r="F27">
        <v>0</v>
      </c>
      <c r="G27">
        <v>4136.3060059999998</v>
      </c>
      <c r="H27">
        <v>1969827.5005380001</v>
      </c>
      <c r="I27">
        <v>802.17515800000001</v>
      </c>
      <c r="J27">
        <v>0</v>
      </c>
      <c r="K27">
        <v>0</v>
      </c>
      <c r="L27">
        <v>0</v>
      </c>
      <c r="M27">
        <v>0</v>
      </c>
      <c r="N27">
        <v>0</v>
      </c>
      <c r="O27">
        <v>1815.6246160000001</v>
      </c>
      <c r="P27">
        <v>1556.758</v>
      </c>
      <c r="Q27">
        <v>1000.105818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4792.145912</v>
      </c>
      <c r="Y27">
        <v>0</v>
      </c>
      <c r="Z27">
        <v>815.07401000000004</v>
      </c>
      <c r="AA27">
        <v>772851.17473600002</v>
      </c>
      <c r="AB27">
        <v>0</v>
      </c>
      <c r="AC27">
        <v>0</v>
      </c>
      <c r="AD27">
        <v>12708.037948000001</v>
      </c>
      <c r="AE27">
        <v>37559.900266000004</v>
      </c>
      <c r="AF27">
        <v>680.30324600000006</v>
      </c>
      <c r="AG27">
        <v>1194.25578</v>
      </c>
      <c r="AH27">
        <v>74.057202000000004</v>
      </c>
      <c r="AI27">
        <v>0</v>
      </c>
      <c r="AJ27">
        <v>0</v>
      </c>
      <c r="AK27">
        <v>0</v>
      </c>
      <c r="AL27">
        <v>0</v>
      </c>
      <c r="AM27">
        <v>1057194.5801940002</v>
      </c>
      <c r="AN27">
        <v>507631.651732</v>
      </c>
      <c r="AO27">
        <v>0</v>
      </c>
      <c r="AP27">
        <v>0</v>
      </c>
      <c r="AQ27">
        <v>0</v>
      </c>
      <c r="AR27">
        <v>175503.114676</v>
      </c>
      <c r="AS27">
        <v>196058.54730800001</v>
      </c>
      <c r="AT27">
        <v>45431.758290000005</v>
      </c>
      <c r="AU27">
        <v>0</v>
      </c>
      <c r="AV27">
        <v>0</v>
      </c>
      <c r="AW27">
        <v>0</v>
      </c>
      <c r="AX27">
        <v>0</v>
      </c>
      <c r="AY27">
        <v>1023.4571880000001</v>
      </c>
      <c r="AZ27">
        <v>2156.3322240000002</v>
      </c>
      <c r="BA27">
        <v>31302.400288000001</v>
      </c>
      <c r="BB27">
        <v>0</v>
      </c>
      <c r="BC27">
        <v>0</v>
      </c>
      <c r="BD27">
        <v>4547.0677240000005</v>
      </c>
      <c r="BE27">
        <v>4072.7013220000003</v>
      </c>
      <c r="BF27">
        <v>0</v>
      </c>
      <c r="BG27">
        <v>0</v>
      </c>
      <c r="BH27">
        <v>1878.3397240000002</v>
      </c>
      <c r="BI27">
        <v>6928.6850700000005</v>
      </c>
      <c r="BJ27">
        <v>25294.871166000001</v>
      </c>
      <c r="BK27">
        <v>8535.7041140000001</v>
      </c>
      <c r="BL27">
        <v>114784.66000800001</v>
      </c>
      <c r="BM27">
        <v>0</v>
      </c>
      <c r="BN27">
        <v>0</v>
      </c>
      <c r="BO27">
        <v>0</v>
      </c>
      <c r="BP27">
        <v>0</v>
      </c>
      <c r="BQ27">
        <v>86489.471388000005</v>
      </c>
      <c r="BR27">
        <v>1183.13608</v>
      </c>
      <c r="BS27">
        <v>52244.353692000004</v>
      </c>
      <c r="BT27">
        <v>19941.847586</v>
      </c>
      <c r="BU27">
        <v>12156.945616000001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281.77319800000004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845032.92813400005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1995197.3184820001</v>
      </c>
      <c r="DU27">
        <v>1230020.9606860001</v>
      </c>
      <c r="DV27">
        <v>475649.39298599999</v>
      </c>
      <c r="DW27">
        <v>190293.65004000001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91532.032944000006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10738286.283816</v>
      </c>
      <c r="EO27">
        <v>2045415.6628340001</v>
      </c>
      <c r="EP27">
        <v>968186.27436200005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153349.55876000001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3029007.169576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7040341.980792</v>
      </c>
      <c r="GL27">
        <v>0</v>
      </c>
      <c r="GM27">
        <v>0</v>
      </c>
      <c r="GN27">
        <v>0</v>
      </c>
      <c r="GO27">
        <v>0</v>
      </c>
      <c r="GP27">
        <v>345431.70134800003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1089.952994</v>
      </c>
      <c r="HA27">
        <v>3427.3139340000002</v>
      </c>
      <c r="HB27">
        <v>11799.780852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1259.6396160000002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4966.0580200000004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1599.4576480000001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17936.076100000002</v>
      </c>
      <c r="IL27">
        <v>1881.6756340000002</v>
      </c>
      <c r="IM27">
        <v>0</v>
      </c>
      <c r="IN27">
        <v>674.96578999999997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</row>
    <row r="28" spans="1:257" x14ac:dyDescent="0.25">
      <c r="A28" t="s">
        <v>159</v>
      </c>
      <c r="B28">
        <f>SUM(D28:AM28,AO28:BL28,BQ28:CE28,GY28:IY28)</f>
        <v>18911984.11643599</v>
      </c>
      <c r="C28">
        <f>SUM(AN28,BN28:BP28,CG28:FQ28,FS28:GA28,GC28:GX28)</f>
        <v>35088822.931953996</v>
      </c>
      <c r="D28">
        <v>8617725.0227460004</v>
      </c>
      <c r="E28">
        <v>0</v>
      </c>
      <c r="F28">
        <v>0</v>
      </c>
      <c r="G28">
        <v>1094.17848</v>
      </c>
      <c r="H28">
        <v>7043780.192032</v>
      </c>
      <c r="I28">
        <v>29477.657518</v>
      </c>
      <c r="J28">
        <v>0</v>
      </c>
      <c r="K28">
        <v>0</v>
      </c>
      <c r="L28">
        <v>0</v>
      </c>
      <c r="M28">
        <v>0</v>
      </c>
      <c r="N28">
        <v>0</v>
      </c>
      <c r="O28">
        <v>112054.55126400001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44591.108970000001</v>
      </c>
      <c r="Y28">
        <v>0</v>
      </c>
      <c r="Z28">
        <v>1211704.81324</v>
      </c>
      <c r="AA28">
        <v>22413.312108000002</v>
      </c>
      <c r="AB28">
        <v>0</v>
      </c>
      <c r="AC28">
        <v>76.058748000000008</v>
      </c>
      <c r="AD28">
        <v>10750.303566000001</v>
      </c>
      <c r="AE28">
        <v>40499.726552</v>
      </c>
      <c r="AF28">
        <v>836.20144000000005</v>
      </c>
      <c r="AG28">
        <v>0</v>
      </c>
      <c r="AH28">
        <v>13254.904794</v>
      </c>
      <c r="AI28">
        <v>3100.3947539999999</v>
      </c>
      <c r="AJ28">
        <v>0</v>
      </c>
      <c r="AK28">
        <v>0</v>
      </c>
      <c r="AL28">
        <v>0</v>
      </c>
      <c r="AM28">
        <v>950655.84491800005</v>
      </c>
      <c r="AN28">
        <v>792700.50641799998</v>
      </c>
      <c r="AO28">
        <v>0</v>
      </c>
      <c r="AP28">
        <v>934.72198200000003</v>
      </c>
      <c r="AQ28">
        <v>0</v>
      </c>
      <c r="AR28">
        <v>445919.09588400001</v>
      </c>
      <c r="AS28">
        <v>106519.609392</v>
      </c>
      <c r="AT28">
        <v>36263.788034000005</v>
      </c>
      <c r="AU28">
        <v>12055.97874</v>
      </c>
      <c r="AV28">
        <v>0</v>
      </c>
      <c r="AW28">
        <v>0</v>
      </c>
      <c r="AX28">
        <v>168.35225800000001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117398.011902</v>
      </c>
      <c r="BE28">
        <v>0</v>
      </c>
      <c r="BF28">
        <v>0</v>
      </c>
      <c r="BG28">
        <v>0</v>
      </c>
      <c r="BH28">
        <v>266.65040600000003</v>
      </c>
      <c r="BI28">
        <v>3436.6544819999999</v>
      </c>
      <c r="BJ28">
        <v>36196.847439999998</v>
      </c>
      <c r="BK28">
        <v>619.81207800000004</v>
      </c>
      <c r="BL28">
        <v>50112.929596000002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3246959.294214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2023425.566508</v>
      </c>
      <c r="DU28">
        <v>579111.08487799997</v>
      </c>
      <c r="DV28">
        <v>208039.57927000002</v>
      </c>
      <c r="DW28">
        <v>87273.632632000008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90940.909692000001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9295006.3790739998</v>
      </c>
      <c r="EO28">
        <v>1308311.4324760002</v>
      </c>
      <c r="EP28">
        <v>1307896.8900600001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588219.45354200003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2730396.7442300003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7398460.8150519999</v>
      </c>
      <c r="GL28">
        <v>0</v>
      </c>
      <c r="GM28">
        <v>0</v>
      </c>
      <c r="GN28">
        <v>0</v>
      </c>
      <c r="GO28">
        <v>0</v>
      </c>
      <c r="GP28">
        <v>5432080.6439080006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16.679549999999999</v>
      </c>
      <c r="HT28">
        <v>0</v>
      </c>
      <c r="HU28">
        <v>0</v>
      </c>
      <c r="HV28">
        <v>0</v>
      </c>
      <c r="HW28">
        <v>0</v>
      </c>
      <c r="HX28">
        <v>60.713562000000003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</row>
    <row r="29" spans="1:257" x14ac:dyDescent="0.25">
      <c r="A29" t="s">
        <v>160</v>
      </c>
      <c r="B29">
        <f>SUM(D29:AM29,AO29:BL29,BQ29:CE29,GY29:IY29)</f>
        <v>9141657.9322840013</v>
      </c>
      <c r="C29">
        <f>SUM(AN29,BN29:BP29,CG29:FQ29,FS29:GA29,GC29:GX29)</f>
        <v>1254636.6405760001</v>
      </c>
      <c r="D29">
        <v>3074175.8357640002</v>
      </c>
      <c r="E29">
        <v>243983.564732</v>
      </c>
      <c r="F29">
        <v>131710.177772</v>
      </c>
      <c r="G29">
        <v>20197.155898000001</v>
      </c>
      <c r="H29">
        <v>4674070.4879740002</v>
      </c>
      <c r="I29">
        <v>58.267228000000003</v>
      </c>
      <c r="J29">
        <v>0</v>
      </c>
      <c r="K29">
        <v>0</v>
      </c>
      <c r="L29">
        <v>0</v>
      </c>
      <c r="M29">
        <v>49.149073999999999</v>
      </c>
      <c r="N29">
        <v>21.794612000000001</v>
      </c>
      <c r="O29">
        <v>10.674912000000001</v>
      </c>
      <c r="P29">
        <v>8243.4783980000011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484.37413200000003</v>
      </c>
      <c r="Y29">
        <v>0</v>
      </c>
      <c r="Z29">
        <v>0</v>
      </c>
      <c r="AA29">
        <v>194742.19722200002</v>
      </c>
      <c r="AB29">
        <v>0</v>
      </c>
      <c r="AC29">
        <v>674958.22860400006</v>
      </c>
      <c r="AD29">
        <v>1875.4486020000002</v>
      </c>
      <c r="AE29">
        <v>1440.0011500000001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18429.123598000002</v>
      </c>
      <c r="AN29">
        <v>1254636.6405760001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269.54152800000003</v>
      </c>
      <c r="AV29">
        <v>0</v>
      </c>
      <c r="AW29">
        <v>86.956054000000009</v>
      </c>
      <c r="AX29">
        <v>0</v>
      </c>
      <c r="AY29">
        <v>1913.4779760000001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88.068024000000008</v>
      </c>
      <c r="BI29">
        <v>2140.3198560000001</v>
      </c>
      <c r="BJ29">
        <v>33230.556268</v>
      </c>
      <c r="BK29">
        <v>3290.0968360000002</v>
      </c>
      <c r="BL29">
        <v>37901.275055999999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239.29594400000002</v>
      </c>
      <c r="BS29">
        <v>14.678004000000001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1792.718034</v>
      </c>
      <c r="BZ29">
        <v>0</v>
      </c>
      <c r="CA29">
        <v>7.1166080000000003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408.98256600000002</v>
      </c>
      <c r="HA29">
        <v>0</v>
      </c>
      <c r="HB29">
        <v>0</v>
      </c>
      <c r="HC29">
        <v>0</v>
      </c>
      <c r="HD29">
        <v>34.471070000000005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94.072662000000008</v>
      </c>
      <c r="HR29">
        <v>0</v>
      </c>
      <c r="HS29">
        <v>0</v>
      </c>
      <c r="HT29">
        <v>1849.2061100000001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32.914312000000002</v>
      </c>
      <c r="IE29">
        <v>960.51968600000009</v>
      </c>
      <c r="IF29">
        <v>0</v>
      </c>
      <c r="IG29">
        <v>0</v>
      </c>
      <c r="IH29">
        <v>1718.4384380000001</v>
      </c>
      <c r="II29">
        <v>59.156804000000001</v>
      </c>
      <c r="IJ29">
        <v>9748.4185959999995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1327.69218</v>
      </c>
    </row>
    <row r="30" spans="1:257" x14ac:dyDescent="0.25">
      <c r="A30" t="s">
        <v>161</v>
      </c>
      <c r="B30">
        <f>SUM(D30:AM30,AO30:BL30,BQ30:CE30,GY30:IY30)</f>
        <v>4070519.8592540002</v>
      </c>
      <c r="C30">
        <f>SUM(AN30,BN30:BP30,CG30:FQ30,FS30:GA30,GC30:GX30)</f>
        <v>26448884.529306002</v>
      </c>
      <c r="D30">
        <v>900277.82167400001</v>
      </c>
      <c r="E30">
        <v>323173.39785800001</v>
      </c>
      <c r="F30">
        <v>130088.25833000001</v>
      </c>
      <c r="G30">
        <v>46096.271562000002</v>
      </c>
      <c r="H30">
        <v>1835644.52388</v>
      </c>
      <c r="I30">
        <v>152.56228400000001</v>
      </c>
      <c r="J30">
        <v>0</v>
      </c>
      <c r="K30">
        <v>0</v>
      </c>
      <c r="L30">
        <v>0</v>
      </c>
      <c r="M30">
        <v>26412.401016</v>
      </c>
      <c r="N30">
        <v>0</v>
      </c>
      <c r="O30">
        <v>529.96490200000005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137198.41690400001</v>
      </c>
      <c r="AB30">
        <v>0</v>
      </c>
      <c r="AC30">
        <v>302865.26735400001</v>
      </c>
      <c r="AD30">
        <v>542.86375399999997</v>
      </c>
      <c r="AE30">
        <v>383.85204400000003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311969.18813800003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267.53998200000001</v>
      </c>
      <c r="AV30">
        <v>0</v>
      </c>
      <c r="AW30">
        <v>19784.392634</v>
      </c>
      <c r="AX30">
        <v>0</v>
      </c>
      <c r="AY30">
        <v>639.605144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736.79132200000004</v>
      </c>
      <c r="BI30">
        <v>0</v>
      </c>
      <c r="BJ30">
        <v>6024.6534600000005</v>
      </c>
      <c r="BK30">
        <v>0</v>
      </c>
      <c r="BL30">
        <v>315387.38391800004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13189.07617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28892.316510000001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663488.48044800002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1374595.519388</v>
      </c>
      <c r="DU30">
        <v>332733.44873599999</v>
      </c>
      <c r="DV30">
        <v>96782.97767800001</v>
      </c>
      <c r="DW30">
        <v>30272.271280000001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30238.022604000002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4695559.5306179998</v>
      </c>
      <c r="EO30">
        <v>5450932.316106</v>
      </c>
      <c r="EP30">
        <v>2009964.2800820002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3391996.8772240002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3997293.9660260002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3899780.4240580001</v>
      </c>
      <c r="GL30">
        <v>0</v>
      </c>
      <c r="GM30">
        <v>0</v>
      </c>
      <c r="GN30">
        <v>0</v>
      </c>
      <c r="GO30">
        <v>0</v>
      </c>
      <c r="GP30">
        <v>134384.91041000001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82.285780000000003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50.705832000000001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2955.8386540000001</v>
      </c>
      <c r="IF30">
        <v>0</v>
      </c>
      <c r="IG30">
        <v>2610.6831660000003</v>
      </c>
      <c r="IH30">
        <v>0</v>
      </c>
      <c r="II30">
        <v>760.36508600000002</v>
      </c>
      <c r="IJ30">
        <v>4664.9365440000001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</row>
    <row r="31" spans="1:257" x14ac:dyDescent="0.25">
      <c r="A31" t="s">
        <v>162</v>
      </c>
      <c r="B31">
        <f>SUM(D31:AM31,AO31:BL31,BQ31:CE31,GY31:IY31)</f>
        <v>11720917.493266001</v>
      </c>
      <c r="C31">
        <f>SUM(AN31,BN31:BP31,CG31:FQ31,FS31:GA31,GC31:GX31)</f>
        <v>82383559.302797988</v>
      </c>
      <c r="D31">
        <v>90968.708941999997</v>
      </c>
      <c r="E31">
        <v>0</v>
      </c>
      <c r="F31">
        <v>0</v>
      </c>
      <c r="G31">
        <v>2690.7450060000001</v>
      </c>
      <c r="H31">
        <v>4712.0840720000006</v>
      </c>
      <c r="I31">
        <v>13946.327740000001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836488.55065400002</v>
      </c>
      <c r="Y31">
        <v>369544.32601000002</v>
      </c>
      <c r="Z31">
        <v>2977392.6356919999</v>
      </c>
      <c r="AA31">
        <v>1834949.7650240001</v>
      </c>
      <c r="AB31">
        <v>5399.0591380000005</v>
      </c>
      <c r="AC31">
        <v>0</v>
      </c>
      <c r="AD31">
        <v>0</v>
      </c>
      <c r="AE31">
        <v>11481.979826000001</v>
      </c>
      <c r="AF31">
        <v>7465.0993980000003</v>
      </c>
      <c r="AG31">
        <v>336.92691000000002</v>
      </c>
      <c r="AH31">
        <v>59508.186520000003</v>
      </c>
      <c r="AI31">
        <v>4946.2649540000002</v>
      </c>
      <c r="AJ31">
        <v>26940.141978</v>
      </c>
      <c r="AK31">
        <v>1515.1703220000002</v>
      </c>
      <c r="AL31">
        <v>14195.186626000001</v>
      </c>
      <c r="AM31">
        <v>1559350.446858</v>
      </c>
      <c r="AN31">
        <v>794475.43293200003</v>
      </c>
      <c r="AO31">
        <v>283.10756200000003</v>
      </c>
      <c r="AP31">
        <v>1613.023682</v>
      </c>
      <c r="AQ31">
        <v>0</v>
      </c>
      <c r="AR31">
        <v>44203.031439999999</v>
      </c>
      <c r="AS31">
        <v>12535.682598000001</v>
      </c>
      <c r="AT31">
        <v>9180.2019259999997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114695.702408</v>
      </c>
      <c r="BD31">
        <v>404827.13411000004</v>
      </c>
      <c r="BE31">
        <v>0</v>
      </c>
      <c r="BF31">
        <v>0</v>
      </c>
      <c r="BG31">
        <v>0</v>
      </c>
      <c r="BH31">
        <v>442.11927200000002</v>
      </c>
      <c r="BI31">
        <v>3445.105454</v>
      </c>
      <c r="BJ31">
        <v>1775.5936960000001</v>
      </c>
      <c r="BK31">
        <v>0</v>
      </c>
      <c r="BL31">
        <v>3302913.40222</v>
      </c>
      <c r="BM31">
        <v>0</v>
      </c>
      <c r="BN31">
        <v>0</v>
      </c>
      <c r="BO31">
        <v>0</v>
      </c>
      <c r="BP31">
        <v>0</v>
      </c>
      <c r="BQ31">
        <v>45.368376000000005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770623.89882600005</v>
      </c>
      <c r="DK31">
        <v>19080.515624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914570.86166000005</v>
      </c>
      <c r="DU31">
        <v>270111.07903399999</v>
      </c>
      <c r="DV31">
        <v>71950.686031999998</v>
      </c>
      <c r="DW31">
        <v>10562.380636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416119.63424799999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202394.10758000001</v>
      </c>
      <c r="EO31">
        <v>21011353.453246001</v>
      </c>
      <c r="EP31">
        <v>22719.548645999999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12353787.212582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44272090.781638004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1080420.07519</v>
      </c>
      <c r="GL31">
        <v>0</v>
      </c>
      <c r="GM31">
        <v>0</v>
      </c>
      <c r="GN31">
        <v>0</v>
      </c>
      <c r="GO31">
        <v>0</v>
      </c>
      <c r="GP31">
        <v>173299.63492400001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3126.4148520000003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</row>
    <row r="32" spans="1:257" x14ac:dyDescent="0.25">
      <c r="A32" t="s">
        <v>163</v>
      </c>
      <c r="B32">
        <f>SUM(D32:AM32,AO32:BL32,BQ32:CE32,GY32:IY32)</f>
        <v>4940898.3643859988</v>
      </c>
      <c r="C32">
        <f>SUM(AN32,BN32:BP32,CG32:FQ32,FS32:GA32,GC32:GX32)</f>
        <v>26650403.071707997</v>
      </c>
      <c r="D32">
        <v>1115327.7046120001</v>
      </c>
      <c r="E32">
        <v>553013.81616000005</v>
      </c>
      <c r="F32">
        <v>0</v>
      </c>
      <c r="G32">
        <v>53081.444708000003</v>
      </c>
      <c r="H32">
        <v>971814.187684</v>
      </c>
      <c r="I32">
        <v>182.80786800000001</v>
      </c>
      <c r="J32">
        <v>0</v>
      </c>
      <c r="K32">
        <v>0</v>
      </c>
      <c r="L32">
        <v>0</v>
      </c>
      <c r="M32">
        <v>60067.507430000005</v>
      </c>
      <c r="N32">
        <v>94716.715024000005</v>
      </c>
      <c r="O32">
        <v>930.27410200000008</v>
      </c>
      <c r="P32">
        <v>28.244038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1077.2765360000001</v>
      </c>
      <c r="Y32">
        <v>0</v>
      </c>
      <c r="Z32">
        <v>0</v>
      </c>
      <c r="AA32">
        <v>85572.985714000009</v>
      </c>
      <c r="AB32">
        <v>0</v>
      </c>
      <c r="AC32">
        <v>929945.40366800001</v>
      </c>
      <c r="AD32">
        <v>3209.5902080000001</v>
      </c>
      <c r="AE32">
        <v>4382.2737699999998</v>
      </c>
      <c r="AF32">
        <v>5130.4071860000004</v>
      </c>
      <c r="AG32">
        <v>0</v>
      </c>
      <c r="AH32">
        <v>3.7806980000000001</v>
      </c>
      <c r="AI32">
        <v>0</v>
      </c>
      <c r="AJ32">
        <v>0</v>
      </c>
      <c r="AK32">
        <v>0</v>
      </c>
      <c r="AL32">
        <v>0</v>
      </c>
      <c r="AM32">
        <v>991.65484600000002</v>
      </c>
      <c r="AN32">
        <v>1272220.889368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1697.3110080000001</v>
      </c>
      <c r="AU32">
        <v>9445.0731800000012</v>
      </c>
      <c r="AV32">
        <v>0</v>
      </c>
      <c r="AW32">
        <v>20316.136688000002</v>
      </c>
      <c r="AX32">
        <v>0</v>
      </c>
      <c r="AY32">
        <v>788.16433600000005</v>
      </c>
      <c r="AZ32">
        <v>3.5583040000000001</v>
      </c>
      <c r="BA32">
        <v>515.06450400000006</v>
      </c>
      <c r="BB32">
        <v>0</v>
      </c>
      <c r="BC32">
        <v>0</v>
      </c>
      <c r="BD32">
        <v>65.828624000000005</v>
      </c>
      <c r="BE32">
        <v>1528.95875</v>
      </c>
      <c r="BF32">
        <v>243.52143000000001</v>
      </c>
      <c r="BG32">
        <v>0</v>
      </c>
      <c r="BH32">
        <v>5935.4734660000004</v>
      </c>
      <c r="BI32">
        <v>0</v>
      </c>
      <c r="BJ32">
        <v>66872.541436</v>
      </c>
      <c r="BK32">
        <v>0</v>
      </c>
      <c r="BL32">
        <v>888247.86303200002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1177.1314420000001</v>
      </c>
      <c r="BS32">
        <v>13409.023836</v>
      </c>
      <c r="BT32">
        <v>457.46445800000004</v>
      </c>
      <c r="BU32">
        <v>11254.915552</v>
      </c>
      <c r="BV32">
        <v>0</v>
      </c>
      <c r="BW32">
        <v>0</v>
      </c>
      <c r="BX32">
        <v>0</v>
      </c>
      <c r="BY32">
        <v>85.844084000000009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988.54133000000002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515132.11177600001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2064378.7544260002</v>
      </c>
      <c r="DU32">
        <v>767746.56525400002</v>
      </c>
      <c r="DV32">
        <v>234249.15695800001</v>
      </c>
      <c r="DW32">
        <v>84757.911703999998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68384.598242000007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9418602.7341499999</v>
      </c>
      <c r="EO32">
        <v>4725602.7360780006</v>
      </c>
      <c r="EP32">
        <v>226385.74990600001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1273297.7211160001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1779662.8390180001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3916491.9987940001</v>
      </c>
      <c r="GL32">
        <v>0</v>
      </c>
      <c r="GM32">
        <v>0</v>
      </c>
      <c r="GN32">
        <v>0</v>
      </c>
      <c r="GO32">
        <v>0</v>
      </c>
      <c r="GP32">
        <v>302500.76358800003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541.52939000000003</v>
      </c>
      <c r="HL32">
        <v>0</v>
      </c>
      <c r="HM32">
        <v>0</v>
      </c>
      <c r="HN32">
        <v>0</v>
      </c>
      <c r="HO32">
        <v>0</v>
      </c>
      <c r="HP32">
        <v>2015.556822</v>
      </c>
      <c r="HQ32">
        <v>297.11838399999999</v>
      </c>
      <c r="HR32">
        <v>0</v>
      </c>
      <c r="HS32">
        <v>0</v>
      </c>
      <c r="HT32">
        <v>5893.2186060000004</v>
      </c>
      <c r="HU32">
        <v>319.35778400000004</v>
      </c>
      <c r="HV32">
        <v>0</v>
      </c>
      <c r="HW32">
        <v>0</v>
      </c>
      <c r="HX32">
        <v>595.34873800000003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138.106674</v>
      </c>
      <c r="IE32">
        <v>11874.727630000001</v>
      </c>
      <c r="IF32">
        <v>3920.8062199999999</v>
      </c>
      <c r="IG32">
        <v>1916.3690980000001</v>
      </c>
      <c r="IH32">
        <v>289.779382</v>
      </c>
      <c r="II32">
        <v>3306.3315980000002</v>
      </c>
      <c r="IJ32">
        <v>0</v>
      </c>
      <c r="IK32">
        <v>2308.2273260000002</v>
      </c>
      <c r="IL32">
        <v>56.265682000000005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5905.6726699999999</v>
      </c>
    </row>
    <row r="33" spans="1:257" x14ac:dyDescent="0.25">
      <c r="A33" t="s">
        <v>164</v>
      </c>
      <c r="B33">
        <f>SUM(D33:AM33,AO33:BL33,BQ33:CE33,GY33:IY33)</f>
        <v>20082364.121383995</v>
      </c>
      <c r="C33">
        <f>SUM(AN33,BN33:BP33,CG33:FQ33,FS33:GA33,GC33:GX33)</f>
        <v>25164033.884678002</v>
      </c>
      <c r="D33">
        <v>3803329.7030160003</v>
      </c>
      <c r="E33">
        <v>0</v>
      </c>
      <c r="F33">
        <v>0</v>
      </c>
      <c r="G33">
        <v>9525.1350199999997</v>
      </c>
      <c r="H33">
        <v>4820594.3300860003</v>
      </c>
      <c r="I33">
        <v>411532.31320999999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464445.40565999999</v>
      </c>
      <c r="Y33">
        <v>752978.71407800005</v>
      </c>
      <c r="Z33">
        <v>5469342.3138199998</v>
      </c>
      <c r="AA33">
        <v>115243.01404200001</v>
      </c>
      <c r="AB33">
        <v>0</v>
      </c>
      <c r="AC33">
        <v>0</v>
      </c>
      <c r="AD33">
        <v>3881.4424819999999</v>
      </c>
      <c r="AE33">
        <v>89913.449412000002</v>
      </c>
      <c r="AF33">
        <v>17767.056660000002</v>
      </c>
      <c r="AG33">
        <v>0</v>
      </c>
      <c r="AH33">
        <v>929855.11170400004</v>
      </c>
      <c r="AI33">
        <v>116013.83164600001</v>
      </c>
      <c r="AJ33">
        <v>12057.980286</v>
      </c>
      <c r="AK33">
        <v>0</v>
      </c>
      <c r="AL33">
        <v>8714.0641020000003</v>
      </c>
      <c r="AM33">
        <v>430774.28687800001</v>
      </c>
      <c r="AN33">
        <v>1603368.44649</v>
      </c>
      <c r="AO33">
        <v>0</v>
      </c>
      <c r="AP33">
        <v>4357.3656419999998</v>
      </c>
      <c r="AQ33">
        <v>0</v>
      </c>
      <c r="AR33">
        <v>207072.16537</v>
      </c>
      <c r="AS33">
        <v>365480.07566000003</v>
      </c>
      <c r="AT33">
        <v>134071.33486999999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129267.84686400001</v>
      </c>
      <c r="BD33">
        <v>390801.63410600001</v>
      </c>
      <c r="BE33">
        <v>0</v>
      </c>
      <c r="BF33">
        <v>0</v>
      </c>
      <c r="BG33">
        <v>0</v>
      </c>
      <c r="BH33">
        <v>0</v>
      </c>
      <c r="BI33">
        <v>985.20542</v>
      </c>
      <c r="BJ33">
        <v>101.18927000000001</v>
      </c>
      <c r="BK33">
        <v>0</v>
      </c>
      <c r="BL33">
        <v>1392991.283886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1607738.0438020001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1610055.166888</v>
      </c>
      <c r="DU33">
        <v>158863.15080800001</v>
      </c>
      <c r="DV33">
        <v>36387.439098000003</v>
      </c>
      <c r="DW33">
        <v>9633.2185040000004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76294.708033999996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808012.33331800008</v>
      </c>
      <c r="EO33">
        <v>51587.401816000005</v>
      </c>
      <c r="EP33">
        <v>14215.646874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172387.59713000001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16331852.770974001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327474.27542399999</v>
      </c>
      <c r="GL33">
        <v>0</v>
      </c>
      <c r="GM33">
        <v>0</v>
      </c>
      <c r="GN33">
        <v>0</v>
      </c>
      <c r="GO33">
        <v>0</v>
      </c>
      <c r="GP33">
        <v>2356163.6855180003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496.38340800000003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631.59896000000003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139.88582600000001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</row>
    <row r="34" spans="1:257" x14ac:dyDescent="0.25">
      <c r="A34" t="s">
        <v>165</v>
      </c>
      <c r="B34">
        <f>SUM(D34:AM34,AO34:BL34,BQ34:CE34,GY34:IY34)</f>
        <v>17886262.735122003</v>
      </c>
      <c r="C34">
        <f>SUM(AN34,BN34:BP34,CG34:FQ34,FS34:GA34,GC34:GX34)</f>
        <v>31618033.862076003</v>
      </c>
      <c r="D34">
        <v>9882949.1744800005</v>
      </c>
      <c r="E34">
        <v>0</v>
      </c>
      <c r="F34">
        <v>0</v>
      </c>
      <c r="G34">
        <v>177082.33447</v>
      </c>
      <c r="H34">
        <v>4593847.1899300003</v>
      </c>
      <c r="I34">
        <v>21337.814724</v>
      </c>
      <c r="J34">
        <v>0</v>
      </c>
      <c r="K34">
        <v>0</v>
      </c>
      <c r="L34">
        <v>0</v>
      </c>
      <c r="M34">
        <v>0</v>
      </c>
      <c r="N34">
        <v>0</v>
      </c>
      <c r="O34">
        <v>37.584586000000002</v>
      </c>
      <c r="P34">
        <v>38094.090654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1075.942172</v>
      </c>
      <c r="Y34">
        <v>0</v>
      </c>
      <c r="Z34">
        <v>1300.1153240000001</v>
      </c>
      <c r="AA34">
        <v>1203475.790452</v>
      </c>
      <c r="AB34">
        <v>0</v>
      </c>
      <c r="AC34">
        <v>3203.8079640000001</v>
      </c>
      <c r="AD34">
        <v>10847.712138000001</v>
      </c>
      <c r="AE34">
        <v>65895.786988000007</v>
      </c>
      <c r="AF34">
        <v>139761.062966</v>
      </c>
      <c r="AG34">
        <v>0</v>
      </c>
      <c r="AH34">
        <v>0</v>
      </c>
      <c r="AI34">
        <v>0</v>
      </c>
      <c r="AJ34">
        <v>156.34298200000001</v>
      </c>
      <c r="AK34">
        <v>0</v>
      </c>
      <c r="AL34">
        <v>0</v>
      </c>
      <c r="AM34">
        <v>670721.84529800003</v>
      </c>
      <c r="AN34">
        <v>480229.15262800001</v>
      </c>
      <c r="AO34">
        <v>0</v>
      </c>
      <c r="AP34">
        <v>0</v>
      </c>
      <c r="AQ34">
        <v>0</v>
      </c>
      <c r="AR34">
        <v>35532.334168000001</v>
      </c>
      <c r="AS34">
        <v>99547.112703999999</v>
      </c>
      <c r="AT34">
        <v>12111.132452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6189.892202</v>
      </c>
      <c r="BE34">
        <v>0</v>
      </c>
      <c r="BF34">
        <v>0</v>
      </c>
      <c r="BG34">
        <v>0</v>
      </c>
      <c r="BH34">
        <v>0</v>
      </c>
      <c r="BI34">
        <v>185.25420200000002</v>
      </c>
      <c r="BJ34">
        <v>727.00598600000001</v>
      </c>
      <c r="BK34">
        <v>0</v>
      </c>
      <c r="BL34">
        <v>884152.92231000005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369232.529622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1290028.866524</v>
      </c>
      <c r="DU34">
        <v>340881.96489599999</v>
      </c>
      <c r="DV34">
        <v>86814.389022000003</v>
      </c>
      <c r="DW34">
        <v>33160.279763999999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20375.071098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724766.70081399998</v>
      </c>
      <c r="EO34">
        <v>233338.45352800001</v>
      </c>
      <c r="EP34">
        <v>49735.749371999998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7633.4516560000002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27000389.846964002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525761.87779399997</v>
      </c>
      <c r="GL34">
        <v>0</v>
      </c>
      <c r="GM34">
        <v>0</v>
      </c>
      <c r="GN34">
        <v>0</v>
      </c>
      <c r="GO34">
        <v>0</v>
      </c>
      <c r="GP34">
        <v>455685.52839400002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3959.2803820000004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13959.67138</v>
      </c>
      <c r="HU34">
        <v>1256.9708880000001</v>
      </c>
      <c r="HV34">
        <v>0</v>
      </c>
      <c r="HW34">
        <v>0</v>
      </c>
      <c r="HX34">
        <v>347.82421600000004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18506.739104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</row>
    <row r="35" spans="1:257" x14ac:dyDescent="0.25">
      <c r="A35" t="s">
        <v>166</v>
      </c>
      <c r="B35">
        <f>SUM(D35:AM35,AO35:BL35,BQ35:CE35,GY35:IY35)</f>
        <v>1596462.4456080003</v>
      </c>
      <c r="C35">
        <f>SUM(AN35,BN35:BP35,CG35:FQ35,FS35:GA35,GC35:GX35)</f>
        <v>76216273.228503987</v>
      </c>
      <c r="D35">
        <v>89910.780683999998</v>
      </c>
      <c r="E35">
        <v>32886.512750000002</v>
      </c>
      <c r="F35">
        <v>0</v>
      </c>
      <c r="G35">
        <v>136067.98820200001</v>
      </c>
      <c r="H35">
        <v>0</v>
      </c>
      <c r="I35">
        <v>0</v>
      </c>
      <c r="J35">
        <v>0</v>
      </c>
      <c r="K35">
        <v>0</v>
      </c>
      <c r="L35">
        <v>0</v>
      </c>
      <c r="M35">
        <v>2612.0175300000001</v>
      </c>
      <c r="N35">
        <v>0</v>
      </c>
      <c r="O35">
        <v>0</v>
      </c>
      <c r="P35">
        <v>4390.9471359999998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5504.9186820000004</v>
      </c>
      <c r="Y35">
        <v>5939.0317700000005</v>
      </c>
      <c r="Z35">
        <v>265.53843599999999</v>
      </c>
      <c r="AA35">
        <v>507705.48654000001</v>
      </c>
      <c r="AB35">
        <v>0</v>
      </c>
      <c r="AC35">
        <v>0</v>
      </c>
      <c r="AD35">
        <v>3416.1942340000001</v>
      </c>
      <c r="AE35">
        <v>4476.7912200000001</v>
      </c>
      <c r="AF35">
        <v>1383.2906800000001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196386.13367000001</v>
      </c>
      <c r="AN35">
        <v>66904.788566000003</v>
      </c>
      <c r="AO35">
        <v>0</v>
      </c>
      <c r="AP35">
        <v>0</v>
      </c>
      <c r="AQ35">
        <v>0</v>
      </c>
      <c r="AR35">
        <v>0</v>
      </c>
      <c r="AS35">
        <v>11728.614772000001</v>
      </c>
      <c r="AT35">
        <v>5067.692078</v>
      </c>
      <c r="AU35">
        <v>0</v>
      </c>
      <c r="AV35">
        <v>0</v>
      </c>
      <c r="AW35">
        <v>0</v>
      </c>
      <c r="AX35">
        <v>0</v>
      </c>
      <c r="AY35">
        <v>703.65461600000003</v>
      </c>
      <c r="AZ35">
        <v>10619.535894000001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416437.65766800003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36945.203249999999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85963.287184000001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519238.83938000002</v>
      </c>
      <c r="DU35">
        <v>219043.41199600001</v>
      </c>
      <c r="DV35">
        <v>63856.211614</v>
      </c>
      <c r="DW35">
        <v>10785.886606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646159.76236200007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187608.24249</v>
      </c>
      <c r="EO35">
        <v>13111385.717222001</v>
      </c>
      <c r="EP35">
        <v>28710.620612000002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39008418.439018004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22108882.966038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133188.65308399999</v>
      </c>
      <c r="GL35">
        <v>0</v>
      </c>
      <c r="GM35">
        <v>0</v>
      </c>
      <c r="GN35">
        <v>0</v>
      </c>
      <c r="GO35">
        <v>0</v>
      </c>
      <c r="GP35">
        <v>26126.402332000001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19347.16603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10425.163538000001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18272.558222</v>
      </c>
      <c r="HU35">
        <v>110.97460600000001</v>
      </c>
      <c r="HV35">
        <v>0</v>
      </c>
      <c r="HW35">
        <v>0</v>
      </c>
      <c r="HX35">
        <v>1234.509094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2242.398702</v>
      </c>
      <c r="IE35">
        <v>66187.790309999997</v>
      </c>
      <c r="IF35">
        <v>0</v>
      </c>
      <c r="IG35">
        <v>6074.4697160000005</v>
      </c>
      <c r="IH35">
        <v>0</v>
      </c>
      <c r="II35">
        <v>0</v>
      </c>
      <c r="IJ35">
        <v>0</v>
      </c>
      <c r="IK35">
        <v>0</v>
      </c>
      <c r="IL35">
        <v>119.425578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</row>
    <row r="36" spans="1:257" x14ac:dyDescent="0.25">
      <c r="A36" t="s">
        <v>167</v>
      </c>
      <c r="B36">
        <f>SUM(D36:AM36,AO36:BL36,BQ36:CE36,GY36:IY36)</f>
        <v>335117.29002200003</v>
      </c>
      <c r="C36">
        <f>SUM(AN36,BN36:BP36,CG36:FQ36,FS36:GA36,GC36:GX36)</f>
        <v>70422587.946779996</v>
      </c>
      <c r="D36">
        <v>5571.8592760000001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1274.5400140000002</v>
      </c>
      <c r="Y36">
        <v>0</v>
      </c>
      <c r="Z36">
        <v>2890.6772120000001</v>
      </c>
      <c r="AA36">
        <v>22137.765942000002</v>
      </c>
      <c r="AB36">
        <v>0</v>
      </c>
      <c r="AC36">
        <v>0</v>
      </c>
      <c r="AD36">
        <v>1238.289792</v>
      </c>
      <c r="AE36">
        <v>644.94259999999997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244217.07843200001</v>
      </c>
      <c r="AN36">
        <v>212447.873138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4619.7905620000001</v>
      </c>
      <c r="AU36">
        <v>2694.9704919999999</v>
      </c>
      <c r="AV36">
        <v>0</v>
      </c>
      <c r="AW36">
        <v>0</v>
      </c>
      <c r="AX36">
        <v>0</v>
      </c>
      <c r="AY36">
        <v>0</v>
      </c>
      <c r="AZ36">
        <v>1039.2471620000001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652.94878400000005</v>
      </c>
      <c r="BI36">
        <v>0</v>
      </c>
      <c r="BJ36">
        <v>0</v>
      </c>
      <c r="BK36">
        <v>0</v>
      </c>
      <c r="BL36">
        <v>43948.835098000003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304843.01719600003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209471.12944800002</v>
      </c>
      <c r="DU36">
        <v>234755.54809600001</v>
      </c>
      <c r="DV36">
        <v>137808.66604000001</v>
      </c>
      <c r="DW36">
        <v>43426.431592000001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2007806.1687060001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163508.73907400001</v>
      </c>
      <c r="EO36">
        <v>7707040.71863</v>
      </c>
      <c r="EP36">
        <v>8732.9675920000009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57065828.479932003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2043668.5355700001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179840.90964600001</v>
      </c>
      <c r="GL36">
        <v>0</v>
      </c>
      <c r="GM36">
        <v>0</v>
      </c>
      <c r="GN36">
        <v>0</v>
      </c>
      <c r="GO36">
        <v>0</v>
      </c>
      <c r="GP36">
        <v>103408.76212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3462.452186</v>
      </c>
      <c r="HA36">
        <v>0</v>
      </c>
      <c r="HB36">
        <v>0</v>
      </c>
      <c r="HC36">
        <v>723.89247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</row>
    <row r="37" spans="1:257" x14ac:dyDescent="0.25">
      <c r="A37" t="s">
        <v>168</v>
      </c>
      <c r="B37">
        <f>SUM(D37:AM37,AO37:BL37,BQ37:CE37,GY37:IY37)</f>
        <v>2375630.4995200015</v>
      </c>
      <c r="C37">
        <f>SUM(AN37,BN37:BP37,CG37:FQ37,FS37:GA37,GC37:GX37)</f>
        <v>28738368.711380001</v>
      </c>
      <c r="D37">
        <v>1241652.38928</v>
      </c>
      <c r="E37">
        <v>0</v>
      </c>
      <c r="F37">
        <v>0</v>
      </c>
      <c r="G37">
        <v>1515.3927160000001</v>
      </c>
      <c r="H37">
        <v>258333.759976</v>
      </c>
      <c r="I37">
        <v>511.950988</v>
      </c>
      <c r="J37">
        <v>0</v>
      </c>
      <c r="K37">
        <v>0</v>
      </c>
      <c r="L37">
        <v>0</v>
      </c>
      <c r="M37">
        <v>0</v>
      </c>
      <c r="N37">
        <v>0</v>
      </c>
      <c r="O37">
        <v>11466.412246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2976.0765080000001</v>
      </c>
      <c r="Y37">
        <v>0</v>
      </c>
      <c r="Z37">
        <v>161.458044</v>
      </c>
      <c r="AA37">
        <v>106027.229076</v>
      </c>
      <c r="AB37">
        <v>0</v>
      </c>
      <c r="AC37">
        <v>214.832604</v>
      </c>
      <c r="AD37">
        <v>6057.345378</v>
      </c>
      <c r="AE37">
        <v>28530.036684000002</v>
      </c>
      <c r="AF37">
        <v>0</v>
      </c>
      <c r="AG37">
        <v>988.31893600000001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471352.07372400002</v>
      </c>
      <c r="AN37">
        <v>1294774.087302</v>
      </c>
      <c r="AO37">
        <v>0</v>
      </c>
      <c r="AP37">
        <v>377.62501200000003</v>
      </c>
      <c r="AQ37">
        <v>0</v>
      </c>
      <c r="AR37">
        <v>1288.328442</v>
      </c>
      <c r="AS37">
        <v>27008.861724000002</v>
      </c>
      <c r="AT37">
        <v>13731.050348000001</v>
      </c>
      <c r="AU37">
        <v>1667.0654240000001</v>
      </c>
      <c r="AV37">
        <v>0</v>
      </c>
      <c r="AW37">
        <v>0</v>
      </c>
      <c r="AX37">
        <v>80.506628000000006</v>
      </c>
      <c r="AY37">
        <v>0</v>
      </c>
      <c r="AZ37">
        <v>8744.0872920000002</v>
      </c>
      <c r="BA37">
        <v>885.79530199999999</v>
      </c>
      <c r="BB37">
        <v>0</v>
      </c>
      <c r="BC37">
        <v>0</v>
      </c>
      <c r="BD37">
        <v>7098.8164800000004</v>
      </c>
      <c r="BE37">
        <v>0</v>
      </c>
      <c r="BF37">
        <v>0</v>
      </c>
      <c r="BG37">
        <v>0</v>
      </c>
      <c r="BH37">
        <v>0</v>
      </c>
      <c r="BI37">
        <v>5150.422646</v>
      </c>
      <c r="BJ37">
        <v>2503.711652</v>
      </c>
      <c r="BK37">
        <v>0</v>
      </c>
      <c r="BL37">
        <v>116202.64415200001</v>
      </c>
      <c r="BM37">
        <v>0</v>
      </c>
      <c r="BN37">
        <v>0</v>
      </c>
      <c r="BO37">
        <v>0</v>
      </c>
      <c r="BP37">
        <v>0</v>
      </c>
      <c r="BQ37">
        <v>604.24449800000002</v>
      </c>
      <c r="BR37">
        <v>223.728364</v>
      </c>
      <c r="BS37">
        <v>23218.600782000001</v>
      </c>
      <c r="BT37">
        <v>21171.908800000001</v>
      </c>
      <c r="BU37">
        <v>1056.1491060000001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1046530.5655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1535618.560724</v>
      </c>
      <c r="DU37">
        <v>720078.19050600007</v>
      </c>
      <c r="DV37">
        <v>388525.87630400003</v>
      </c>
      <c r="DW37">
        <v>189532.172984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46083.817498000004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12961013.569334</v>
      </c>
      <c r="EO37">
        <v>2585598.0123760002</v>
      </c>
      <c r="EP37">
        <v>1589150.575676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662152.33729599998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3669946.010394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1893435.161538</v>
      </c>
      <c r="GL37">
        <v>0</v>
      </c>
      <c r="GM37">
        <v>0</v>
      </c>
      <c r="GN37">
        <v>0</v>
      </c>
      <c r="GO37">
        <v>0</v>
      </c>
      <c r="GP37">
        <v>155929.77394800002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1552.7549080000001</v>
      </c>
      <c r="HA37">
        <v>510.39422999999999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1957.2895940000001</v>
      </c>
      <c r="HR37">
        <v>0</v>
      </c>
      <c r="HS37">
        <v>0</v>
      </c>
      <c r="HT37">
        <v>669.18354599999998</v>
      </c>
      <c r="HU37">
        <v>34.471070000000005</v>
      </c>
      <c r="HV37">
        <v>0</v>
      </c>
      <c r="HW37">
        <v>0</v>
      </c>
      <c r="HX37">
        <v>965.85714200000007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44.923588000000002</v>
      </c>
      <c r="IG37">
        <v>0</v>
      </c>
      <c r="IH37">
        <v>0</v>
      </c>
      <c r="II37">
        <v>0</v>
      </c>
      <c r="IJ37">
        <v>46.702739999999999</v>
      </c>
      <c r="IK37">
        <v>0</v>
      </c>
      <c r="IL37">
        <v>8999.1732100000008</v>
      </c>
      <c r="IM37">
        <v>0</v>
      </c>
      <c r="IN37">
        <v>0</v>
      </c>
      <c r="IO37">
        <v>0</v>
      </c>
      <c r="IP37">
        <v>48.926680000000005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</row>
    <row r="38" spans="1:257" x14ac:dyDescent="0.25">
      <c r="A38" t="s">
        <v>169</v>
      </c>
      <c r="B38">
        <f>SUM(D38:AM38,AO38:BL38,BQ38:CE38,GY38:IY38)</f>
        <v>9035125.6464339998</v>
      </c>
      <c r="C38">
        <f>SUM(AN38,BN38:BP38,CG38:FQ38,FS38:GA38,GC38:GX38)</f>
        <v>17367970.849394005</v>
      </c>
      <c r="D38">
        <v>3726676.051066</v>
      </c>
      <c r="E38">
        <v>0</v>
      </c>
      <c r="F38">
        <v>0</v>
      </c>
      <c r="G38">
        <v>249.74846200000002</v>
      </c>
      <c r="H38">
        <v>4416091.8912160005</v>
      </c>
      <c r="I38">
        <v>0</v>
      </c>
      <c r="J38">
        <v>0</v>
      </c>
      <c r="K38">
        <v>0</v>
      </c>
      <c r="L38">
        <v>0</v>
      </c>
      <c r="M38">
        <v>0</v>
      </c>
      <c r="N38">
        <v>61.380744</v>
      </c>
      <c r="O38">
        <v>932.05325400000004</v>
      </c>
      <c r="P38">
        <v>20670.855117999999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293.78247400000004</v>
      </c>
      <c r="Y38">
        <v>0</v>
      </c>
      <c r="Z38">
        <v>0</v>
      </c>
      <c r="AA38">
        <v>602412.638622</v>
      </c>
      <c r="AB38">
        <v>0</v>
      </c>
      <c r="AC38">
        <v>25870.871626</v>
      </c>
      <c r="AD38">
        <v>1132.207854</v>
      </c>
      <c r="AE38">
        <v>5258.5061299999998</v>
      </c>
      <c r="AF38">
        <v>0</v>
      </c>
      <c r="AG38">
        <v>147.224828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208001.54989600001</v>
      </c>
      <c r="AN38">
        <v>201467.39178200002</v>
      </c>
      <c r="AO38">
        <v>0</v>
      </c>
      <c r="AP38">
        <v>0</v>
      </c>
      <c r="AQ38">
        <v>0</v>
      </c>
      <c r="AR38">
        <v>0</v>
      </c>
      <c r="AS38">
        <v>567.10469999999998</v>
      </c>
      <c r="AT38">
        <v>527.51856800000007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299.56471800000003</v>
      </c>
      <c r="BB38">
        <v>0</v>
      </c>
      <c r="BC38">
        <v>0</v>
      </c>
      <c r="BD38">
        <v>0</v>
      </c>
      <c r="BE38">
        <v>1895.464062</v>
      </c>
      <c r="BF38">
        <v>0</v>
      </c>
      <c r="BG38">
        <v>0</v>
      </c>
      <c r="BH38">
        <v>0</v>
      </c>
      <c r="BI38">
        <v>1620.807472</v>
      </c>
      <c r="BJ38">
        <v>523.07068800000002</v>
      </c>
      <c r="BK38">
        <v>0</v>
      </c>
      <c r="BL38">
        <v>18719.347768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595.79352600000004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289223.84178800002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2065375.0795460001</v>
      </c>
      <c r="DU38">
        <v>1145950.468836</v>
      </c>
      <c r="DV38">
        <v>388839.45184400002</v>
      </c>
      <c r="DW38">
        <v>155578.16903399999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40811.745333999999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8612913.9733440001</v>
      </c>
      <c r="EO38">
        <v>117272.80408</v>
      </c>
      <c r="EP38">
        <v>5751.3312340000002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16352.63082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4191790.8626660001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79181.826942</v>
      </c>
      <c r="GL38">
        <v>0</v>
      </c>
      <c r="GM38">
        <v>0</v>
      </c>
      <c r="GN38">
        <v>0</v>
      </c>
      <c r="GO38">
        <v>0</v>
      </c>
      <c r="GP38">
        <v>57461.272144000002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127.654156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407.87059600000003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666.737212</v>
      </c>
      <c r="HU38">
        <v>0</v>
      </c>
      <c r="HV38">
        <v>0</v>
      </c>
      <c r="HW38">
        <v>0</v>
      </c>
      <c r="HX38">
        <v>357.83194600000002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104.080392</v>
      </c>
      <c r="IF38">
        <v>61.603138000000001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544.86530000000005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307.57090199999999</v>
      </c>
    </row>
    <row r="39" spans="1:257" x14ac:dyDescent="0.25">
      <c r="A39" t="s">
        <v>170</v>
      </c>
      <c r="B39">
        <f>SUM(D39:AM39,AO39:BL39,BQ39:CE39,GY39:IY39)</f>
        <v>7797009.9889360014</v>
      </c>
      <c r="C39">
        <f>SUM(AN39,BN39:BP39,CG39:FQ39,FS39:GA39,GC39:GX39)</f>
        <v>36937231.537070006</v>
      </c>
      <c r="D39">
        <v>335345.02147800004</v>
      </c>
      <c r="E39">
        <v>115482.977168</v>
      </c>
      <c r="F39">
        <v>0</v>
      </c>
      <c r="G39">
        <v>360017.63423200004</v>
      </c>
      <c r="H39">
        <v>180291.03510199999</v>
      </c>
      <c r="I39">
        <v>922.26791800000001</v>
      </c>
      <c r="J39">
        <v>0</v>
      </c>
      <c r="K39">
        <v>0</v>
      </c>
      <c r="L39">
        <v>0</v>
      </c>
      <c r="M39">
        <v>4450.3263340000003</v>
      </c>
      <c r="N39">
        <v>0</v>
      </c>
      <c r="O39">
        <v>1183.3584740000001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14774.522996</v>
      </c>
      <c r="Y39">
        <v>0</v>
      </c>
      <c r="Z39">
        <v>507.503108</v>
      </c>
      <c r="AA39">
        <v>5861199.42985</v>
      </c>
      <c r="AB39">
        <v>0</v>
      </c>
      <c r="AC39">
        <v>134457.633248</v>
      </c>
      <c r="AD39">
        <v>277771.21797</v>
      </c>
      <c r="AE39">
        <v>18358.402306</v>
      </c>
      <c r="AF39">
        <v>2361.1570980000001</v>
      </c>
      <c r="AG39">
        <v>0</v>
      </c>
      <c r="AH39">
        <v>154464.642276</v>
      </c>
      <c r="AI39">
        <v>0</v>
      </c>
      <c r="AJ39">
        <v>0</v>
      </c>
      <c r="AK39">
        <v>0</v>
      </c>
      <c r="AL39">
        <v>0</v>
      </c>
      <c r="AM39">
        <v>203180.27037000001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270.87589200000002</v>
      </c>
      <c r="AT39">
        <v>0</v>
      </c>
      <c r="AU39">
        <v>3731.9937140000002</v>
      </c>
      <c r="AV39">
        <v>0</v>
      </c>
      <c r="AW39">
        <v>0</v>
      </c>
      <c r="AX39">
        <v>0</v>
      </c>
      <c r="AY39">
        <v>79.172263999999998</v>
      </c>
      <c r="AZ39">
        <v>0</v>
      </c>
      <c r="BA39">
        <v>0</v>
      </c>
      <c r="BB39">
        <v>0</v>
      </c>
      <c r="BC39">
        <v>0</v>
      </c>
      <c r="BD39">
        <v>518.84520199999997</v>
      </c>
      <c r="BE39">
        <v>0</v>
      </c>
      <c r="BF39">
        <v>0</v>
      </c>
      <c r="BG39">
        <v>0</v>
      </c>
      <c r="BH39">
        <v>2131.868884</v>
      </c>
      <c r="BI39">
        <v>202.37854000000002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185.25420200000002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3666.6098780000002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790378.49066400004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1999220.648336</v>
      </c>
      <c r="DU39">
        <v>415561.87009600003</v>
      </c>
      <c r="DV39">
        <v>155748.967626</v>
      </c>
      <c r="DW39">
        <v>69910.221082000004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48531.485862000001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8435922.5980200004</v>
      </c>
      <c r="EO39">
        <v>1439823.9019820001</v>
      </c>
      <c r="EP39">
        <v>232521.82276000001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1435150.292072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21750578.210394002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151581.52645999999</v>
      </c>
      <c r="GL39">
        <v>0</v>
      </c>
      <c r="GM39">
        <v>0</v>
      </c>
      <c r="GN39">
        <v>0</v>
      </c>
      <c r="GO39">
        <v>0</v>
      </c>
      <c r="GP39">
        <v>12301.501716000001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14137.141792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12486.755918000001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1270.7593160000001</v>
      </c>
      <c r="IE39">
        <v>36161.2644</v>
      </c>
      <c r="IF39">
        <v>0</v>
      </c>
      <c r="IG39">
        <v>56097.329742000002</v>
      </c>
      <c r="IH39">
        <v>0</v>
      </c>
      <c r="II39">
        <v>531.29926599999999</v>
      </c>
      <c r="IJ39">
        <v>299.11993000000001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471.92006800000001</v>
      </c>
    </row>
    <row r="40" spans="1:257" x14ac:dyDescent="0.25">
      <c r="A40" t="s">
        <v>171</v>
      </c>
      <c r="B40">
        <f>SUM(D40:AM40,AO40:BL40,BQ40:CE40,GY40:IY40)</f>
        <v>3022430.9789959989</v>
      </c>
      <c r="C40">
        <f>SUM(AN40,BN40:BP40,CG40:FQ40,FS40:GA40,GC40:GX40)</f>
        <v>59025183.002222009</v>
      </c>
      <c r="D40">
        <v>90349.341652000003</v>
      </c>
      <c r="E40">
        <v>0</v>
      </c>
      <c r="F40">
        <v>0</v>
      </c>
      <c r="G40">
        <v>571.99736800000005</v>
      </c>
      <c r="H40">
        <v>0</v>
      </c>
      <c r="I40">
        <v>2766.5813600000001</v>
      </c>
      <c r="J40">
        <v>0</v>
      </c>
      <c r="K40">
        <v>0</v>
      </c>
      <c r="L40">
        <v>0</v>
      </c>
      <c r="M40">
        <v>0</v>
      </c>
      <c r="N40">
        <v>0</v>
      </c>
      <c r="O40">
        <v>29747.199046000002</v>
      </c>
      <c r="P40">
        <v>0</v>
      </c>
      <c r="Q40">
        <v>3864.7629320000001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58520.534766000004</v>
      </c>
      <c r="Y40">
        <v>0</v>
      </c>
      <c r="Z40">
        <v>83556.539316000009</v>
      </c>
      <c r="AA40">
        <v>764196.48983199999</v>
      </c>
      <c r="AB40">
        <v>0</v>
      </c>
      <c r="AC40">
        <v>0</v>
      </c>
      <c r="AD40">
        <v>4111.1754840000003</v>
      </c>
      <c r="AE40">
        <v>19023.360366000001</v>
      </c>
      <c r="AF40">
        <v>0</v>
      </c>
      <c r="AG40">
        <v>0</v>
      </c>
      <c r="AH40">
        <v>10643.999234000001</v>
      </c>
      <c r="AI40">
        <v>0</v>
      </c>
      <c r="AJ40">
        <v>349.60336799999999</v>
      </c>
      <c r="AK40">
        <v>92.515904000000006</v>
      </c>
      <c r="AL40">
        <v>2261.0797980000002</v>
      </c>
      <c r="AM40">
        <v>478055.91846000002</v>
      </c>
      <c r="AN40">
        <v>472340.61505399999</v>
      </c>
      <c r="AO40">
        <v>352.49449000000004</v>
      </c>
      <c r="AP40">
        <v>0</v>
      </c>
      <c r="AQ40">
        <v>0</v>
      </c>
      <c r="AR40">
        <v>11270.92792</v>
      </c>
      <c r="AS40">
        <v>20735.349377999999</v>
      </c>
      <c r="AT40">
        <v>39240.086936</v>
      </c>
      <c r="AU40">
        <v>32012.50433</v>
      </c>
      <c r="AV40">
        <v>0</v>
      </c>
      <c r="AW40">
        <v>0</v>
      </c>
      <c r="AX40">
        <v>285.55389600000001</v>
      </c>
      <c r="AY40">
        <v>383.62965000000003</v>
      </c>
      <c r="AZ40">
        <v>28658.802810000001</v>
      </c>
      <c r="BA40">
        <v>0</v>
      </c>
      <c r="BB40">
        <v>0</v>
      </c>
      <c r="BC40">
        <v>0</v>
      </c>
      <c r="BD40">
        <v>27247.268092000002</v>
      </c>
      <c r="BE40">
        <v>0</v>
      </c>
      <c r="BF40">
        <v>4729.2084100000002</v>
      </c>
      <c r="BG40">
        <v>2091.6155699999999</v>
      </c>
      <c r="BH40">
        <v>21619.810315999999</v>
      </c>
      <c r="BI40">
        <v>35758.508866000004</v>
      </c>
      <c r="BJ40">
        <v>420133.84594800003</v>
      </c>
      <c r="BK40">
        <v>0</v>
      </c>
      <c r="BL40">
        <v>670514.57409000001</v>
      </c>
      <c r="BM40">
        <v>0</v>
      </c>
      <c r="BN40">
        <v>0</v>
      </c>
      <c r="BO40">
        <v>0</v>
      </c>
      <c r="BP40">
        <v>0</v>
      </c>
      <c r="BQ40">
        <v>26721.306282000001</v>
      </c>
      <c r="BR40">
        <v>0</v>
      </c>
      <c r="BS40">
        <v>5091.9330239999999</v>
      </c>
      <c r="BT40">
        <v>3398.1803199999999</v>
      </c>
      <c r="BU40">
        <v>26638.130926000002</v>
      </c>
      <c r="BV40">
        <v>54297.717494000004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525.29462799999999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562909.01479599997</v>
      </c>
      <c r="DK40">
        <v>7608.5435280000002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950258.87162800005</v>
      </c>
      <c r="DU40">
        <v>423250.25307000004</v>
      </c>
      <c r="DV40">
        <v>174871.73811000001</v>
      </c>
      <c r="DW40">
        <v>61619.81755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675222.43267600005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135734.39720199999</v>
      </c>
      <c r="EO40">
        <v>21540890.469190001</v>
      </c>
      <c r="EP40">
        <v>1308191.5621100001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27835026.077992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4244342.7872600006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227793.503926</v>
      </c>
      <c r="GL40">
        <v>0</v>
      </c>
      <c r="GM40">
        <v>0</v>
      </c>
      <c r="GN40">
        <v>0</v>
      </c>
      <c r="GO40">
        <v>0</v>
      </c>
      <c r="GP40">
        <v>405122.91813000001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13849.363956000001</v>
      </c>
      <c r="HA40">
        <v>6315.1000240000003</v>
      </c>
      <c r="HB40">
        <v>0</v>
      </c>
      <c r="HC40">
        <v>2074.7136260000002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925.60382800000002</v>
      </c>
      <c r="HJ40">
        <v>0</v>
      </c>
      <c r="HK40">
        <v>294.227262</v>
      </c>
      <c r="HL40">
        <v>0</v>
      </c>
      <c r="HM40">
        <v>0</v>
      </c>
      <c r="HN40">
        <v>0</v>
      </c>
      <c r="HO40">
        <v>440.34012000000001</v>
      </c>
      <c r="HP40">
        <v>593.12479800000006</v>
      </c>
      <c r="HQ40">
        <v>1446.0057880000002</v>
      </c>
      <c r="HR40">
        <v>0</v>
      </c>
      <c r="HS40">
        <v>1184.2480500000001</v>
      </c>
      <c r="HT40">
        <v>193.26038600000001</v>
      </c>
      <c r="HU40">
        <v>0</v>
      </c>
      <c r="HV40">
        <v>0</v>
      </c>
      <c r="HW40">
        <v>0</v>
      </c>
      <c r="HX40">
        <v>354.496036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7645.6833260000003</v>
      </c>
      <c r="IL40">
        <v>0</v>
      </c>
      <c r="IM40">
        <v>0</v>
      </c>
      <c r="IN40">
        <v>0</v>
      </c>
      <c r="IO40">
        <v>6795.0262760000005</v>
      </c>
      <c r="IP40">
        <v>344.04351800000001</v>
      </c>
      <c r="IQ40">
        <v>0</v>
      </c>
      <c r="IR40">
        <v>0</v>
      </c>
      <c r="IS40">
        <v>157.89974000000001</v>
      </c>
      <c r="IT40">
        <v>0</v>
      </c>
      <c r="IU40">
        <v>0</v>
      </c>
      <c r="IV40">
        <v>0</v>
      </c>
      <c r="IW40">
        <v>0</v>
      </c>
    </row>
    <row r="41" spans="1:257" x14ac:dyDescent="0.25">
      <c r="A41" t="s">
        <v>172</v>
      </c>
      <c r="B41">
        <f>SUM(D41:AM41,AO41:BL41,BQ41:CE41,GY41:IY41)</f>
        <v>2128965.7527240016</v>
      </c>
      <c r="C41">
        <f>SUM(AN41,BN41:BP41,CG41:FQ41,FS41:GA41,GC41:GX41)</f>
        <v>26862479.991654001</v>
      </c>
      <c r="D41">
        <v>1182992.8582640002</v>
      </c>
      <c r="E41">
        <v>0</v>
      </c>
      <c r="F41">
        <v>0</v>
      </c>
      <c r="G41">
        <v>1811.843918</v>
      </c>
      <c r="H41">
        <v>428353.0834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1232.507548</v>
      </c>
      <c r="P41">
        <v>147.44722200000001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4419.1911740000005</v>
      </c>
      <c r="Y41">
        <v>0</v>
      </c>
      <c r="Z41">
        <v>0</v>
      </c>
      <c r="AA41">
        <v>73412.25940000001</v>
      </c>
      <c r="AB41">
        <v>0</v>
      </c>
      <c r="AC41">
        <v>32855.599984</v>
      </c>
      <c r="AD41">
        <v>1999.0996660000001</v>
      </c>
      <c r="AE41">
        <v>18510.075014000002</v>
      </c>
      <c r="AF41">
        <v>0</v>
      </c>
      <c r="AG41">
        <v>285.331502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206535.52864800001</v>
      </c>
      <c r="AN41">
        <v>993232.509036</v>
      </c>
      <c r="AO41">
        <v>0</v>
      </c>
      <c r="AP41">
        <v>114.53291</v>
      </c>
      <c r="AQ41">
        <v>0</v>
      </c>
      <c r="AR41">
        <v>0</v>
      </c>
      <c r="AS41">
        <v>3919.9166440000004</v>
      </c>
      <c r="AT41">
        <v>1538.076904</v>
      </c>
      <c r="AU41">
        <v>3165.3338020000001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32.247129999999999</v>
      </c>
      <c r="BE41">
        <v>0</v>
      </c>
      <c r="BF41">
        <v>0</v>
      </c>
      <c r="BG41">
        <v>0</v>
      </c>
      <c r="BH41">
        <v>0</v>
      </c>
      <c r="BI41">
        <v>553.09387800000002</v>
      </c>
      <c r="BJ41">
        <v>2369.6080700000002</v>
      </c>
      <c r="BK41">
        <v>1711.099436</v>
      </c>
      <c r="BL41">
        <v>121475.828286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3731.7713200000003</v>
      </c>
      <c r="BT41">
        <v>12565.928182</v>
      </c>
      <c r="BU41">
        <v>2139.43028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343329.18847200001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2049327.1285060002</v>
      </c>
      <c r="DU41">
        <v>881784.64860399999</v>
      </c>
      <c r="DV41">
        <v>364828.23884599999</v>
      </c>
      <c r="DW41">
        <v>150639.46547600001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78903.389653999999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15769314.264582001</v>
      </c>
      <c r="EO41">
        <v>727072.92659400008</v>
      </c>
      <c r="EP41">
        <v>1461706.3596119999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287465.15003600001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3632447.93566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104790.71843600001</v>
      </c>
      <c r="GL41">
        <v>0</v>
      </c>
      <c r="GM41">
        <v>0</v>
      </c>
      <c r="GN41">
        <v>0</v>
      </c>
      <c r="GO41">
        <v>0</v>
      </c>
      <c r="GP41">
        <v>17638.068139999999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997.65948400000002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2865.9914779999999</v>
      </c>
      <c r="HU41">
        <v>668.07157600000005</v>
      </c>
      <c r="HV41">
        <v>0</v>
      </c>
      <c r="HW41">
        <v>0</v>
      </c>
      <c r="HX41">
        <v>323.13848200000001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191.03644600000001</v>
      </c>
      <c r="IE41">
        <v>198.59784200000001</v>
      </c>
      <c r="IF41">
        <v>4723.2037719999998</v>
      </c>
      <c r="IG41">
        <v>0</v>
      </c>
      <c r="IH41">
        <v>0</v>
      </c>
      <c r="II41">
        <v>113.865728</v>
      </c>
      <c r="IJ41">
        <v>0</v>
      </c>
      <c r="IK41">
        <v>0</v>
      </c>
      <c r="IL41">
        <v>227.95385000000002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12784.541484000001</v>
      </c>
    </row>
    <row r="42" spans="1:257" x14ac:dyDescent="0.25">
      <c r="A42" t="s">
        <v>173</v>
      </c>
      <c r="B42">
        <f>SUM(D42:AM42,AO42:BL42,BQ42:CE42,GY42:IY42)</f>
        <v>1614219.04975</v>
      </c>
      <c r="C42">
        <f>SUM(AN42,BN42:BP42,CG42:FQ42,FS42:GA42,GC42:GX42)</f>
        <v>18195219.818924002</v>
      </c>
      <c r="D42">
        <v>374981.63691599999</v>
      </c>
      <c r="E42">
        <v>284972.780478</v>
      </c>
      <c r="F42">
        <v>0</v>
      </c>
      <c r="G42">
        <v>8436.9611779999996</v>
      </c>
      <c r="H42">
        <v>199970.680162</v>
      </c>
      <c r="I42">
        <v>303.12302199999999</v>
      </c>
      <c r="J42">
        <v>0</v>
      </c>
      <c r="K42">
        <v>0</v>
      </c>
      <c r="L42">
        <v>0</v>
      </c>
      <c r="M42">
        <v>67194.345554</v>
      </c>
      <c r="N42">
        <v>1418.6513260000002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251.75000800000001</v>
      </c>
      <c r="Y42">
        <v>0</v>
      </c>
      <c r="Z42">
        <v>0</v>
      </c>
      <c r="AA42">
        <v>26683.499302</v>
      </c>
      <c r="AB42">
        <v>0</v>
      </c>
      <c r="AC42">
        <v>205913.49262999999</v>
      </c>
      <c r="AD42">
        <v>2703.1990700000001</v>
      </c>
      <c r="AE42">
        <v>2843.0848960000003</v>
      </c>
      <c r="AF42">
        <v>356.27518800000001</v>
      </c>
      <c r="AG42">
        <v>0</v>
      </c>
      <c r="AH42">
        <v>0</v>
      </c>
      <c r="AI42">
        <v>495.04904400000004</v>
      </c>
      <c r="AJ42">
        <v>0</v>
      </c>
      <c r="AK42">
        <v>0</v>
      </c>
      <c r="AL42">
        <v>0</v>
      </c>
      <c r="AM42">
        <v>201.933752</v>
      </c>
      <c r="AN42">
        <v>213154.41887600001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2823.514224</v>
      </c>
      <c r="AV42">
        <v>0</v>
      </c>
      <c r="AW42">
        <v>26.464886</v>
      </c>
      <c r="AX42">
        <v>0</v>
      </c>
      <c r="AY42">
        <v>943.39534800000001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15622.06653</v>
      </c>
      <c r="BK42">
        <v>0</v>
      </c>
      <c r="BL42">
        <v>384764.748976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13711.924464</v>
      </c>
      <c r="BS42">
        <v>0</v>
      </c>
      <c r="BT42">
        <v>207.271208</v>
      </c>
      <c r="BU42">
        <v>0</v>
      </c>
      <c r="BV42">
        <v>0</v>
      </c>
      <c r="BW42">
        <v>0</v>
      </c>
      <c r="BX42">
        <v>0</v>
      </c>
      <c r="BY42">
        <v>808.62458400000003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588116.26272600004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1108725.0491460001</v>
      </c>
      <c r="DU42">
        <v>456254.85703400004</v>
      </c>
      <c r="DV42">
        <v>131430.85090799999</v>
      </c>
      <c r="DW42">
        <v>48209.236956000001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34561.139569999999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2741250.6834</v>
      </c>
      <c r="EO42">
        <v>5416072.2790000001</v>
      </c>
      <c r="EP42">
        <v>58599.484636000001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1173278.4659500001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2237081.9286420001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3505132.9305100003</v>
      </c>
      <c r="GL42">
        <v>0</v>
      </c>
      <c r="GM42">
        <v>0</v>
      </c>
      <c r="GN42">
        <v>0</v>
      </c>
      <c r="GO42">
        <v>0</v>
      </c>
      <c r="GP42">
        <v>483352.23157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178.35998800000002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78.060293999999999</v>
      </c>
      <c r="HQ42">
        <v>339.81803200000002</v>
      </c>
      <c r="HR42">
        <v>0</v>
      </c>
      <c r="HS42">
        <v>0</v>
      </c>
      <c r="HT42">
        <v>1944.1683480000002</v>
      </c>
      <c r="HU42">
        <v>203.71290400000001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116.312062</v>
      </c>
      <c r="IE42">
        <v>6530.1550219999999</v>
      </c>
      <c r="IF42">
        <v>173.91210800000002</v>
      </c>
      <c r="IG42">
        <v>5131.5191560000003</v>
      </c>
      <c r="IH42">
        <v>0</v>
      </c>
      <c r="II42">
        <v>3608.34265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280.21644000000003</v>
      </c>
    </row>
    <row r="43" spans="1:257" x14ac:dyDescent="0.25">
      <c r="A43" t="s">
        <v>174</v>
      </c>
      <c r="B43">
        <f>SUM(D43:AM43,AO43:BL43,BQ43:CE43,GY43:IY43)</f>
        <v>14937578.718495997</v>
      </c>
      <c r="C43">
        <f>SUM(AN43,BN43:BP43,CG43:FQ43,FS43:GA43,GC43:GX43)</f>
        <v>34414980.009260006</v>
      </c>
      <c r="D43">
        <v>6173867.6023300001</v>
      </c>
      <c r="E43">
        <v>0</v>
      </c>
      <c r="F43">
        <v>0</v>
      </c>
      <c r="G43">
        <v>254420.292758</v>
      </c>
      <c r="H43">
        <v>4604207.1920260005</v>
      </c>
      <c r="I43">
        <v>579610.35940800002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5597.8793740000001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17760.162446000002</v>
      </c>
      <c r="Y43">
        <v>1062.3761380000001</v>
      </c>
      <c r="Z43">
        <v>1107234.5645580001</v>
      </c>
      <c r="AA43">
        <v>738740.38301600004</v>
      </c>
      <c r="AB43">
        <v>0</v>
      </c>
      <c r="AC43">
        <v>20599.24425</v>
      </c>
      <c r="AD43">
        <v>3885.4455740000003</v>
      </c>
      <c r="AE43">
        <v>143185.04099000001</v>
      </c>
      <c r="AF43">
        <v>176127.819422</v>
      </c>
      <c r="AG43">
        <v>0</v>
      </c>
      <c r="AH43">
        <v>634.49008200000003</v>
      </c>
      <c r="AI43">
        <v>1453.3447900000001</v>
      </c>
      <c r="AJ43">
        <v>10130.936276</v>
      </c>
      <c r="AK43">
        <v>0</v>
      </c>
      <c r="AL43">
        <v>0</v>
      </c>
      <c r="AM43">
        <v>652328.97192200006</v>
      </c>
      <c r="AN43">
        <v>3220459.2699620002</v>
      </c>
      <c r="AO43">
        <v>0</v>
      </c>
      <c r="AP43">
        <v>230.84497200000001</v>
      </c>
      <c r="AQ43">
        <v>0</v>
      </c>
      <c r="AR43">
        <v>0</v>
      </c>
      <c r="AS43">
        <v>8059.1137720000006</v>
      </c>
      <c r="AT43">
        <v>0</v>
      </c>
      <c r="AU43">
        <v>192.37081000000001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781.04772800000001</v>
      </c>
      <c r="BD43">
        <v>16342.845484000001</v>
      </c>
      <c r="BE43">
        <v>0</v>
      </c>
      <c r="BF43">
        <v>0</v>
      </c>
      <c r="BG43">
        <v>0</v>
      </c>
      <c r="BH43">
        <v>0</v>
      </c>
      <c r="BI43">
        <v>161.01325600000001</v>
      </c>
      <c r="BJ43">
        <v>963.63320199999998</v>
      </c>
      <c r="BK43">
        <v>2342.0312140000001</v>
      </c>
      <c r="BL43">
        <v>289800.06464200001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1031457.81215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1162036.8940380001</v>
      </c>
      <c r="DU43">
        <v>163471.154488</v>
      </c>
      <c r="DV43">
        <v>46532.608590000003</v>
      </c>
      <c r="DW43">
        <v>12946.221922000001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380468.98647200002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282915.85837199999</v>
      </c>
      <c r="EO43">
        <v>1401318.382428</v>
      </c>
      <c r="EP43">
        <v>24954.608346000001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368600.70826799999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25420322.509430002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266466.93095000001</v>
      </c>
      <c r="GL43">
        <v>0</v>
      </c>
      <c r="GM43">
        <v>0</v>
      </c>
      <c r="GN43">
        <v>0</v>
      </c>
      <c r="GO43">
        <v>0</v>
      </c>
      <c r="GP43">
        <v>633028.06384399999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2982.7483280000001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46997.856838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75849.475246000002</v>
      </c>
      <c r="IF43">
        <v>0</v>
      </c>
      <c r="IG43">
        <v>0</v>
      </c>
      <c r="IH43">
        <v>0</v>
      </c>
      <c r="II43">
        <v>0</v>
      </c>
      <c r="IJ43">
        <v>2029.567644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</row>
    <row r="44" spans="1:257" x14ac:dyDescent="0.25">
      <c r="A44" t="s">
        <v>175</v>
      </c>
      <c r="B44">
        <f>SUM(D44:AM44,AO44:BL44,BQ44:CE44,GY44:IY44)</f>
        <v>2632617.2190380008</v>
      </c>
      <c r="C44">
        <f>SUM(AN44,BN44:BP44,CG44:FQ44,FS44:GA44,GC44:GX44)</f>
        <v>24338142.852912001</v>
      </c>
      <c r="D44">
        <v>828689.86025600007</v>
      </c>
      <c r="E44">
        <v>213276.29078800001</v>
      </c>
      <c r="F44">
        <v>0</v>
      </c>
      <c r="G44">
        <v>9800.9035800000001</v>
      </c>
      <c r="H44">
        <v>1010057.9495</v>
      </c>
      <c r="I44">
        <v>300.67668800000001</v>
      </c>
      <c r="J44">
        <v>0</v>
      </c>
      <c r="K44">
        <v>0</v>
      </c>
      <c r="L44">
        <v>0</v>
      </c>
      <c r="M44">
        <v>0</v>
      </c>
      <c r="N44">
        <v>3473.3494920000003</v>
      </c>
      <c r="O44">
        <v>0</v>
      </c>
      <c r="P44">
        <v>1428.4366620000001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9439.2909360000012</v>
      </c>
      <c r="AB44">
        <v>0</v>
      </c>
      <c r="AC44">
        <v>507370.78357000003</v>
      </c>
      <c r="AD44">
        <v>670.07312200000001</v>
      </c>
      <c r="AE44">
        <v>266.87279999999998</v>
      </c>
      <c r="AF44">
        <v>51.150620000000004</v>
      </c>
      <c r="AG44">
        <v>0</v>
      </c>
      <c r="AH44">
        <v>483.92934400000001</v>
      </c>
      <c r="AI44">
        <v>0</v>
      </c>
      <c r="AJ44">
        <v>0</v>
      </c>
      <c r="AK44">
        <v>0</v>
      </c>
      <c r="AL44">
        <v>0</v>
      </c>
      <c r="AM44">
        <v>1217.60715</v>
      </c>
      <c r="AN44">
        <v>501874.09346599999</v>
      </c>
      <c r="AO44">
        <v>0</v>
      </c>
      <c r="AP44">
        <v>0</v>
      </c>
      <c r="AQ44">
        <v>0</v>
      </c>
      <c r="AR44">
        <v>0</v>
      </c>
      <c r="AS44">
        <v>158.12213400000002</v>
      </c>
      <c r="AT44">
        <v>0</v>
      </c>
      <c r="AU44">
        <v>3702.4153120000001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646.05457000000001</v>
      </c>
      <c r="BE44">
        <v>523.29308200000003</v>
      </c>
      <c r="BF44">
        <v>0</v>
      </c>
      <c r="BG44">
        <v>0</v>
      </c>
      <c r="BH44">
        <v>23.796158000000002</v>
      </c>
      <c r="BI44">
        <v>0</v>
      </c>
      <c r="BJ44">
        <v>4484.7974039999999</v>
      </c>
      <c r="BK44">
        <v>143.88891800000002</v>
      </c>
      <c r="BL44">
        <v>17020.257608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162.79240799999999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627213.79510800005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1549031.1428640001</v>
      </c>
      <c r="DU44">
        <v>585523.81586800003</v>
      </c>
      <c r="DV44">
        <v>196277.383004</v>
      </c>
      <c r="DW44">
        <v>77063.524092000007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24295.210136000002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12430923.681906</v>
      </c>
      <c r="EO44">
        <v>893156.76579400001</v>
      </c>
      <c r="EP44">
        <v>463593.414246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507780.21092400001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5773682.7205760004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700302.47123799997</v>
      </c>
      <c r="GL44">
        <v>0</v>
      </c>
      <c r="GM44">
        <v>0</v>
      </c>
      <c r="GN44">
        <v>0</v>
      </c>
      <c r="GO44">
        <v>0</v>
      </c>
      <c r="GP44">
        <v>7424.6236900000004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6864.1908100000001</v>
      </c>
      <c r="HU44">
        <v>650.94723799999997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628.04065600000001</v>
      </c>
      <c r="IF44">
        <v>50.038650000000004</v>
      </c>
      <c r="IG44">
        <v>0</v>
      </c>
      <c r="IH44">
        <v>7249.3772180000005</v>
      </c>
      <c r="II44">
        <v>458.35403400000001</v>
      </c>
      <c r="IJ44">
        <v>2265.7500720000003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1057.9282580000001</v>
      </c>
    </row>
    <row r="45" spans="1:257" x14ac:dyDescent="0.25">
      <c r="A45" t="s">
        <v>176</v>
      </c>
      <c r="B45">
        <f>SUM(D45:AM45,AO45:BL45,BQ45:CE45,GY45:IY45)</f>
        <v>20180608.450035997</v>
      </c>
      <c r="C45">
        <f>SUM(AN45,BN45:BP45,CG45:FQ45,FS45:GA45,GC45:GX45)</f>
        <v>149227593.38630202</v>
      </c>
      <c r="D45">
        <v>2063768.2828960002</v>
      </c>
      <c r="E45">
        <v>6001432.8576720003</v>
      </c>
      <c r="F45">
        <v>165250.08409400002</v>
      </c>
      <c r="G45">
        <v>2527861.1940660002</v>
      </c>
      <c r="H45">
        <v>80435.239526000005</v>
      </c>
      <c r="I45">
        <v>63938.275000000001</v>
      </c>
      <c r="J45">
        <v>0</v>
      </c>
      <c r="K45">
        <v>0</v>
      </c>
      <c r="L45">
        <v>0</v>
      </c>
      <c r="M45">
        <v>39501.399885999999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16743.154684000001</v>
      </c>
      <c r="Y45">
        <v>0</v>
      </c>
      <c r="Z45">
        <v>30529.803532000002</v>
      </c>
      <c r="AA45">
        <v>6385875.5801360002</v>
      </c>
      <c r="AB45">
        <v>0</v>
      </c>
      <c r="AC45">
        <v>9219.5656639999997</v>
      </c>
      <c r="AD45">
        <v>35066.418738</v>
      </c>
      <c r="AE45">
        <v>332496.15433799999</v>
      </c>
      <c r="AF45">
        <v>1937.274134</v>
      </c>
      <c r="AG45">
        <v>0</v>
      </c>
      <c r="AH45">
        <v>7562.9527580000004</v>
      </c>
      <c r="AI45">
        <v>75.391565999999997</v>
      </c>
      <c r="AJ45">
        <v>316.24426800000003</v>
      </c>
      <c r="AK45">
        <v>0</v>
      </c>
      <c r="AL45">
        <v>0</v>
      </c>
      <c r="AM45">
        <v>72254.253842000006</v>
      </c>
      <c r="AN45">
        <v>2081630.7465820001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5643.6925380000002</v>
      </c>
      <c r="AU45">
        <v>11073.664442000001</v>
      </c>
      <c r="AV45">
        <v>30454.189572000003</v>
      </c>
      <c r="AW45">
        <v>0</v>
      </c>
      <c r="AX45">
        <v>0</v>
      </c>
      <c r="AY45">
        <v>2522.6151420000001</v>
      </c>
      <c r="AZ45">
        <v>6605.5465880000002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19343.830120000002</v>
      </c>
      <c r="BI45">
        <v>776.37745400000006</v>
      </c>
      <c r="BJ45">
        <v>38662.084930000005</v>
      </c>
      <c r="BK45">
        <v>570.44060999999999</v>
      </c>
      <c r="BL45">
        <v>1774798.8598440001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7738.8664120000003</v>
      </c>
      <c r="BX45">
        <v>0</v>
      </c>
      <c r="BY45">
        <v>39860.788590000004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9853.6109580000011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1709171.502414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6454286.1984760007</v>
      </c>
      <c r="DU45">
        <v>2659523.7795219999</v>
      </c>
      <c r="DV45">
        <v>1094204.7224920001</v>
      </c>
      <c r="DW45">
        <v>451265.89243200002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504764.32589000004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6886293.8824780006</v>
      </c>
      <c r="EO45">
        <v>9354180.5298060011</v>
      </c>
      <c r="EP45">
        <v>1276225.3157320002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67894924.238586009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42151286.221532002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5647396.5100699998</v>
      </c>
      <c r="GL45">
        <v>0</v>
      </c>
      <c r="GM45">
        <v>0</v>
      </c>
      <c r="GN45">
        <v>0</v>
      </c>
      <c r="GO45">
        <v>0</v>
      </c>
      <c r="GP45">
        <v>1052585.909332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33710.037732000004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1745.7929000000001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168.35225800000001</v>
      </c>
      <c r="HR45">
        <v>0</v>
      </c>
      <c r="HS45">
        <v>433.44590600000004</v>
      </c>
      <c r="HT45">
        <v>39598.363669999999</v>
      </c>
      <c r="HU45">
        <v>3452.889244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5623.2322899999999</v>
      </c>
      <c r="IE45">
        <v>158742.61326000001</v>
      </c>
      <c r="IF45">
        <v>0</v>
      </c>
      <c r="IG45">
        <v>164543.76075000002</v>
      </c>
      <c r="IH45">
        <v>0</v>
      </c>
      <c r="II45">
        <v>0</v>
      </c>
      <c r="IJ45">
        <v>274.878984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</row>
    <row r="46" spans="1:257" x14ac:dyDescent="0.25">
      <c r="A46" t="s">
        <v>177</v>
      </c>
      <c r="B46">
        <f>SUM(D46:AM46,AO46:BL46,BQ46:CE46,GY46:IY46)</f>
        <v>1126299.2902080002</v>
      </c>
      <c r="C46">
        <f>SUM(AN46,BN46:BP46,CG46:FQ46,FS46:GA46,GC46:GX46)</f>
        <v>53207252.993799999</v>
      </c>
      <c r="D46">
        <v>78532.658856000009</v>
      </c>
      <c r="E46">
        <v>0</v>
      </c>
      <c r="F46">
        <v>0</v>
      </c>
      <c r="G46">
        <v>996.54751400000009</v>
      </c>
      <c r="H46">
        <v>0</v>
      </c>
      <c r="I46">
        <v>742.12877800000001</v>
      </c>
      <c r="J46">
        <v>0</v>
      </c>
      <c r="K46">
        <v>0</v>
      </c>
      <c r="L46">
        <v>0</v>
      </c>
      <c r="M46">
        <v>0</v>
      </c>
      <c r="N46">
        <v>0</v>
      </c>
      <c r="O46">
        <v>426.551692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34057.194766000001</v>
      </c>
      <c r="Y46">
        <v>0</v>
      </c>
      <c r="Z46">
        <v>12532.569082</v>
      </c>
      <c r="AA46">
        <v>152011.414062</v>
      </c>
      <c r="AB46">
        <v>0</v>
      </c>
      <c r="AC46">
        <v>0</v>
      </c>
      <c r="AD46">
        <v>1067.4911999999999</v>
      </c>
      <c r="AE46">
        <v>16385.98992</v>
      </c>
      <c r="AF46">
        <v>0</v>
      </c>
      <c r="AG46">
        <v>0</v>
      </c>
      <c r="AH46">
        <v>0</v>
      </c>
      <c r="AI46">
        <v>0</v>
      </c>
      <c r="AJ46">
        <v>25315.998596000001</v>
      </c>
      <c r="AK46">
        <v>0</v>
      </c>
      <c r="AL46">
        <v>0</v>
      </c>
      <c r="AM46">
        <v>570996.15021200001</v>
      </c>
      <c r="AN46">
        <v>201968.000676</v>
      </c>
      <c r="AO46">
        <v>0</v>
      </c>
      <c r="AP46">
        <v>0</v>
      </c>
      <c r="AQ46">
        <v>0</v>
      </c>
      <c r="AR46">
        <v>0</v>
      </c>
      <c r="AS46">
        <v>1043.250254</v>
      </c>
      <c r="AT46">
        <v>267.53998200000001</v>
      </c>
      <c r="AU46">
        <v>2611.5727420000003</v>
      </c>
      <c r="AV46">
        <v>0</v>
      </c>
      <c r="AW46">
        <v>0</v>
      </c>
      <c r="AX46">
        <v>0</v>
      </c>
      <c r="AY46">
        <v>0</v>
      </c>
      <c r="AZ46">
        <v>1997.320514</v>
      </c>
      <c r="BA46">
        <v>0</v>
      </c>
      <c r="BB46">
        <v>0</v>
      </c>
      <c r="BC46">
        <v>0</v>
      </c>
      <c r="BD46">
        <v>460.13318600000002</v>
      </c>
      <c r="BE46">
        <v>0</v>
      </c>
      <c r="BF46">
        <v>0</v>
      </c>
      <c r="BG46">
        <v>0</v>
      </c>
      <c r="BH46">
        <v>64.271866000000003</v>
      </c>
      <c r="BI46">
        <v>0</v>
      </c>
      <c r="BJ46">
        <v>10376.014464</v>
      </c>
      <c r="BK46">
        <v>0</v>
      </c>
      <c r="BL46">
        <v>204145.905118</v>
      </c>
      <c r="BM46">
        <v>0</v>
      </c>
      <c r="BN46">
        <v>0</v>
      </c>
      <c r="BO46">
        <v>0</v>
      </c>
      <c r="BP46">
        <v>0</v>
      </c>
      <c r="BQ46">
        <v>4206.8049040000005</v>
      </c>
      <c r="BR46">
        <v>724.33725800000002</v>
      </c>
      <c r="BS46">
        <v>459.466004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1348292.3138260001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395002.21197800001</v>
      </c>
      <c r="DU46">
        <v>285689.11155199999</v>
      </c>
      <c r="DV46">
        <v>138738.27296</v>
      </c>
      <c r="DW46">
        <v>41215.390444000004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5730547.1803360004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2929171.3894600002</v>
      </c>
      <c r="EO46">
        <v>10908377.218108</v>
      </c>
      <c r="EP46">
        <v>166874.00508200002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27245981.097922001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3514661.623834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165151.11876400001</v>
      </c>
      <c r="GL46">
        <v>0</v>
      </c>
      <c r="GM46">
        <v>0</v>
      </c>
      <c r="GN46">
        <v>0</v>
      </c>
      <c r="GO46">
        <v>0</v>
      </c>
      <c r="GP46">
        <v>135584.058858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5648.3628120000003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786.38518399999998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102.968422</v>
      </c>
      <c r="IE46">
        <v>0</v>
      </c>
      <c r="IF46">
        <v>340.26282000000003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</row>
    <row r="47" spans="1:257" x14ac:dyDescent="0.25">
      <c r="A47" t="s">
        <v>178</v>
      </c>
      <c r="B47">
        <f>SUM(D47:AM47,AO47:BL47,BQ47:CE47,GY47:IY47)</f>
        <v>1443744.4858080002</v>
      </c>
      <c r="C47">
        <f>SUM(AN47,BN47:BP47,CG47:FQ47,FS47:GA47,GC47:GX47)</f>
        <v>39648023.138229996</v>
      </c>
      <c r="D47">
        <v>524413.05818399996</v>
      </c>
      <c r="E47">
        <v>76769.074435999995</v>
      </c>
      <c r="F47">
        <v>0</v>
      </c>
      <c r="G47">
        <v>6035.3283719999999</v>
      </c>
      <c r="H47">
        <v>365367.54429600004</v>
      </c>
      <c r="I47">
        <v>68.497352000000006</v>
      </c>
      <c r="J47">
        <v>0</v>
      </c>
      <c r="K47">
        <v>0</v>
      </c>
      <c r="L47">
        <v>0</v>
      </c>
      <c r="M47">
        <v>11563.820818</v>
      </c>
      <c r="N47">
        <v>1723.9982880000002</v>
      </c>
      <c r="O47">
        <v>208.827966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4400.7324720000006</v>
      </c>
      <c r="Y47">
        <v>0</v>
      </c>
      <c r="Z47">
        <v>0</v>
      </c>
      <c r="AA47">
        <v>21159.232341999999</v>
      </c>
      <c r="AB47">
        <v>0</v>
      </c>
      <c r="AC47">
        <v>274863.19402599998</v>
      </c>
      <c r="AD47">
        <v>908.92427800000007</v>
      </c>
      <c r="AE47">
        <v>804.843886</v>
      </c>
      <c r="AF47">
        <v>804.17670400000009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20297.455592000002</v>
      </c>
      <c r="AN47">
        <v>1491969.9575260002</v>
      </c>
      <c r="AO47">
        <v>0</v>
      </c>
      <c r="AP47">
        <v>0</v>
      </c>
      <c r="AQ47">
        <v>0</v>
      </c>
      <c r="AR47">
        <v>0</v>
      </c>
      <c r="AS47">
        <v>101.411664</v>
      </c>
      <c r="AT47">
        <v>2425.4289640000002</v>
      </c>
      <c r="AU47">
        <v>1337.9223039999999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3458.4490940000005</v>
      </c>
      <c r="BK47">
        <v>0</v>
      </c>
      <c r="BL47">
        <v>72052.320090000008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377.84740599999998</v>
      </c>
      <c r="BS47">
        <v>6634.2354140000007</v>
      </c>
      <c r="BT47">
        <v>587.12016000000006</v>
      </c>
      <c r="BU47">
        <v>976.30966000000001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434168.68650000001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2281299.6380860005</v>
      </c>
      <c r="DU47">
        <v>817761.64149000007</v>
      </c>
      <c r="DV47">
        <v>293052.79928600002</v>
      </c>
      <c r="DW47">
        <v>90624.220635999998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103256.64462400001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25084690.822085999</v>
      </c>
      <c r="EO47">
        <v>2713693.8428600002</v>
      </c>
      <c r="EP47">
        <v>386665.10570600006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373989.53728200006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4437105.2330940003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977498.35593000008</v>
      </c>
      <c r="GL47">
        <v>0</v>
      </c>
      <c r="GM47">
        <v>0</v>
      </c>
      <c r="GN47">
        <v>0</v>
      </c>
      <c r="GO47">
        <v>0</v>
      </c>
      <c r="GP47">
        <v>162246.653124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414.542416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63.159896000000003</v>
      </c>
      <c r="HR47">
        <v>0</v>
      </c>
      <c r="HS47">
        <v>0</v>
      </c>
      <c r="HT47">
        <v>4419.1911740000005</v>
      </c>
      <c r="HU47">
        <v>0</v>
      </c>
      <c r="HV47">
        <v>0</v>
      </c>
      <c r="HW47">
        <v>0</v>
      </c>
      <c r="HX47">
        <v>488.82201200000003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612.25068199999998</v>
      </c>
      <c r="IE47">
        <v>1381.5115280000002</v>
      </c>
      <c r="IF47">
        <v>10082.454384000001</v>
      </c>
      <c r="IG47">
        <v>0</v>
      </c>
      <c r="IH47">
        <v>58.267228000000003</v>
      </c>
      <c r="II47">
        <v>477.70231200000001</v>
      </c>
      <c r="IJ47">
        <v>8.0061840000000011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28398.824224</v>
      </c>
    </row>
    <row r="48" spans="1:257" x14ac:dyDescent="0.25">
      <c r="A48" t="s">
        <v>179</v>
      </c>
      <c r="B48">
        <f>SUM(D48:AM48,AO48:BL48,BQ48:CE48,GY48:IY48)</f>
        <v>5651632.4485879987</v>
      </c>
      <c r="C48">
        <f>SUM(AN48,BN48:BP48,CG48:FQ48,FS48:GA48,GC48:GX48)</f>
        <v>37596207.643258005</v>
      </c>
      <c r="D48">
        <v>217564.93668400001</v>
      </c>
      <c r="E48">
        <v>0</v>
      </c>
      <c r="F48">
        <v>0</v>
      </c>
      <c r="G48">
        <v>0</v>
      </c>
      <c r="H48">
        <v>0</v>
      </c>
      <c r="I48">
        <v>6616.2215000000006</v>
      </c>
      <c r="J48">
        <v>0</v>
      </c>
      <c r="K48">
        <v>0</v>
      </c>
      <c r="L48">
        <v>0</v>
      </c>
      <c r="M48">
        <v>0</v>
      </c>
      <c r="N48">
        <v>0</v>
      </c>
      <c r="O48">
        <v>38964.095981999999</v>
      </c>
      <c r="P48">
        <v>0</v>
      </c>
      <c r="Q48">
        <v>4906.4564280000004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178083.997046</v>
      </c>
      <c r="Y48">
        <v>0</v>
      </c>
      <c r="Z48">
        <v>524996.39764600003</v>
      </c>
      <c r="AA48">
        <v>1806858.95649</v>
      </c>
      <c r="AB48">
        <v>0</v>
      </c>
      <c r="AC48">
        <v>0</v>
      </c>
      <c r="AD48">
        <v>409.872142</v>
      </c>
      <c r="AE48">
        <v>4709.415344</v>
      </c>
      <c r="AF48">
        <v>0</v>
      </c>
      <c r="AG48">
        <v>0</v>
      </c>
      <c r="AH48">
        <v>29224.128358000002</v>
      </c>
      <c r="AI48">
        <v>0</v>
      </c>
      <c r="AJ48">
        <v>0</v>
      </c>
      <c r="AK48">
        <v>0</v>
      </c>
      <c r="AL48">
        <v>2371.8320100000001</v>
      </c>
      <c r="AM48">
        <v>406010.71497800003</v>
      </c>
      <c r="AN48">
        <v>208441.00044</v>
      </c>
      <c r="AO48">
        <v>0</v>
      </c>
      <c r="AP48">
        <v>0</v>
      </c>
      <c r="AQ48">
        <v>0</v>
      </c>
      <c r="AR48">
        <v>1853.209202</v>
      </c>
      <c r="AS48">
        <v>130005.305368</v>
      </c>
      <c r="AT48">
        <v>171534.49374599999</v>
      </c>
      <c r="AU48">
        <v>2995.424786</v>
      </c>
      <c r="AV48">
        <v>0</v>
      </c>
      <c r="AW48">
        <v>0</v>
      </c>
      <c r="AX48">
        <v>2912.916612</v>
      </c>
      <c r="AY48">
        <v>520.40196000000003</v>
      </c>
      <c r="AZ48">
        <v>32742.623832000001</v>
      </c>
      <c r="BA48">
        <v>702.98743400000001</v>
      </c>
      <c r="BB48">
        <v>0</v>
      </c>
      <c r="BC48">
        <v>61429.893074</v>
      </c>
      <c r="BD48">
        <v>105336.91810000001</v>
      </c>
      <c r="BE48">
        <v>0</v>
      </c>
      <c r="BF48">
        <v>7476.8862800000006</v>
      </c>
      <c r="BG48">
        <v>25669.605056</v>
      </c>
      <c r="BH48">
        <v>22051.032282</v>
      </c>
      <c r="BI48">
        <v>0</v>
      </c>
      <c r="BJ48">
        <v>30165.52216</v>
      </c>
      <c r="BK48">
        <v>0</v>
      </c>
      <c r="BL48">
        <v>1343395.1979460001</v>
      </c>
      <c r="BM48">
        <v>0</v>
      </c>
      <c r="BN48">
        <v>0</v>
      </c>
      <c r="BO48">
        <v>0</v>
      </c>
      <c r="BP48">
        <v>0</v>
      </c>
      <c r="BQ48">
        <v>2118.7476380000003</v>
      </c>
      <c r="BR48">
        <v>1974.191538</v>
      </c>
      <c r="BS48">
        <v>227288.66954600002</v>
      </c>
      <c r="BT48">
        <v>125095.51303</v>
      </c>
      <c r="BU48">
        <v>28963.260195999999</v>
      </c>
      <c r="BV48">
        <v>30530.915502</v>
      </c>
      <c r="BW48">
        <v>0</v>
      </c>
      <c r="BX48">
        <v>0</v>
      </c>
      <c r="BY48">
        <v>0</v>
      </c>
      <c r="BZ48">
        <v>0</v>
      </c>
      <c r="CA48">
        <v>250.19325000000001</v>
      </c>
      <c r="CB48">
        <v>22241.179152000001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655025.05438400002</v>
      </c>
      <c r="DK48">
        <v>131122.61282400001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1222435.768528</v>
      </c>
      <c r="DU48">
        <v>895620.89131400001</v>
      </c>
      <c r="DV48">
        <v>330409.87622400001</v>
      </c>
      <c r="DW48">
        <v>98508.087936000011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503543.82761800004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384781.65091999999</v>
      </c>
      <c r="EO48">
        <v>17214944.206722002</v>
      </c>
      <c r="EP48">
        <v>868638.71687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11693660.662232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2781301.8412540001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389636.51194</v>
      </c>
      <c r="GL48">
        <v>0</v>
      </c>
      <c r="GM48">
        <v>0</v>
      </c>
      <c r="GN48">
        <v>0</v>
      </c>
      <c r="GO48">
        <v>0</v>
      </c>
      <c r="GP48">
        <v>218136.934052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10962.022654</v>
      </c>
      <c r="HA48">
        <v>4097.8318440000003</v>
      </c>
      <c r="HB48">
        <v>6586.6430980000005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652.94878400000005</v>
      </c>
      <c r="HJ48">
        <v>0</v>
      </c>
      <c r="HK48">
        <v>426.32929799999999</v>
      </c>
      <c r="HL48">
        <v>0</v>
      </c>
      <c r="HM48">
        <v>0</v>
      </c>
      <c r="HN48">
        <v>539.30545000000006</v>
      </c>
      <c r="HO48">
        <v>141.66497800000002</v>
      </c>
      <c r="HP48">
        <v>853.10338400000001</v>
      </c>
      <c r="HQ48">
        <v>881.12502800000004</v>
      </c>
      <c r="HR48">
        <v>279.99404600000003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583.56185600000003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23673.174118000003</v>
      </c>
      <c r="IL48">
        <v>537.526298</v>
      </c>
      <c r="IM48">
        <v>513.28535199999999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2931.8201020000001</v>
      </c>
      <c r="IT48">
        <v>0</v>
      </c>
      <c r="IU48">
        <v>0</v>
      </c>
      <c r="IV48">
        <v>0</v>
      </c>
      <c r="IW48">
        <v>0</v>
      </c>
    </row>
    <row r="49" spans="1:257" x14ac:dyDescent="0.25">
      <c r="A49" t="s">
        <v>180</v>
      </c>
      <c r="B49">
        <f>SUM(D49:AM49,AO49:BL49,BQ49:CE49,GY49:IY49)</f>
        <v>7941847.8621340012</v>
      </c>
      <c r="C49">
        <f>SUM(AN49,BN49:BP49,CG49:FQ49,FS49:GA49,GC49:GX49)</f>
        <v>27936238.032180004</v>
      </c>
      <c r="D49">
        <v>4343953.0598600004</v>
      </c>
      <c r="E49">
        <v>0</v>
      </c>
      <c r="F49">
        <v>0</v>
      </c>
      <c r="G49">
        <v>3928.367616</v>
      </c>
      <c r="H49">
        <v>1472288.7557080002</v>
      </c>
      <c r="I49">
        <v>537.97108600000001</v>
      </c>
      <c r="J49">
        <v>0</v>
      </c>
      <c r="K49">
        <v>0</v>
      </c>
      <c r="L49">
        <v>0</v>
      </c>
      <c r="M49">
        <v>0</v>
      </c>
      <c r="N49">
        <v>0</v>
      </c>
      <c r="O49">
        <v>56539.893801999999</v>
      </c>
      <c r="P49">
        <v>22.906582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6288.857532</v>
      </c>
      <c r="Y49">
        <v>0</v>
      </c>
      <c r="Z49">
        <v>4660.7110579999999</v>
      </c>
      <c r="AA49">
        <v>303917.41336800001</v>
      </c>
      <c r="AB49">
        <v>0</v>
      </c>
      <c r="AC49">
        <v>1276.319166</v>
      </c>
      <c r="AD49">
        <v>15882.712298</v>
      </c>
      <c r="AE49">
        <v>79260.999206000008</v>
      </c>
      <c r="AF49">
        <v>738.34807999999998</v>
      </c>
      <c r="AG49">
        <v>0</v>
      </c>
      <c r="AH49">
        <v>346.48985199999998</v>
      </c>
      <c r="AI49">
        <v>0</v>
      </c>
      <c r="AJ49">
        <v>0</v>
      </c>
      <c r="AK49">
        <v>0</v>
      </c>
      <c r="AL49">
        <v>0</v>
      </c>
      <c r="AM49">
        <v>1432196.23257</v>
      </c>
      <c r="AN49">
        <v>532009.37004199997</v>
      </c>
      <c r="AO49">
        <v>0</v>
      </c>
      <c r="AP49">
        <v>0</v>
      </c>
      <c r="AQ49">
        <v>0</v>
      </c>
      <c r="AR49">
        <v>2034.6827060000001</v>
      </c>
      <c r="AS49">
        <v>54240.339842000001</v>
      </c>
      <c r="AT49">
        <v>60440.017380000005</v>
      </c>
      <c r="AU49">
        <v>549.535574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1258.972434</v>
      </c>
      <c r="BB49">
        <v>0</v>
      </c>
      <c r="BC49">
        <v>0</v>
      </c>
      <c r="BD49">
        <v>29009.295754000002</v>
      </c>
      <c r="BE49">
        <v>0</v>
      </c>
      <c r="BF49">
        <v>0</v>
      </c>
      <c r="BG49">
        <v>0</v>
      </c>
      <c r="BH49">
        <v>3347.0297</v>
      </c>
      <c r="BI49">
        <v>17735.9215</v>
      </c>
      <c r="BJ49">
        <v>1041.026314</v>
      </c>
      <c r="BK49">
        <v>18.013914</v>
      </c>
      <c r="BL49">
        <v>25416.965472</v>
      </c>
      <c r="BM49">
        <v>0</v>
      </c>
      <c r="BN49">
        <v>0</v>
      </c>
      <c r="BO49">
        <v>0</v>
      </c>
      <c r="BP49">
        <v>0</v>
      </c>
      <c r="BQ49">
        <v>462.35712599999999</v>
      </c>
      <c r="BR49">
        <v>0</v>
      </c>
      <c r="BS49">
        <v>449.90306200000003</v>
      </c>
      <c r="BT49">
        <v>0</v>
      </c>
      <c r="BU49">
        <v>6192.3385360000002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1260471.5919540001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1513797.03905</v>
      </c>
      <c r="DU49">
        <v>737970.23259400006</v>
      </c>
      <c r="DV49">
        <v>226012.572774</v>
      </c>
      <c r="DW49">
        <v>81072.62073000001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28949.916556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12416982.246834001</v>
      </c>
      <c r="EO49">
        <v>668706.73326400004</v>
      </c>
      <c r="EP49">
        <v>754740.07455800008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153487.220646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4486695.0920019997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3896049.7647080002</v>
      </c>
      <c r="GL49">
        <v>0</v>
      </c>
      <c r="GM49">
        <v>0</v>
      </c>
      <c r="GN49">
        <v>0</v>
      </c>
      <c r="GO49">
        <v>0</v>
      </c>
      <c r="GP49">
        <v>1179293.5564679999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2901.5745179999999</v>
      </c>
      <c r="HA49">
        <v>3176.0087140000001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475.25597800000003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2811.7273420000001</v>
      </c>
      <c r="HU49">
        <v>164.57156000000001</v>
      </c>
      <c r="HV49">
        <v>0</v>
      </c>
      <c r="HW49">
        <v>0</v>
      </c>
      <c r="HX49">
        <v>145.000888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38.474162</v>
      </c>
      <c r="IF49">
        <v>0</v>
      </c>
      <c r="IG49">
        <v>0</v>
      </c>
      <c r="IH49">
        <v>0</v>
      </c>
      <c r="II49">
        <v>0</v>
      </c>
      <c r="IJ49">
        <v>98.742936</v>
      </c>
      <c r="IK49">
        <v>0</v>
      </c>
      <c r="IL49">
        <v>6218.803422</v>
      </c>
      <c r="IM49">
        <v>40.030920000000002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1742.234596</v>
      </c>
      <c r="IT49">
        <v>0</v>
      </c>
      <c r="IU49">
        <v>0</v>
      </c>
      <c r="IV49">
        <v>0</v>
      </c>
      <c r="IW49">
        <v>0</v>
      </c>
    </row>
    <row r="50" spans="1:257" x14ac:dyDescent="0.25">
      <c r="A50" t="s">
        <v>181</v>
      </c>
      <c r="B50">
        <f>SUM(D50:AM50,AO50:BL50,BQ50:CE50,GY50:IY50)</f>
        <v>1032668.7474800001</v>
      </c>
      <c r="C50">
        <f>SUM(AN50,BN50:BP50,CG50:FQ50,FS50:GA50,GC50:GX50)</f>
        <v>61566162.106378004</v>
      </c>
      <c r="D50">
        <v>91534.70167200001</v>
      </c>
      <c r="E50">
        <v>0</v>
      </c>
      <c r="F50">
        <v>0</v>
      </c>
      <c r="G50">
        <v>2960.2865340000003</v>
      </c>
      <c r="H50">
        <v>0</v>
      </c>
      <c r="I50">
        <v>8738.5274420000005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84487.702994000007</v>
      </c>
      <c r="Y50">
        <v>0</v>
      </c>
      <c r="Z50">
        <v>7494.0106180000002</v>
      </c>
      <c r="AA50">
        <v>168423.64647400001</v>
      </c>
      <c r="AB50">
        <v>0</v>
      </c>
      <c r="AC50">
        <v>0</v>
      </c>
      <c r="AD50">
        <v>0</v>
      </c>
      <c r="AE50">
        <v>17653.190932000001</v>
      </c>
      <c r="AF50">
        <v>12966.68217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413150.89674200001</v>
      </c>
      <c r="AN50">
        <v>840683.79107000004</v>
      </c>
      <c r="AO50">
        <v>0</v>
      </c>
      <c r="AP50">
        <v>0</v>
      </c>
      <c r="AQ50">
        <v>0</v>
      </c>
      <c r="AR50">
        <v>30912.098818000002</v>
      </c>
      <c r="AS50">
        <v>35704.022336000002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415.20959800000003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1616.359592</v>
      </c>
      <c r="BK50">
        <v>0</v>
      </c>
      <c r="BL50">
        <v>152824.93131400002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317673.37184400001</v>
      </c>
      <c r="DK50">
        <v>16944.866042000001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283013.93412600004</v>
      </c>
      <c r="DU50">
        <v>120502.854536</v>
      </c>
      <c r="DV50">
        <v>32855.377590000004</v>
      </c>
      <c r="DW50">
        <v>5661.2616640000006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409067.07572000002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239670.01070800002</v>
      </c>
      <c r="EO50">
        <v>7825726.8365799999</v>
      </c>
      <c r="EP50">
        <v>28323.655052000002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33088053.754196003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17644147.279990003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476643.71656000003</v>
      </c>
      <c r="GL50">
        <v>0</v>
      </c>
      <c r="GM50">
        <v>0</v>
      </c>
      <c r="GN50">
        <v>0</v>
      </c>
      <c r="GO50">
        <v>0</v>
      </c>
      <c r="GP50">
        <v>237194.32070000001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3786.4802440000003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</row>
    <row r="52" spans="1:257" x14ac:dyDescent="0.25">
      <c r="A52" t="s">
        <v>140</v>
      </c>
    </row>
    <row r="53" spans="1:257" x14ac:dyDescent="0.25">
      <c r="A53" t="s">
        <v>142</v>
      </c>
      <c r="B53">
        <f>SUM(D53:AM53,AO53:BL53,BQ53:CE53,GY53:IY53)</f>
        <v>1233474.1466099906</v>
      </c>
      <c r="C53">
        <f>SUM(AN53,BN53:BP53,CG53:FQ53,FS53:GA53,GC53:GX53)</f>
        <v>20601156.368492015</v>
      </c>
      <c r="D53">
        <v>261744.83410420499</v>
      </c>
      <c r="E53">
        <v>280282.80967801088</v>
      </c>
      <c r="F53">
        <v>0</v>
      </c>
      <c r="G53">
        <v>1478.7166862427746</v>
      </c>
      <c r="H53">
        <v>167581.25082205422</v>
      </c>
      <c r="I53">
        <v>0</v>
      </c>
      <c r="J53">
        <v>0</v>
      </c>
      <c r="K53">
        <v>0</v>
      </c>
      <c r="L53">
        <v>0</v>
      </c>
      <c r="M53">
        <v>137464.75167665808</v>
      </c>
      <c r="N53">
        <v>0</v>
      </c>
      <c r="O53">
        <v>28.723658795180722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7144.1614914105621</v>
      </c>
      <c r="AB53">
        <v>0</v>
      </c>
      <c r="AC53">
        <v>203253.23415401278</v>
      </c>
      <c r="AD53">
        <v>163.71686933333331</v>
      </c>
      <c r="AE53">
        <v>128.70378493836978</v>
      </c>
      <c r="AF53">
        <v>1130.3492936160544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346394.12283272145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171.00790400000002</v>
      </c>
      <c r="AU53">
        <v>311.70757137876387</v>
      </c>
      <c r="AV53">
        <v>0</v>
      </c>
      <c r="AW53">
        <v>1014.9043034097089</v>
      </c>
      <c r="AX53">
        <v>0</v>
      </c>
      <c r="AY53">
        <v>23.293598685057471</v>
      </c>
      <c r="AZ53">
        <v>0</v>
      </c>
      <c r="BA53">
        <v>0</v>
      </c>
      <c r="BB53">
        <v>0</v>
      </c>
      <c r="BC53">
        <v>0</v>
      </c>
      <c r="BD53">
        <v>1542.5817519211823</v>
      </c>
      <c r="BE53">
        <v>0</v>
      </c>
      <c r="BF53">
        <v>0</v>
      </c>
      <c r="BG53">
        <v>0</v>
      </c>
      <c r="BH53">
        <v>1503.4975804500002</v>
      </c>
      <c r="BI53">
        <v>0</v>
      </c>
      <c r="BJ53">
        <v>12069.282162810914</v>
      </c>
      <c r="BK53">
        <v>0</v>
      </c>
      <c r="BL53">
        <v>134385.34838766398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36.303403173913047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3608.3436626521893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1651.3118060147276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629147.93514160381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1506581.3272162443</v>
      </c>
      <c r="DU53">
        <v>409949.54175062687</v>
      </c>
      <c r="DV53">
        <v>119931.82534608696</v>
      </c>
      <c r="DW53">
        <v>42633.611280930236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6946.7889601984734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6333063.9537093164</v>
      </c>
      <c r="EO53">
        <v>5480521.3704437073</v>
      </c>
      <c r="EP53">
        <v>359788.04090071708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1131289.1115435846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3120686.1875649286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1097223.4352530325</v>
      </c>
      <c r="GL53">
        <v>0</v>
      </c>
      <c r="GM53">
        <v>0</v>
      </c>
      <c r="GN53">
        <v>0</v>
      </c>
      <c r="GO53">
        <v>0</v>
      </c>
      <c r="GP53">
        <v>15347.804742300952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0.69723524324324326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7.3844916818181821</v>
      </c>
      <c r="HR53">
        <v>0</v>
      </c>
      <c r="HS53">
        <v>0</v>
      </c>
      <c r="HT53">
        <v>118.2719725936073</v>
      </c>
      <c r="HU53">
        <v>325.94748929230775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500.13355737362633</v>
      </c>
      <c r="IF53">
        <v>0</v>
      </c>
      <c r="IG53">
        <v>17178.894917985755</v>
      </c>
      <c r="IH53">
        <v>5.3868768888888887</v>
      </c>
      <c r="II53">
        <v>269.32188597525135</v>
      </c>
      <c r="IJ53">
        <v>0</v>
      </c>
      <c r="IK53">
        <v>0.58563753333333335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</row>
    <row r="54" spans="1:257" x14ac:dyDescent="0.25">
      <c r="A54" t="s">
        <v>143</v>
      </c>
      <c r="B54">
        <f>SUM(D54:AM54,AO54:BL54,BQ54:CE54,GY54:IY54)</f>
        <v>6097897.2924908204</v>
      </c>
      <c r="C54">
        <f>SUM(AN54,BN54:BP54,CG54:FQ54,FS54:GA54,GC54:GX54)</f>
        <v>21437100.532218434</v>
      </c>
      <c r="D54">
        <v>821919.04971907381</v>
      </c>
      <c r="E54">
        <v>273686.85682243033</v>
      </c>
      <c r="F54">
        <v>963637.48791995773</v>
      </c>
      <c r="G54">
        <v>61365.511804403264</v>
      </c>
      <c r="H54">
        <v>3147192.7379461252</v>
      </c>
      <c r="I54">
        <v>0</v>
      </c>
      <c r="J54">
        <v>0</v>
      </c>
      <c r="K54">
        <v>0</v>
      </c>
      <c r="L54">
        <v>0</v>
      </c>
      <c r="M54">
        <v>4341.5166433126833</v>
      </c>
      <c r="N54">
        <v>0</v>
      </c>
      <c r="O54">
        <v>0</v>
      </c>
      <c r="P54">
        <v>1423.1423843691184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92715.285374319021</v>
      </c>
      <c r="AB54">
        <v>0</v>
      </c>
      <c r="AC54">
        <v>431719.57899618184</v>
      </c>
      <c r="AD54">
        <v>0</v>
      </c>
      <c r="AE54">
        <v>286.38301537864078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153.89451472422061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2.2054071666666668</v>
      </c>
      <c r="AT54">
        <v>0</v>
      </c>
      <c r="AU54">
        <v>9.4406780000000001</v>
      </c>
      <c r="AV54">
        <v>0</v>
      </c>
      <c r="AW54">
        <v>1389.2389080473074</v>
      </c>
      <c r="AX54">
        <v>0</v>
      </c>
      <c r="AY54">
        <v>163.4742937355372</v>
      </c>
      <c r="AZ54">
        <v>0</v>
      </c>
      <c r="BA54">
        <v>0</v>
      </c>
      <c r="BB54">
        <v>0</v>
      </c>
      <c r="BC54">
        <v>0</v>
      </c>
      <c r="BD54">
        <v>2.4840615535714288</v>
      </c>
      <c r="BE54">
        <v>0</v>
      </c>
      <c r="BF54">
        <v>0</v>
      </c>
      <c r="BG54">
        <v>0</v>
      </c>
      <c r="BH54">
        <v>110.67129399530518</v>
      </c>
      <c r="BI54">
        <v>0</v>
      </c>
      <c r="BJ54">
        <v>0</v>
      </c>
      <c r="BK54">
        <v>0</v>
      </c>
      <c r="BL54">
        <v>295492.21482498106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25.464113000000001</v>
      </c>
      <c r="BU54">
        <v>0</v>
      </c>
      <c r="BV54">
        <v>0</v>
      </c>
      <c r="BW54">
        <v>0</v>
      </c>
      <c r="BX54">
        <v>0</v>
      </c>
      <c r="BY54">
        <v>1393.8864761249999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9461.8028239746709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610343.70305186894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1152939.3036775666</v>
      </c>
      <c r="DU54">
        <v>426294.64469227835</v>
      </c>
      <c r="DV54">
        <v>76838.775556997542</v>
      </c>
      <c r="DW54">
        <v>33760.577032000001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5392.4201068589746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7202918.6152177118</v>
      </c>
      <c r="EO54">
        <v>4837461.7162536215</v>
      </c>
      <c r="EP54">
        <v>140994.60188420757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297973.49667444942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4220171.1136345658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2420039.495454967</v>
      </c>
      <c r="GL54">
        <v>0</v>
      </c>
      <c r="GM54">
        <v>0</v>
      </c>
      <c r="GN54">
        <v>0</v>
      </c>
      <c r="GO54">
        <v>0</v>
      </c>
      <c r="GP54">
        <v>2510.266157365696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89.808973349693261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170.22351256565659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1.2973993297002724</v>
      </c>
      <c r="IF54">
        <v>0</v>
      </c>
      <c r="IG54">
        <v>0</v>
      </c>
      <c r="IH54">
        <v>5.0017563337547415</v>
      </c>
      <c r="II54">
        <v>585.7971779307577</v>
      </c>
      <c r="IJ54">
        <v>14.638474430635839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</row>
    <row r="55" spans="1:257" x14ac:dyDescent="0.25">
      <c r="A55" t="s">
        <v>144</v>
      </c>
      <c r="B55">
        <f>SUM(D55:AM55,AO55:BL55,BQ55:CE55,GY55:IY55)</f>
        <v>1291954.5610923965</v>
      </c>
      <c r="C55">
        <f>SUM(AN55,BN55:BP55,CG55:FQ55,FS55:GA55,GC55:GX55)</f>
        <v>65655908.370910183</v>
      </c>
      <c r="D55">
        <v>57239.450635348454</v>
      </c>
      <c r="E55">
        <v>157984.10949282008</v>
      </c>
      <c r="F55">
        <v>0</v>
      </c>
      <c r="G55">
        <v>2705.2567477938687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67108.795431952036</v>
      </c>
      <c r="Y55">
        <v>28204.251534072955</v>
      </c>
      <c r="Z55">
        <v>29.727197985611511</v>
      </c>
      <c r="AA55">
        <v>1750.0276290755669</v>
      </c>
      <c r="AB55">
        <v>0</v>
      </c>
      <c r="AC55">
        <v>0</v>
      </c>
      <c r="AD55">
        <v>0</v>
      </c>
      <c r="AE55">
        <v>1839.3915994674817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363998.83896875463</v>
      </c>
      <c r="AN55">
        <v>7642.7039169346735</v>
      </c>
      <c r="AO55">
        <v>0</v>
      </c>
      <c r="AP55">
        <v>0</v>
      </c>
      <c r="AQ55">
        <v>0</v>
      </c>
      <c r="AR55">
        <v>32.480928820512815</v>
      </c>
      <c r="AS55">
        <v>2212.265118833735</v>
      </c>
      <c r="AT55">
        <v>445.6644682986248</v>
      </c>
      <c r="AU55">
        <v>3354.5628899317076</v>
      </c>
      <c r="AV55">
        <v>0</v>
      </c>
      <c r="AW55">
        <v>0</v>
      </c>
      <c r="AX55">
        <v>8888.6060808653419</v>
      </c>
      <c r="AY55">
        <v>3238.2777257999996</v>
      </c>
      <c r="AZ55">
        <v>777.29714585416662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370.47918435036496</v>
      </c>
      <c r="BI55">
        <v>0</v>
      </c>
      <c r="BJ55">
        <v>1766.921933802885</v>
      </c>
      <c r="BK55">
        <v>0</v>
      </c>
      <c r="BL55">
        <v>503302.65510745678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2180.7164905777777</v>
      </c>
      <c r="BW55">
        <v>11772.400141600001</v>
      </c>
      <c r="BX55">
        <v>0</v>
      </c>
      <c r="BY55">
        <v>11202.164350994222</v>
      </c>
      <c r="BZ55">
        <v>71.975295142857135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106098.98456316067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487385.36953912937</v>
      </c>
      <c r="DU55">
        <v>421446.87254544202</v>
      </c>
      <c r="DV55">
        <v>218251.58055893524</v>
      </c>
      <c r="DW55">
        <v>33015.281943503447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900174.171979298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7617.5218052307691</v>
      </c>
      <c r="EO55">
        <v>10528806.306605674</v>
      </c>
      <c r="EP55">
        <v>2290.0199391928249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51780812.607466295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1022073.7193809035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138176.55737866118</v>
      </c>
      <c r="GL55">
        <v>0</v>
      </c>
      <c r="GM55">
        <v>0</v>
      </c>
      <c r="GN55">
        <v>0</v>
      </c>
      <c r="GO55">
        <v>0</v>
      </c>
      <c r="GP55">
        <v>2116.6732878260868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851.89459096587382</v>
      </c>
      <c r="GZ55">
        <v>26.313761119691122</v>
      </c>
      <c r="HA55">
        <v>0</v>
      </c>
      <c r="HB55">
        <v>0</v>
      </c>
      <c r="HC55">
        <v>0</v>
      </c>
      <c r="HD55">
        <v>5249.0126176321728</v>
      </c>
      <c r="HE55">
        <v>0</v>
      </c>
      <c r="HF55">
        <v>749.50888600000008</v>
      </c>
      <c r="HG55">
        <v>3.4875422727272727</v>
      </c>
      <c r="HH55">
        <v>0</v>
      </c>
      <c r="HI55">
        <v>376.79604447472531</v>
      </c>
      <c r="HJ55">
        <v>0</v>
      </c>
      <c r="HK55">
        <v>415.23229126530612</v>
      </c>
      <c r="HL55">
        <v>0</v>
      </c>
      <c r="HM55">
        <v>0</v>
      </c>
      <c r="HN55">
        <v>696.8978300871795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179.91674600000002</v>
      </c>
      <c r="HU55">
        <v>9878.9700686143351</v>
      </c>
      <c r="HV55">
        <v>12459.314215076243</v>
      </c>
      <c r="HW55">
        <v>0</v>
      </c>
      <c r="HX55">
        <v>0</v>
      </c>
      <c r="HY55">
        <v>19619.681057507103</v>
      </c>
      <c r="HZ55">
        <v>26.406361263157898</v>
      </c>
      <c r="IA55">
        <v>2719.4958954418607</v>
      </c>
      <c r="IB55">
        <v>43.169908440528637</v>
      </c>
      <c r="IC55">
        <v>116.49750652664578</v>
      </c>
      <c r="ID55">
        <v>6468.0986851473717</v>
      </c>
      <c r="IE55">
        <v>282.08335286098651</v>
      </c>
      <c r="IF55">
        <v>456.38641250847456</v>
      </c>
      <c r="IG55">
        <v>349.74931406249999</v>
      </c>
      <c r="IH55">
        <v>0</v>
      </c>
      <c r="II55">
        <v>0</v>
      </c>
      <c r="IJ55">
        <v>0</v>
      </c>
      <c r="IK55">
        <v>0</v>
      </c>
      <c r="IL55">
        <v>455.91780881818181</v>
      </c>
      <c r="IM55">
        <v>16.407735111111108</v>
      </c>
      <c r="IN55">
        <v>37.006361600000005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</row>
    <row r="56" spans="1:257" x14ac:dyDescent="0.25">
      <c r="A56" t="s">
        <v>145</v>
      </c>
      <c r="B56">
        <f>SUM(D56:AM56,AO56:BL56,BQ56:CE56,GY56:IY56)</f>
        <v>7494817.916718604</v>
      </c>
      <c r="C56">
        <f>SUM(AN56,BN56:BP56,CG56:FQ56,FS56:GA56,GC56:GX56)</f>
        <v>78837532.744051918</v>
      </c>
      <c r="D56">
        <v>256220.94940157479</v>
      </c>
      <c r="E56">
        <v>292962.44658189273</v>
      </c>
      <c r="F56">
        <v>573555.76918049541</v>
      </c>
      <c r="G56">
        <v>2244.5183178773063</v>
      </c>
      <c r="H56">
        <v>0</v>
      </c>
      <c r="I56">
        <v>61066.739802659511</v>
      </c>
      <c r="J56">
        <v>0</v>
      </c>
      <c r="K56">
        <v>0</v>
      </c>
      <c r="L56">
        <v>0</v>
      </c>
      <c r="M56">
        <v>0</v>
      </c>
      <c r="N56">
        <v>0</v>
      </c>
      <c r="O56">
        <v>1120.3632377459726</v>
      </c>
      <c r="P56">
        <v>0</v>
      </c>
      <c r="Q56">
        <v>256.26996452025588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61054.305317572849</v>
      </c>
      <c r="Y56">
        <v>36401.379593476944</v>
      </c>
      <c r="Z56">
        <v>17676.642813007729</v>
      </c>
      <c r="AA56">
        <v>415167.54056683194</v>
      </c>
      <c r="AB56">
        <v>0</v>
      </c>
      <c r="AC56">
        <v>0</v>
      </c>
      <c r="AD56">
        <v>6114.5208600202086</v>
      </c>
      <c r="AE56">
        <v>58359.561322897833</v>
      </c>
      <c r="AF56">
        <v>0</v>
      </c>
      <c r="AG56">
        <v>0</v>
      </c>
      <c r="AH56">
        <v>165.54733522480623</v>
      </c>
      <c r="AI56">
        <v>0</v>
      </c>
      <c r="AJ56">
        <v>22736.686257834459</v>
      </c>
      <c r="AK56">
        <v>0</v>
      </c>
      <c r="AL56">
        <v>0</v>
      </c>
      <c r="AM56">
        <v>1038062.9610047351</v>
      </c>
      <c r="AN56">
        <v>241651.22489067994</v>
      </c>
      <c r="AO56">
        <v>0</v>
      </c>
      <c r="AP56">
        <v>0</v>
      </c>
      <c r="AQ56">
        <v>0</v>
      </c>
      <c r="AR56">
        <v>11586.178107164178</v>
      </c>
      <c r="AS56">
        <v>20994.676302120402</v>
      </c>
      <c r="AT56">
        <v>16948.834375127681</v>
      </c>
      <c r="AU56">
        <v>14436.267683885011</v>
      </c>
      <c r="AV56">
        <v>0</v>
      </c>
      <c r="AW56">
        <v>6240.6989749660197</v>
      </c>
      <c r="AX56">
        <v>6879.2267138406633</v>
      </c>
      <c r="AY56">
        <v>768.42383120414036</v>
      </c>
      <c r="AZ56">
        <v>22946.82864546332</v>
      </c>
      <c r="BA56">
        <v>21.338195555555558</v>
      </c>
      <c r="BB56">
        <v>0</v>
      </c>
      <c r="BC56">
        <v>0</v>
      </c>
      <c r="BD56">
        <v>2255.1191984158413</v>
      </c>
      <c r="BE56">
        <v>286059.89813969878</v>
      </c>
      <c r="BF56">
        <v>0</v>
      </c>
      <c r="BG56">
        <v>0</v>
      </c>
      <c r="BH56">
        <v>1344.0825769937617</v>
      </c>
      <c r="BI56">
        <v>53887.854163172742</v>
      </c>
      <c r="BJ56">
        <v>140.57174550785876</v>
      </c>
      <c r="BK56">
        <v>0</v>
      </c>
      <c r="BL56">
        <v>1209667.416708116</v>
      </c>
      <c r="BM56">
        <v>0</v>
      </c>
      <c r="BN56">
        <v>0</v>
      </c>
      <c r="BO56">
        <v>0</v>
      </c>
      <c r="BP56">
        <v>0</v>
      </c>
      <c r="BQ56">
        <v>11506.898473546393</v>
      </c>
      <c r="BR56">
        <v>43067.679540120342</v>
      </c>
      <c r="BS56">
        <v>2094.1350301627122</v>
      </c>
      <c r="BT56">
        <v>801663.75242824678</v>
      </c>
      <c r="BU56">
        <v>0</v>
      </c>
      <c r="BV56">
        <v>32592.20116957328</v>
      </c>
      <c r="BW56">
        <v>20013.111530724753</v>
      </c>
      <c r="BX56">
        <v>0</v>
      </c>
      <c r="BY56">
        <v>935.73303371428585</v>
      </c>
      <c r="BZ56">
        <v>1096045.6921888602</v>
      </c>
      <c r="CA56">
        <v>294236.0467274558</v>
      </c>
      <c r="CB56">
        <v>6587.4783714528085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390.99280715355809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1147329.7562340144</v>
      </c>
      <c r="DK56">
        <v>5976.8312112203394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2601316.7980471724</v>
      </c>
      <c r="DU56">
        <v>1276342.2100473598</v>
      </c>
      <c r="DV56">
        <v>1478781.3621814786</v>
      </c>
      <c r="DW56">
        <v>365387.01556745829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3362395.7900755377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156087.42724470457</v>
      </c>
      <c r="EO56">
        <v>19986435.674479753</v>
      </c>
      <c r="EP56">
        <v>900103.45632741682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36550592.963673219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10491901.59070209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77092.384198462387</v>
      </c>
      <c r="GL56">
        <v>0</v>
      </c>
      <c r="GM56">
        <v>0</v>
      </c>
      <c r="GN56">
        <v>0</v>
      </c>
      <c r="GO56">
        <v>0</v>
      </c>
      <c r="GP56">
        <v>195747.26636420723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168368.49734545927</v>
      </c>
      <c r="GZ56">
        <v>22945.45022572561</v>
      </c>
      <c r="HA56">
        <v>9334.4594136140367</v>
      </c>
      <c r="HB56">
        <v>2097.0876772989382</v>
      </c>
      <c r="HC56">
        <v>14989.061385076704</v>
      </c>
      <c r="HD56">
        <v>1716.8740665943492</v>
      </c>
      <c r="HE56">
        <v>0</v>
      </c>
      <c r="HF56">
        <v>26131.774047280065</v>
      </c>
      <c r="HG56">
        <v>151232.90265401159</v>
      </c>
      <c r="HH56">
        <v>2479.7675685494064</v>
      </c>
      <c r="HI56">
        <v>1317.6384585937501</v>
      </c>
      <c r="HJ56">
        <v>0</v>
      </c>
      <c r="HK56">
        <v>1240.0453413430923</v>
      </c>
      <c r="HL56">
        <v>11666.42061739635</v>
      </c>
      <c r="HM56">
        <v>152.43866097421204</v>
      </c>
      <c r="HN56">
        <v>2546.6158714843209</v>
      </c>
      <c r="HO56">
        <v>26622.088033333333</v>
      </c>
      <c r="HP56">
        <v>4965.3628827497196</v>
      </c>
      <c r="HQ56">
        <v>0</v>
      </c>
      <c r="HR56">
        <v>146.44321417818182</v>
      </c>
      <c r="HS56">
        <v>499.77894537681163</v>
      </c>
      <c r="HT56">
        <v>163858.30716219087</v>
      </c>
      <c r="HU56">
        <v>45032.269016735467</v>
      </c>
      <c r="HV56">
        <v>5683.5603564378207</v>
      </c>
      <c r="HW56">
        <v>0</v>
      </c>
      <c r="HX56">
        <v>288.04601700000001</v>
      </c>
      <c r="HY56">
        <v>437.36491540170942</v>
      </c>
      <c r="HZ56">
        <v>0</v>
      </c>
      <c r="IA56">
        <v>0</v>
      </c>
      <c r="IB56">
        <v>0</v>
      </c>
      <c r="IC56">
        <v>18.700023148936172</v>
      </c>
      <c r="ID56">
        <v>1658.5493448693057</v>
      </c>
      <c r="IE56">
        <v>22322.65688549339</v>
      </c>
      <c r="IF56">
        <v>526.93178846126443</v>
      </c>
      <c r="IG56">
        <v>0</v>
      </c>
      <c r="IH56">
        <v>0</v>
      </c>
      <c r="II56">
        <v>0</v>
      </c>
      <c r="IJ56">
        <v>0</v>
      </c>
      <c r="IK56">
        <v>60.637000131147545</v>
      </c>
      <c r="IL56">
        <v>391.84238623561646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</row>
    <row r="57" spans="1:257" x14ac:dyDescent="0.25">
      <c r="A57" t="s">
        <v>146</v>
      </c>
      <c r="B57">
        <f>SUM(D57:AM57,AO57:BL57,BQ57:CE57,GY57:IY57)</f>
        <v>5985478.4129148237</v>
      </c>
      <c r="C57">
        <f>SUM(AN57,BN57:BP57,CG57:FQ57,FS57:GA57,GC57:GX57)</f>
        <v>51343868.031239629</v>
      </c>
      <c r="D57">
        <v>1087559.5786902637</v>
      </c>
      <c r="E57">
        <v>0</v>
      </c>
      <c r="F57">
        <v>0</v>
      </c>
      <c r="G57">
        <v>211820.31894444753</v>
      </c>
      <c r="H57">
        <v>2787.8719774215638</v>
      </c>
      <c r="I57">
        <v>7729.6188195829154</v>
      </c>
      <c r="J57">
        <v>0</v>
      </c>
      <c r="K57">
        <v>0</v>
      </c>
      <c r="L57">
        <v>0</v>
      </c>
      <c r="M57">
        <v>0</v>
      </c>
      <c r="N57">
        <v>0</v>
      </c>
      <c r="O57">
        <v>1991.4481537626627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39531.503069899976</v>
      </c>
      <c r="Y57">
        <v>0</v>
      </c>
      <c r="Z57">
        <v>395.75586092348755</v>
      </c>
      <c r="AA57">
        <v>1903600.7317360053</v>
      </c>
      <c r="AB57">
        <v>0</v>
      </c>
      <c r="AC57">
        <v>0</v>
      </c>
      <c r="AD57">
        <v>54.066735290322583</v>
      </c>
      <c r="AE57">
        <v>5412.0900374330322</v>
      </c>
      <c r="AF57">
        <v>223338.29230413141</v>
      </c>
      <c r="AG57">
        <v>0</v>
      </c>
      <c r="AH57">
        <v>0</v>
      </c>
      <c r="AI57">
        <v>0</v>
      </c>
      <c r="AJ57">
        <v>361.97228979504894</v>
      </c>
      <c r="AK57">
        <v>0</v>
      </c>
      <c r="AL57">
        <v>0</v>
      </c>
      <c r="AM57">
        <v>760108.6828663022</v>
      </c>
      <c r="AN57">
        <v>225824.31518456739</v>
      </c>
      <c r="AO57">
        <v>0</v>
      </c>
      <c r="AP57">
        <v>0</v>
      </c>
      <c r="AQ57">
        <v>0</v>
      </c>
      <c r="AR57">
        <v>17183.737727692489</v>
      </c>
      <c r="AS57">
        <v>17935.964291835586</v>
      </c>
      <c r="AT57">
        <v>43893.307930677176</v>
      </c>
      <c r="AU57">
        <v>203.20239785867236</v>
      </c>
      <c r="AV57">
        <v>0</v>
      </c>
      <c r="AW57">
        <v>0</v>
      </c>
      <c r="AX57">
        <v>0</v>
      </c>
      <c r="AY57">
        <v>0</v>
      </c>
      <c r="AZ57">
        <v>106.31444081818182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344.37451030012301</v>
      </c>
      <c r="BK57">
        <v>4.3561711340206186E-2</v>
      </c>
      <c r="BL57">
        <v>1643088.0577810269</v>
      </c>
      <c r="BM57">
        <v>0</v>
      </c>
      <c r="BN57">
        <v>0</v>
      </c>
      <c r="BO57">
        <v>0</v>
      </c>
      <c r="BP57">
        <v>0</v>
      </c>
      <c r="BQ57">
        <v>141.80265047619048</v>
      </c>
      <c r="BR57">
        <v>2467.9207082606235</v>
      </c>
      <c r="BS57">
        <v>210.68858906930694</v>
      </c>
      <c r="BT57">
        <v>31.181172551724138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150388.65732554402</v>
      </c>
      <c r="DK57">
        <v>113176.20789609435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918129.40926156705</v>
      </c>
      <c r="DU57">
        <v>412778.75263335044</v>
      </c>
      <c r="DV57">
        <v>160921.31637206604</v>
      </c>
      <c r="DW57">
        <v>43245.041894209164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659057.02670079295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3919917.2751283157</v>
      </c>
      <c r="EO57">
        <v>13593763.088364877</v>
      </c>
      <c r="EP57">
        <v>100030.65095967781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10495708.015908256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20245903.592968643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257563.28691060084</v>
      </c>
      <c r="GL57">
        <v>0</v>
      </c>
      <c r="GM57">
        <v>0</v>
      </c>
      <c r="GN57">
        <v>0</v>
      </c>
      <c r="GO57">
        <v>0</v>
      </c>
      <c r="GP57">
        <v>47461.393731068354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1484.1784523324357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1372.8966311643919</v>
      </c>
      <c r="HU57">
        <v>0</v>
      </c>
      <c r="HV57">
        <v>0</v>
      </c>
      <c r="HW57">
        <v>0</v>
      </c>
      <c r="HX57">
        <v>14.502696677524431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12308.307887113371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</row>
    <row r="58" spans="1:257" x14ac:dyDescent="0.25">
      <c r="A58" t="s">
        <v>147</v>
      </c>
      <c r="B58">
        <f>SUM(D58:AM58,AO58:BL58,BQ58:CE58,GY58:IY58)</f>
        <v>505429.38870043581</v>
      </c>
      <c r="C58">
        <f>SUM(AN58,BN58:BP58,CG58:FQ58,FS58:GA58,GC58:GX58)</f>
        <v>29419329.456987955</v>
      </c>
      <c r="D58">
        <v>202374.05601572455</v>
      </c>
      <c r="E58">
        <v>0</v>
      </c>
      <c r="F58">
        <v>0</v>
      </c>
      <c r="G58">
        <v>0</v>
      </c>
      <c r="H58">
        <v>3555.5748153786412</v>
      </c>
      <c r="I58">
        <v>0</v>
      </c>
      <c r="J58">
        <v>0</v>
      </c>
      <c r="K58">
        <v>0</v>
      </c>
      <c r="L58">
        <v>0</v>
      </c>
      <c r="M58">
        <v>0</v>
      </c>
      <c r="N58">
        <v>1863.3160298445596</v>
      </c>
      <c r="O58">
        <v>1080.355024945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24110.706011958482</v>
      </c>
      <c r="Y58">
        <v>0</v>
      </c>
      <c r="Z58">
        <v>893.1952040684597</v>
      </c>
      <c r="AA58">
        <v>58.908059999999992</v>
      </c>
      <c r="AB58">
        <v>0</v>
      </c>
      <c r="AC58">
        <v>0</v>
      </c>
      <c r="AD58">
        <v>10046.670334038461</v>
      </c>
      <c r="AE58">
        <v>21710.589266982111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77348.197887713977</v>
      </c>
      <c r="AN58">
        <v>836414.82330737764</v>
      </c>
      <c r="AO58">
        <v>0</v>
      </c>
      <c r="AP58">
        <v>47.425520500000005</v>
      </c>
      <c r="AQ58">
        <v>0</v>
      </c>
      <c r="AR58">
        <v>0</v>
      </c>
      <c r="AS58">
        <v>0</v>
      </c>
      <c r="AT58">
        <v>70305.953430942231</v>
      </c>
      <c r="AU58">
        <v>30.094470128205128</v>
      </c>
      <c r="AV58">
        <v>0</v>
      </c>
      <c r="AW58">
        <v>0</v>
      </c>
      <c r="AX58">
        <v>590.31537175510209</v>
      </c>
      <c r="AY58">
        <v>0</v>
      </c>
      <c r="AZ58">
        <v>0</v>
      </c>
      <c r="BA58">
        <v>11.031623168316832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6540.624102857144</v>
      </c>
      <c r="BJ58">
        <v>912.51320902973407</v>
      </c>
      <c r="BK58">
        <v>0</v>
      </c>
      <c r="BL58">
        <v>5687.6670384393683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22.080547142857142</v>
      </c>
      <c r="BS58">
        <v>1889.8678159574918</v>
      </c>
      <c r="BT58">
        <v>0</v>
      </c>
      <c r="BU58">
        <v>40.468039241379316</v>
      </c>
      <c r="BV58">
        <v>3866.1678485793104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1745752.5719466771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1516236.5264459017</v>
      </c>
      <c r="DU58">
        <v>925289.04374328314</v>
      </c>
      <c r="DV58">
        <v>584070.85282731149</v>
      </c>
      <c r="DW58">
        <v>179354.04734850704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48025.102077218216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9683976.375406459</v>
      </c>
      <c r="EO58">
        <v>5113711.8658418097</v>
      </c>
      <c r="EP58">
        <v>6678597.2931737583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600662.45224257349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457254.12884788512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910270.70370642236</v>
      </c>
      <c r="GL58">
        <v>0</v>
      </c>
      <c r="GM58">
        <v>0</v>
      </c>
      <c r="GN58">
        <v>0</v>
      </c>
      <c r="GO58">
        <v>0</v>
      </c>
      <c r="GP58">
        <v>139713.67007277333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4846.6121399916537</v>
      </c>
      <c r="HJ58">
        <v>0</v>
      </c>
      <c r="HK58">
        <v>73.908939333333336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461.02406254970765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174.92298981818183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43558.933702515969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23328.209197831613</v>
      </c>
      <c r="IT58">
        <v>0</v>
      </c>
      <c r="IU58">
        <v>0</v>
      </c>
      <c r="IV58">
        <v>0</v>
      </c>
      <c r="IW58">
        <v>0</v>
      </c>
    </row>
    <row r="59" spans="1:257" x14ac:dyDescent="0.25">
      <c r="A59" t="s">
        <v>148</v>
      </c>
      <c r="B59">
        <f>SUM(D59:AM59,AO59:BL59,BQ59:CE59,GY59:IY59)</f>
        <v>1462449.2728893729</v>
      </c>
      <c r="C59">
        <f>SUM(AN59,BN59:BP59,CG59:FQ59,FS59:GA59,GC59:GX59)</f>
        <v>8428264.7732360773</v>
      </c>
      <c r="D59">
        <v>635713.88208109827</v>
      </c>
      <c r="E59">
        <v>0</v>
      </c>
      <c r="F59">
        <v>0</v>
      </c>
      <c r="G59">
        <v>7008.5024798460809</v>
      </c>
      <c r="H59">
        <v>326695.7267638761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2603.6416218029353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548.82764806106866</v>
      </c>
      <c r="Y59">
        <v>0</v>
      </c>
      <c r="Z59">
        <v>0</v>
      </c>
      <c r="AA59">
        <v>10471.076324430645</v>
      </c>
      <c r="AB59">
        <v>0</v>
      </c>
      <c r="AC59">
        <v>319328.50986636983</v>
      </c>
      <c r="AD59">
        <v>1395.8209090247788</v>
      </c>
      <c r="AE59">
        <v>759.48869778436665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10082.679965920304</v>
      </c>
      <c r="AN59">
        <v>113653.68001946478</v>
      </c>
      <c r="AO59">
        <v>0</v>
      </c>
      <c r="AP59">
        <v>0</v>
      </c>
      <c r="AQ59">
        <v>0</v>
      </c>
      <c r="AR59">
        <v>0</v>
      </c>
      <c r="AS59">
        <v>5760.1096898072528</v>
      </c>
      <c r="AT59">
        <v>3520.7441244444449</v>
      </c>
      <c r="AU59">
        <v>4493.4862419807696</v>
      </c>
      <c r="AV59">
        <v>0</v>
      </c>
      <c r="AW59">
        <v>772.52652631578962</v>
      </c>
      <c r="AX59">
        <v>0</v>
      </c>
      <c r="AY59">
        <v>6713.2453303800003</v>
      </c>
      <c r="AZ59">
        <v>0</v>
      </c>
      <c r="BA59">
        <v>396.63535051396644</v>
      </c>
      <c r="BB59">
        <v>0</v>
      </c>
      <c r="BC59">
        <v>0</v>
      </c>
      <c r="BD59">
        <v>90.11758688636364</v>
      </c>
      <c r="BE59">
        <v>1702.4408543253185</v>
      </c>
      <c r="BF59">
        <v>0</v>
      </c>
      <c r="BG59">
        <v>0</v>
      </c>
      <c r="BH59">
        <v>0</v>
      </c>
      <c r="BI59">
        <v>0</v>
      </c>
      <c r="BJ59">
        <v>4437.3614788932482</v>
      </c>
      <c r="BK59">
        <v>0</v>
      </c>
      <c r="BL59">
        <v>31473.637865815319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1477.2733323390278</v>
      </c>
      <c r="BS59">
        <v>274.97305410574717</v>
      </c>
      <c r="BT59">
        <v>0</v>
      </c>
      <c r="BU59">
        <v>65.255939084249079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346059.81996629806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1335286.0405143593</v>
      </c>
      <c r="DU59">
        <v>693118.09949755517</v>
      </c>
      <c r="DV59">
        <v>330473.30969184358</v>
      </c>
      <c r="DW59">
        <v>152752.98303719185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19398.851185164498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3090064.6855090014</v>
      </c>
      <c r="EO59">
        <v>223147.62258273782</v>
      </c>
      <c r="EP59">
        <v>25062.987646203583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26170.318371555557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667180.82568718144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995825.6303667</v>
      </c>
      <c r="GL59">
        <v>0</v>
      </c>
      <c r="GM59">
        <v>0</v>
      </c>
      <c r="GN59">
        <v>0</v>
      </c>
      <c r="GO59">
        <v>0</v>
      </c>
      <c r="GP59">
        <v>410069.91916082217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13.677231000000001</v>
      </c>
      <c r="HA59">
        <v>272.10411340909093</v>
      </c>
      <c r="HB59">
        <v>211.26705589576551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355.14568486307058</v>
      </c>
      <c r="HL59">
        <v>0</v>
      </c>
      <c r="HM59">
        <v>5.6967078461538474</v>
      </c>
      <c r="HN59">
        <v>104.23950315447155</v>
      </c>
      <c r="HO59">
        <v>0</v>
      </c>
      <c r="HP59">
        <v>0</v>
      </c>
      <c r="HQ59">
        <v>208.7181087228916</v>
      </c>
      <c r="HR59">
        <v>0</v>
      </c>
      <c r="HS59">
        <v>0</v>
      </c>
      <c r="HT59">
        <v>16229.768844952481</v>
      </c>
      <c r="HU59">
        <v>484.6823961344902</v>
      </c>
      <c r="HV59">
        <v>0</v>
      </c>
      <c r="HW59">
        <v>0</v>
      </c>
      <c r="HX59">
        <v>21.215427625899281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763.83952284427778</v>
      </c>
      <c r="IE59">
        <v>2205.7754020875609</v>
      </c>
      <c r="IF59">
        <v>5494.1868084669895</v>
      </c>
      <c r="IG59">
        <v>0</v>
      </c>
      <c r="IH59">
        <v>0</v>
      </c>
      <c r="II59">
        <v>35.640992833876219</v>
      </c>
      <c r="IJ59">
        <v>21.003877777777781</v>
      </c>
      <c r="IK59">
        <v>9242.9623764660191</v>
      </c>
      <c r="IL59">
        <v>0</v>
      </c>
      <c r="IM59">
        <v>0</v>
      </c>
      <c r="IN59">
        <v>0</v>
      </c>
      <c r="IO59">
        <v>3.1455151366906482</v>
      </c>
      <c r="IP59">
        <v>0</v>
      </c>
      <c r="IQ59">
        <v>0</v>
      </c>
      <c r="IR59">
        <v>0</v>
      </c>
      <c r="IS59">
        <v>1134.7547818630808</v>
      </c>
      <c r="IT59">
        <v>0</v>
      </c>
      <c r="IU59">
        <v>0</v>
      </c>
      <c r="IV59">
        <v>0</v>
      </c>
      <c r="IW59">
        <v>49855.484805186505</v>
      </c>
    </row>
    <row r="60" spans="1:257" x14ac:dyDescent="0.25">
      <c r="A60" t="s">
        <v>149</v>
      </c>
      <c r="B60">
        <f>SUM(D60:AM60,AO60:BL60,BQ60:CE60,GY60:IY60)</f>
        <v>1989797.7196002402</v>
      </c>
      <c r="C60">
        <f>SUM(AN60,BN60:BP60,CG60:FQ60,FS60:GA60,GC60:GX60)</f>
        <v>25595824.002039179</v>
      </c>
      <c r="D60">
        <v>62938.59829601019</v>
      </c>
      <c r="E60">
        <v>106819.63252995079</v>
      </c>
      <c r="F60">
        <v>1631.7385464141107</v>
      </c>
      <c r="G60">
        <v>3478.1147382013978</v>
      </c>
      <c r="H60">
        <v>8419.2909789473688</v>
      </c>
      <c r="I60">
        <v>0</v>
      </c>
      <c r="J60">
        <v>0</v>
      </c>
      <c r="K60">
        <v>0</v>
      </c>
      <c r="L60">
        <v>0</v>
      </c>
      <c r="M60">
        <v>171348.04194755599</v>
      </c>
      <c r="N60">
        <v>0</v>
      </c>
      <c r="O60">
        <v>1476.6911972329151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689.14678641436467</v>
      </c>
      <c r="AB60">
        <v>0</v>
      </c>
      <c r="AC60">
        <v>5452.7815759635023</v>
      </c>
      <c r="AD60">
        <v>2467.0319145888998</v>
      </c>
      <c r="AE60">
        <v>1473.3552320848376</v>
      </c>
      <c r="AF60">
        <v>2031.8979608011959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209016.92196206455</v>
      </c>
      <c r="AO60">
        <v>0</v>
      </c>
      <c r="AP60">
        <v>0</v>
      </c>
      <c r="AQ60">
        <v>0</v>
      </c>
      <c r="AR60">
        <v>0</v>
      </c>
      <c r="AS60">
        <v>11325.901365497799</v>
      </c>
      <c r="AT60">
        <v>22783.445374868134</v>
      </c>
      <c r="AU60">
        <v>16848.714721150522</v>
      </c>
      <c r="AV60">
        <v>529266.92682802747</v>
      </c>
      <c r="AW60">
        <v>31.181756838095243</v>
      </c>
      <c r="AX60">
        <v>6017.1788519024394</v>
      </c>
      <c r="AY60">
        <v>189.2007480136333</v>
      </c>
      <c r="AZ60">
        <v>0</v>
      </c>
      <c r="BA60">
        <v>0</v>
      </c>
      <c r="BB60">
        <v>0</v>
      </c>
      <c r="BC60">
        <v>0</v>
      </c>
      <c r="BD60">
        <v>598.30384704561413</v>
      </c>
      <c r="BE60">
        <v>0</v>
      </c>
      <c r="BF60">
        <v>0</v>
      </c>
      <c r="BG60">
        <v>0</v>
      </c>
      <c r="BH60">
        <v>90.037799428571418</v>
      </c>
      <c r="BI60">
        <v>0</v>
      </c>
      <c r="BJ60">
        <v>12069.627361088002</v>
      </c>
      <c r="BK60">
        <v>0</v>
      </c>
      <c r="BL60">
        <v>110383.20300084793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2694.0307297433628</v>
      </c>
      <c r="BW60">
        <v>67986.569344547097</v>
      </c>
      <c r="BX60">
        <v>0</v>
      </c>
      <c r="BY60">
        <v>143.55916137931035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380.82127925581398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1185575.7049913958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2613086.606945334</v>
      </c>
      <c r="DU60">
        <v>1371207.611890584</v>
      </c>
      <c r="DV60">
        <v>533103.71177628206</v>
      </c>
      <c r="DW60">
        <v>166410.5857935074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31751.650136830332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506.86350975193801</v>
      </c>
      <c r="EO60">
        <v>4476630.8881657822</v>
      </c>
      <c r="EP60">
        <v>9649.7141748360027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978254.55571526906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2851702.0233344482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8644641.6894034315</v>
      </c>
      <c r="GL60">
        <v>0</v>
      </c>
      <c r="GM60">
        <v>0</v>
      </c>
      <c r="GN60">
        <v>0</v>
      </c>
      <c r="GO60">
        <v>0</v>
      </c>
      <c r="GP60">
        <v>2523904.6529604066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828555.03950442642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8200.6944375393414</v>
      </c>
      <c r="HQ60">
        <v>0</v>
      </c>
      <c r="HR60">
        <v>0</v>
      </c>
      <c r="HS60">
        <v>0</v>
      </c>
      <c r="HT60">
        <v>0</v>
      </c>
      <c r="HU60">
        <v>67.472891011211971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3741.0201171391191</v>
      </c>
      <c r="IH60">
        <v>0</v>
      </c>
      <c r="II60">
        <v>509.01719738372094</v>
      </c>
      <c r="IJ60">
        <v>0</v>
      </c>
      <c r="IK60">
        <v>70.272858196721316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</row>
    <row r="61" spans="1:257" x14ac:dyDescent="0.25">
      <c r="A61" t="s">
        <v>150</v>
      </c>
      <c r="B61">
        <f>SUM(D61:AM61,AO61:BL61,BQ61:CE61,GY61:IY61)</f>
        <v>3257393.318092776</v>
      </c>
      <c r="C61">
        <f>SUM(AN61,BN61:BP61,CG61:FQ61,FS61:GA61,GC61:GX61)</f>
        <v>23051446.136535313</v>
      </c>
      <c r="D61">
        <v>468095.57355542999</v>
      </c>
      <c r="E61">
        <v>1207806.9340312153</v>
      </c>
      <c r="F61">
        <v>0</v>
      </c>
      <c r="G61">
        <v>1830.3549480000004</v>
      </c>
      <c r="H61">
        <v>27375.90529492444</v>
      </c>
      <c r="I61">
        <v>200.26200446930426</v>
      </c>
      <c r="J61">
        <v>0</v>
      </c>
      <c r="K61">
        <v>0</v>
      </c>
      <c r="L61">
        <v>0</v>
      </c>
      <c r="M61">
        <v>347244.95246652467</v>
      </c>
      <c r="N61">
        <v>795.48445185441949</v>
      </c>
      <c r="O61">
        <v>68.191560250000009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44999.255552016199</v>
      </c>
      <c r="AB61">
        <v>0</v>
      </c>
      <c r="AC61">
        <v>90264.235302942383</v>
      </c>
      <c r="AD61">
        <v>638.93692180355481</v>
      </c>
      <c r="AE61">
        <v>616.90755877108438</v>
      </c>
      <c r="AF61">
        <v>770.01074230552638</v>
      </c>
      <c r="AG61">
        <v>0</v>
      </c>
      <c r="AH61">
        <v>472.42119253318583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1315107.5904860026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2496.4557033345131</v>
      </c>
      <c r="AV61">
        <v>0</v>
      </c>
      <c r="AW61">
        <v>0</v>
      </c>
      <c r="AX61">
        <v>0</v>
      </c>
      <c r="AY61">
        <v>751.43089286213592</v>
      </c>
      <c r="AZ61">
        <v>56.645743388059699</v>
      </c>
      <c r="BA61">
        <v>0</v>
      </c>
      <c r="BB61">
        <v>0</v>
      </c>
      <c r="BC61">
        <v>0</v>
      </c>
      <c r="BD61">
        <v>226.37116877300613</v>
      </c>
      <c r="BE61">
        <v>82.730568000000005</v>
      </c>
      <c r="BF61">
        <v>0</v>
      </c>
      <c r="BG61">
        <v>0</v>
      </c>
      <c r="BH61">
        <v>6.9976530697674422</v>
      </c>
      <c r="BI61">
        <v>0</v>
      </c>
      <c r="BJ61">
        <v>14292.125046056201</v>
      </c>
      <c r="BK61">
        <v>0</v>
      </c>
      <c r="BL61">
        <v>743962.33143073448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5370.1748319235676</v>
      </c>
      <c r="BS61">
        <v>3.7223651475409838</v>
      </c>
      <c r="BT61">
        <v>250.89262060526315</v>
      </c>
      <c r="BU61">
        <v>0</v>
      </c>
      <c r="BV61">
        <v>0</v>
      </c>
      <c r="BW61">
        <v>0</v>
      </c>
      <c r="BX61">
        <v>0</v>
      </c>
      <c r="BY61">
        <v>160015.57517074014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429.86816951456314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501864.63294293301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2090862.5752938667</v>
      </c>
      <c r="DU61">
        <v>794694.20959774277</v>
      </c>
      <c r="DV61">
        <v>190838.00359631417</v>
      </c>
      <c r="DW61">
        <v>105408.87019016666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11777.440950759006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5839058.7769381152</v>
      </c>
      <c r="EO61">
        <v>8454750.87353554</v>
      </c>
      <c r="EP61">
        <v>50649.971140965965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81419.318543718051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268888.45844542613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3047489.2864060984</v>
      </c>
      <c r="GL61">
        <v>0</v>
      </c>
      <c r="GM61">
        <v>0</v>
      </c>
      <c r="GN61">
        <v>0</v>
      </c>
      <c r="GO61">
        <v>0</v>
      </c>
      <c r="GP61">
        <v>298206.26029814704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1.9006550634146342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2150.9032042203125</v>
      </c>
      <c r="HU61">
        <v>88.448879136924063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3337.5248806449758</v>
      </c>
      <c r="IF61">
        <v>0</v>
      </c>
      <c r="IG61">
        <v>123036.42043443164</v>
      </c>
      <c r="IH61">
        <v>62.347674434782611</v>
      </c>
      <c r="II61">
        <v>341.90856937281706</v>
      </c>
      <c r="IJ61">
        <v>1760.5974975076922</v>
      </c>
      <c r="IK61">
        <v>7374.8466042062582</v>
      </c>
      <c r="IL61">
        <v>369.06938400000001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0</v>
      </c>
      <c r="IT61">
        <v>0</v>
      </c>
      <c r="IU61">
        <v>0</v>
      </c>
      <c r="IV61">
        <v>0</v>
      </c>
      <c r="IW61">
        <v>174.47153208247423</v>
      </c>
    </row>
    <row r="62" spans="1:257" x14ac:dyDescent="0.25">
      <c r="A62" t="s">
        <v>151</v>
      </c>
      <c r="B62">
        <f>SUM(D62:AM62,AO62:BL62,BQ62:CE62,GY62:IY62)</f>
        <v>21866761.499785051</v>
      </c>
      <c r="C62">
        <f>SUM(AN62,BN62:BP62,CG62:FQ62,FS62:GA62,GC62:GX62)</f>
        <v>10003505.810335102</v>
      </c>
      <c r="D62">
        <v>12773155.813339522</v>
      </c>
      <c r="E62">
        <v>0</v>
      </c>
      <c r="F62">
        <v>0</v>
      </c>
      <c r="G62">
        <v>70.517723910697683</v>
      </c>
      <c r="H62">
        <v>8789771.5729122534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226.91601133333336</v>
      </c>
      <c r="P62">
        <v>1027.3981384417873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4.4946014285714284</v>
      </c>
      <c r="Y62">
        <v>0</v>
      </c>
      <c r="Z62">
        <v>12.9355776146789</v>
      </c>
      <c r="AA62">
        <v>7956.1089749979301</v>
      </c>
      <c r="AB62">
        <v>0</v>
      </c>
      <c r="AC62">
        <v>41.425295079365078</v>
      </c>
      <c r="AD62">
        <v>636.87242027027025</v>
      </c>
      <c r="AE62">
        <v>25065.138940758519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267535.20393266919</v>
      </c>
      <c r="AN62">
        <v>433879.04708253907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313.47890655161785</v>
      </c>
      <c r="AU62">
        <v>143.44561262666667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9.730362202247191</v>
      </c>
      <c r="BJ62">
        <v>82.483852876737714</v>
      </c>
      <c r="BK62">
        <v>0.50228911026615963</v>
      </c>
      <c r="BL62">
        <v>515.3691533150685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311192.6280848168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1824653.0854411577</v>
      </c>
      <c r="DU62">
        <v>428124.03726088494</v>
      </c>
      <c r="DV62">
        <v>98287.624549226734</v>
      </c>
      <c r="DW62">
        <v>35866.23589423902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7795.5618327819548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2894694.7816617768</v>
      </c>
      <c r="EO62">
        <v>1358.1516272756469</v>
      </c>
      <c r="EP62">
        <v>4685.2330897118409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11561.858097075503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3654327.0227960683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219725.49762698828</v>
      </c>
      <c r="GL62">
        <v>0</v>
      </c>
      <c r="GM62">
        <v>0</v>
      </c>
      <c r="GN62">
        <v>0</v>
      </c>
      <c r="GO62">
        <v>0</v>
      </c>
      <c r="GP62">
        <v>77355.045290560025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2.0789772972972975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190.0127627844156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0</v>
      </c>
    </row>
    <row r="63" spans="1:257" x14ac:dyDescent="0.25">
      <c r="A63" t="s">
        <v>152</v>
      </c>
      <c r="B63">
        <f>SUM(D63:AM63,AO63:BL63,BQ63:CE63,GY63:IY63)</f>
        <v>4266183.0877233297</v>
      </c>
      <c r="C63">
        <f>SUM(AN63,BN63:BP63,CG63:FQ63,FS63:GA63,GC63:GX63)</f>
        <v>41670048.470410302</v>
      </c>
      <c r="D63">
        <v>321555.53066253552</v>
      </c>
      <c r="E63">
        <v>0</v>
      </c>
      <c r="F63">
        <v>0</v>
      </c>
      <c r="G63">
        <v>18.978264555314531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4801.4261693246017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575304.86447052599</v>
      </c>
      <c r="Y63">
        <v>2784.0789911532943</v>
      </c>
      <c r="Z63">
        <v>444858.07603971084</v>
      </c>
      <c r="AA63">
        <v>756446.52873696305</v>
      </c>
      <c r="AB63">
        <v>0</v>
      </c>
      <c r="AC63">
        <v>0</v>
      </c>
      <c r="AD63">
        <v>1583.7773183029003</v>
      </c>
      <c r="AE63">
        <v>8453.9440016566023</v>
      </c>
      <c r="AF63">
        <v>0</v>
      </c>
      <c r="AG63">
        <v>0</v>
      </c>
      <c r="AH63">
        <v>36812.417973870492</v>
      </c>
      <c r="AI63">
        <v>194.51706442465755</v>
      </c>
      <c r="AJ63">
        <v>16588.272778245784</v>
      </c>
      <c r="AK63">
        <v>183.4475373402062</v>
      </c>
      <c r="AL63">
        <v>1184.9394931636364</v>
      </c>
      <c r="AM63">
        <v>1075746.3337397187</v>
      </c>
      <c r="AN63">
        <v>157023.72350776524</v>
      </c>
      <c r="AO63">
        <v>0</v>
      </c>
      <c r="AP63">
        <v>0</v>
      </c>
      <c r="AQ63">
        <v>0</v>
      </c>
      <c r="AR63">
        <v>160555.71021522803</v>
      </c>
      <c r="AS63">
        <v>124311.58756969639</v>
      </c>
      <c r="AT63">
        <v>309598.55965220666</v>
      </c>
      <c r="AU63">
        <v>317.09149450425537</v>
      </c>
      <c r="AV63">
        <v>0</v>
      </c>
      <c r="AW63">
        <v>0</v>
      </c>
      <c r="AX63">
        <v>0</v>
      </c>
      <c r="AY63">
        <v>0</v>
      </c>
      <c r="AZ63">
        <v>13861.760366564076</v>
      </c>
      <c r="BA63">
        <v>0</v>
      </c>
      <c r="BB63">
        <v>0</v>
      </c>
      <c r="BC63">
        <v>22043.798876866018</v>
      </c>
      <c r="BD63">
        <v>38298.13309411559</v>
      </c>
      <c r="BE63">
        <v>0</v>
      </c>
      <c r="BF63">
        <v>0</v>
      </c>
      <c r="BG63">
        <v>1405.1749902275672</v>
      </c>
      <c r="BH63">
        <v>10444.250225553031</v>
      </c>
      <c r="BI63">
        <v>137.12437573667714</v>
      </c>
      <c r="BJ63">
        <v>15032.470692499066</v>
      </c>
      <c r="BK63">
        <v>0</v>
      </c>
      <c r="BL63">
        <v>318954.24965446879</v>
      </c>
      <c r="BM63">
        <v>0</v>
      </c>
      <c r="BN63">
        <v>0</v>
      </c>
      <c r="BO63">
        <v>0</v>
      </c>
      <c r="BP63">
        <v>0</v>
      </c>
      <c r="BQ63">
        <v>194.4011732507042</v>
      </c>
      <c r="BR63">
        <v>140.182944384</v>
      </c>
      <c r="BS63">
        <v>1259.4455266909092</v>
      </c>
      <c r="BT63">
        <v>57.074387454545459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0.56906699999999999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441820.7515546183</v>
      </c>
      <c r="DK63">
        <v>6651.755738808778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418157.44387981837</v>
      </c>
      <c r="DU63">
        <v>173095.48277069526</v>
      </c>
      <c r="DV63">
        <v>51413.12983407273</v>
      </c>
      <c r="DW63">
        <v>5390.6452316666664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606373.81858587312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119411.37352846206</v>
      </c>
      <c r="EO63">
        <v>17329976.874798805</v>
      </c>
      <c r="EP63">
        <v>681.01711845303873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18302598.544777419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3929460.6286605918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73938.156129871262</v>
      </c>
      <c r="GL63">
        <v>0</v>
      </c>
      <c r="GM63">
        <v>0</v>
      </c>
      <c r="GN63">
        <v>0</v>
      </c>
      <c r="GO63">
        <v>0</v>
      </c>
      <c r="GP63">
        <v>54055.124293379355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1425.1725397470882</v>
      </c>
      <c r="HA63">
        <v>165.71491074846628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2.812551664670659</v>
      </c>
      <c r="HP63">
        <v>0</v>
      </c>
      <c r="HQ63">
        <v>0</v>
      </c>
      <c r="HR63">
        <v>0</v>
      </c>
      <c r="HS63">
        <v>0</v>
      </c>
      <c r="HT63">
        <v>80.020881857366774</v>
      </c>
      <c r="HU63">
        <v>0</v>
      </c>
      <c r="HV63">
        <v>49.489472979591831</v>
      </c>
      <c r="HW63">
        <v>0</v>
      </c>
      <c r="HX63">
        <v>8.9056441777777771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639.01066773076923</v>
      </c>
      <c r="IP63">
        <v>683.24350648380948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0</v>
      </c>
      <c r="IW63">
        <v>0</v>
      </c>
    </row>
    <row r="64" spans="1:257" x14ac:dyDescent="0.25">
      <c r="A64" t="s">
        <v>153</v>
      </c>
      <c r="B64">
        <f>SUM(D64:AM64,AO64:BL64,BQ64:CE64,GY64:IY64)</f>
        <v>20182533.205727056</v>
      </c>
      <c r="C64">
        <f>SUM(AN64,BN64:BP64,CG64:FQ64,FS64:GA64,GC64:GX64)</f>
        <v>12886892.040953243</v>
      </c>
      <c r="D64">
        <v>11275139.830314327</v>
      </c>
      <c r="E64">
        <v>0</v>
      </c>
      <c r="F64">
        <v>70.998285724550897</v>
      </c>
      <c r="G64">
        <v>926.71882159478298</v>
      </c>
      <c r="H64">
        <v>8236975.651386342</v>
      </c>
      <c r="I64">
        <v>3.7905951151832458</v>
      </c>
      <c r="J64">
        <v>0</v>
      </c>
      <c r="K64">
        <v>0</v>
      </c>
      <c r="L64">
        <v>0</v>
      </c>
      <c r="M64">
        <v>0</v>
      </c>
      <c r="N64">
        <v>0</v>
      </c>
      <c r="O64">
        <v>2557.3728550061787</v>
      </c>
      <c r="P64">
        <v>15088.876733848223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149613.75416753767</v>
      </c>
      <c r="AB64">
        <v>0</v>
      </c>
      <c r="AC64">
        <v>450323.53555913118</v>
      </c>
      <c r="AD64">
        <v>127.5811133778371</v>
      </c>
      <c r="AE64">
        <v>179.39313481012658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38653.762411758835</v>
      </c>
      <c r="AN64">
        <v>4255.010904116959</v>
      </c>
      <c r="AO64">
        <v>0</v>
      </c>
      <c r="AP64">
        <v>0</v>
      </c>
      <c r="AQ64">
        <v>0</v>
      </c>
      <c r="AR64">
        <v>0</v>
      </c>
      <c r="AS64">
        <v>2.2262226363636364</v>
      </c>
      <c r="AT64">
        <v>2297.7875272409015</v>
      </c>
      <c r="AU64">
        <v>176.23829354203937</v>
      </c>
      <c r="AV64">
        <v>0</v>
      </c>
      <c r="AW64">
        <v>0</v>
      </c>
      <c r="AX64">
        <v>42.30428088888889</v>
      </c>
      <c r="AY64">
        <v>18.412811174603174</v>
      </c>
      <c r="AZ64">
        <v>0</v>
      </c>
      <c r="BA64">
        <v>0</v>
      </c>
      <c r="BB64">
        <v>0</v>
      </c>
      <c r="BC64">
        <v>0</v>
      </c>
      <c r="BD64">
        <v>221.58186018908532</v>
      </c>
      <c r="BE64">
        <v>0</v>
      </c>
      <c r="BF64">
        <v>0</v>
      </c>
      <c r="BG64">
        <v>0</v>
      </c>
      <c r="BH64">
        <v>6.7821550077519381</v>
      </c>
      <c r="BI64">
        <v>365.20273401652889</v>
      </c>
      <c r="BJ64">
        <v>130.33281992739967</v>
      </c>
      <c r="BK64">
        <v>0</v>
      </c>
      <c r="BL64">
        <v>720.31956580093174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997.84451430215847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586640.04708381661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1494020.2736480581</v>
      </c>
      <c r="DU64">
        <v>1465279.8786379343</v>
      </c>
      <c r="DV64">
        <v>471252.25090789376</v>
      </c>
      <c r="DW64">
        <v>199262.45823945801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14300.119345743842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5321643.0330713606</v>
      </c>
      <c r="EO64">
        <v>21035.05441602381</v>
      </c>
      <c r="EP64">
        <v>344.20831355395688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255.7552020226843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3016882.5431796378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240647.3688435911</v>
      </c>
      <c r="GL64">
        <v>0</v>
      </c>
      <c r="GM64">
        <v>0</v>
      </c>
      <c r="GN64">
        <v>0</v>
      </c>
      <c r="GO64">
        <v>0</v>
      </c>
      <c r="GP64">
        <v>51074.039160031323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3.3359099999999997</v>
      </c>
      <c r="HT64">
        <v>496.70443009882644</v>
      </c>
      <c r="HU64">
        <v>9.2664166666666663</v>
      </c>
      <c r="HV64">
        <v>0</v>
      </c>
      <c r="HW64">
        <v>0</v>
      </c>
      <c r="HX64">
        <v>4643.3622969348035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93.634057973223477</v>
      </c>
      <c r="IF64">
        <v>0</v>
      </c>
      <c r="IG64">
        <v>0</v>
      </c>
      <c r="IH64">
        <v>0</v>
      </c>
      <c r="II64">
        <v>0</v>
      </c>
      <c r="IJ64">
        <v>1454.2953903271066</v>
      </c>
      <c r="IK64">
        <v>0</v>
      </c>
      <c r="IL64">
        <v>1009.456601707113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0</v>
      </c>
      <c r="IS64">
        <v>0</v>
      </c>
      <c r="IT64">
        <v>0</v>
      </c>
      <c r="IU64">
        <v>0</v>
      </c>
      <c r="IV64">
        <v>0</v>
      </c>
      <c r="IW64">
        <v>182.85246004964989</v>
      </c>
    </row>
    <row r="65" spans="1:257" x14ac:dyDescent="0.25">
      <c r="A65" t="s">
        <v>154</v>
      </c>
      <c r="B65">
        <f>SUM(D65:AM65,AO65:BL65,BQ65:CE65,GY65:IY65)</f>
        <v>10766977.446991201</v>
      </c>
      <c r="C65">
        <f>SUM(AN65,BN65:BP65,CG65:FQ65,FS65:GA65,GC65:GX65)</f>
        <v>10215738.867549051</v>
      </c>
      <c r="D65">
        <v>5807108.1970715327</v>
      </c>
      <c r="E65">
        <v>0</v>
      </c>
      <c r="F65">
        <v>0</v>
      </c>
      <c r="G65">
        <v>426.42389539555563</v>
      </c>
      <c r="H65">
        <v>4535433.7153482707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244.99479025000005</v>
      </c>
      <c r="P65">
        <v>27709.456693902397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170946.02487185196</v>
      </c>
      <c r="AB65">
        <v>0</v>
      </c>
      <c r="AC65">
        <v>165806.32519860254</v>
      </c>
      <c r="AD65">
        <v>0.94723370370370386</v>
      </c>
      <c r="AE65">
        <v>209.86845839533078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45748.40637426696</v>
      </c>
      <c r="AN65">
        <v>9969.5396962862887</v>
      </c>
      <c r="AO65">
        <v>0</v>
      </c>
      <c r="AP65">
        <v>0</v>
      </c>
      <c r="AQ65">
        <v>0</v>
      </c>
      <c r="AR65">
        <v>0</v>
      </c>
      <c r="AS65">
        <v>64.372608581196573</v>
      </c>
      <c r="AT65">
        <v>1774.3674265873715</v>
      </c>
      <c r="AU65">
        <v>0</v>
      </c>
      <c r="AV65">
        <v>0</v>
      </c>
      <c r="AW65">
        <v>0</v>
      </c>
      <c r="AX65">
        <v>42.606008421052628</v>
      </c>
      <c r="AY65">
        <v>3825.2474953855617</v>
      </c>
      <c r="AZ65">
        <v>0</v>
      </c>
      <c r="BA65">
        <v>96.223837142857136</v>
      </c>
      <c r="BB65">
        <v>0</v>
      </c>
      <c r="BC65">
        <v>0</v>
      </c>
      <c r="BD65">
        <v>0</v>
      </c>
      <c r="BE65">
        <v>475.83239330434787</v>
      </c>
      <c r="BF65">
        <v>0</v>
      </c>
      <c r="BG65">
        <v>0</v>
      </c>
      <c r="BH65">
        <v>4626.2019357946774</v>
      </c>
      <c r="BI65">
        <v>3.4647096138996143</v>
      </c>
      <c r="BJ65">
        <v>0</v>
      </c>
      <c r="BK65">
        <v>0</v>
      </c>
      <c r="BL65">
        <v>637.5859769703809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1.1626141782178219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257847.01072355572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1310494.0943355907</v>
      </c>
      <c r="DU65">
        <v>569675.8369780815</v>
      </c>
      <c r="DV65">
        <v>183593.69894388874</v>
      </c>
      <c r="DW65">
        <v>94726.386134287939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6105.674065244445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5234541.660818072</v>
      </c>
      <c r="EO65">
        <v>23672.907168819689</v>
      </c>
      <c r="EP65">
        <v>1.3723052335958006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7870.1001353761767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2390092.214720617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123827.1789264683</v>
      </c>
      <c r="GL65">
        <v>0</v>
      </c>
      <c r="GM65">
        <v>0</v>
      </c>
      <c r="GN65">
        <v>0</v>
      </c>
      <c r="GO65">
        <v>0</v>
      </c>
      <c r="GP65">
        <v>3321.1925975291374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391.83418540540538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7.6131155348837209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208.4038624964721</v>
      </c>
      <c r="HU65">
        <v>0</v>
      </c>
      <c r="HV65">
        <v>0</v>
      </c>
      <c r="HW65">
        <v>0</v>
      </c>
      <c r="HX65">
        <v>221.80334770000002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9.8871472732474981</v>
      </c>
      <c r="IF65">
        <v>2.0498925217391304</v>
      </c>
      <c r="IG65">
        <v>0</v>
      </c>
      <c r="IH65">
        <v>0</v>
      </c>
      <c r="II65">
        <v>0</v>
      </c>
      <c r="IJ65">
        <v>681.54265178303194</v>
      </c>
      <c r="IK65">
        <v>3.871003442424243</v>
      </c>
      <c r="IL65">
        <v>0</v>
      </c>
      <c r="IM65">
        <v>0</v>
      </c>
      <c r="IN65">
        <v>0</v>
      </c>
      <c r="IO65">
        <v>0</v>
      </c>
      <c r="IP65">
        <v>0</v>
      </c>
      <c r="IQ65">
        <v>0</v>
      </c>
      <c r="IR65">
        <v>0</v>
      </c>
      <c r="IS65">
        <v>0</v>
      </c>
      <c r="IT65">
        <v>0</v>
      </c>
      <c r="IU65">
        <v>0</v>
      </c>
      <c r="IV65">
        <v>0</v>
      </c>
      <c r="IW65">
        <v>269.01684289629628</v>
      </c>
    </row>
    <row r="66" spans="1:257" x14ac:dyDescent="0.25">
      <c r="A66" t="s">
        <v>155</v>
      </c>
      <c r="B66">
        <f>SUM(D66:AM66,AO66:BL66,BQ66:CE66,GY66:IY66)</f>
        <v>21211448.981723364</v>
      </c>
      <c r="C66">
        <f>SUM(AN66,BN66:BP66,CG66:FQ66,FS66:GA66,GC66:GX66)</f>
        <v>23880574.900101595</v>
      </c>
      <c r="D66">
        <v>3852643.6554198526</v>
      </c>
      <c r="E66">
        <v>7579.9429820121868</v>
      </c>
      <c r="F66">
        <v>0</v>
      </c>
      <c r="G66">
        <v>2724036.2545375619</v>
      </c>
      <c r="H66">
        <v>2658031.1179735269</v>
      </c>
      <c r="I66">
        <v>3449.9280842798421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10.366974007789233</v>
      </c>
      <c r="Y66">
        <v>0</v>
      </c>
      <c r="Z66">
        <v>0</v>
      </c>
      <c r="AA66">
        <v>8052018.4030183628</v>
      </c>
      <c r="AB66">
        <v>0</v>
      </c>
      <c r="AC66">
        <v>508662.91775525012</v>
      </c>
      <c r="AD66">
        <v>14948.495033330526</v>
      </c>
      <c r="AE66">
        <v>14342.690446196402</v>
      </c>
      <c r="AF66">
        <v>8881.9839917226254</v>
      </c>
      <c r="AG66">
        <v>0</v>
      </c>
      <c r="AH66">
        <v>15114.155712871392</v>
      </c>
      <c r="AI66">
        <v>0</v>
      </c>
      <c r="AJ66">
        <v>0</v>
      </c>
      <c r="AK66">
        <v>0</v>
      </c>
      <c r="AL66">
        <v>0</v>
      </c>
      <c r="AM66">
        <v>472908.53190125199</v>
      </c>
      <c r="AN66">
        <v>1641435.6932018129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2337.2209308218626</v>
      </c>
      <c r="AU66">
        <v>252.33375893088296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347.76034758108324</v>
      </c>
      <c r="BE66">
        <v>0</v>
      </c>
      <c r="BF66">
        <v>0</v>
      </c>
      <c r="BG66">
        <v>0</v>
      </c>
      <c r="BH66">
        <v>0</v>
      </c>
      <c r="BI66">
        <v>88.006271069418389</v>
      </c>
      <c r="BJ66">
        <v>8.7121876096807416</v>
      </c>
      <c r="BK66">
        <v>0</v>
      </c>
      <c r="BL66">
        <v>2808197.2809204538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18.921313927140258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257228.25232910013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1805080.2217471062</v>
      </c>
      <c r="DU66">
        <v>449040.94345585495</v>
      </c>
      <c r="DV66">
        <v>100840.20939848185</v>
      </c>
      <c r="DW66">
        <v>36910.715773885255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7962.2795102656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1956144.7713869428</v>
      </c>
      <c r="EO66">
        <v>795.20681266666668</v>
      </c>
      <c r="EP66">
        <v>1749.0399071094712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69804.552103133959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17431137.568818334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121142.05619901161</v>
      </c>
      <c r="GL66">
        <v>0</v>
      </c>
      <c r="GM66">
        <v>0</v>
      </c>
      <c r="GN66">
        <v>0</v>
      </c>
      <c r="GO66">
        <v>0</v>
      </c>
      <c r="GP66">
        <v>1303.389457888889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4385.3514995226615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3037.7907648573437</v>
      </c>
      <c r="HU66">
        <v>6.9747915362318844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71.568281914893618</v>
      </c>
      <c r="IE66">
        <v>59990.74970610645</v>
      </c>
      <c r="IF66">
        <v>0</v>
      </c>
      <c r="IG66">
        <v>13.055147473684212</v>
      </c>
      <c r="IH66">
        <v>0</v>
      </c>
      <c r="II66">
        <v>5.2165728501742166</v>
      </c>
      <c r="IJ66">
        <v>6.4301504715750237</v>
      </c>
      <c r="IK66">
        <v>0</v>
      </c>
      <c r="IL66">
        <v>0</v>
      </c>
      <c r="IM66">
        <v>0</v>
      </c>
      <c r="IN66">
        <v>0</v>
      </c>
      <c r="IO66">
        <v>0</v>
      </c>
      <c r="IP66">
        <v>0</v>
      </c>
      <c r="IQ66">
        <v>0</v>
      </c>
      <c r="IR66">
        <v>0</v>
      </c>
      <c r="IS66">
        <v>0</v>
      </c>
      <c r="IT66">
        <v>0</v>
      </c>
      <c r="IU66">
        <v>0</v>
      </c>
      <c r="IV66">
        <v>0</v>
      </c>
      <c r="IW66">
        <v>53.165247999999998</v>
      </c>
    </row>
    <row r="67" spans="1:257" x14ac:dyDescent="0.25">
      <c r="A67" t="s">
        <v>156</v>
      </c>
      <c r="B67">
        <f>SUM(D67:AM67,AO67:BL67,BQ67:CE67,GY67:IY67)</f>
        <v>2553025.3987238118</v>
      </c>
      <c r="C67">
        <f>SUM(AN67,BN67:BP67,CG67:FQ67,FS67:GA67,GC67:GX67)</f>
        <v>19853432.396052249</v>
      </c>
      <c r="D67">
        <v>1234223.9609899584</v>
      </c>
      <c r="E67">
        <v>0</v>
      </c>
      <c r="F67">
        <v>0</v>
      </c>
      <c r="G67">
        <v>2581.5720003608058</v>
      </c>
      <c r="H67">
        <v>798576.04648971383</v>
      </c>
      <c r="I67">
        <v>0</v>
      </c>
      <c r="J67">
        <v>0</v>
      </c>
      <c r="K67">
        <v>0</v>
      </c>
      <c r="L67">
        <v>0</v>
      </c>
      <c r="M67">
        <v>0</v>
      </c>
      <c r="N67">
        <v>3238.0710019334792</v>
      </c>
      <c r="O67">
        <v>0</v>
      </c>
      <c r="P67">
        <v>3602.8753196047842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312.72879397725592</v>
      </c>
      <c r="AB67">
        <v>0</v>
      </c>
      <c r="AC67">
        <v>503061.79179457354</v>
      </c>
      <c r="AD67">
        <v>0</v>
      </c>
      <c r="AE67">
        <v>6.2924420000000003</v>
      </c>
      <c r="AF67">
        <v>2.659696771573604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3786.9698484</v>
      </c>
      <c r="AN67">
        <v>254895.59421979167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16.957099736063707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455466.93707076251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1195616.1393793996</v>
      </c>
      <c r="DU67">
        <v>281804.65667668782</v>
      </c>
      <c r="DV67">
        <v>103763.55999341818</v>
      </c>
      <c r="DW67">
        <v>43260.403847082809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10445.360644313467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12542540.596861182</v>
      </c>
      <c r="EO67">
        <v>85254.971291782087</v>
      </c>
      <c r="EP67">
        <v>71662.530195609754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3148.6598929384909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4714564.4121171003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81516.996521640845</v>
      </c>
      <c r="GL67">
        <v>0</v>
      </c>
      <c r="GM67">
        <v>0</v>
      </c>
      <c r="GN67">
        <v>0</v>
      </c>
      <c r="GO67">
        <v>0</v>
      </c>
      <c r="GP67">
        <v>9491.5773405345699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1308.2392606307717</v>
      </c>
      <c r="HU67">
        <v>0.12529239436619721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23.513532291666667</v>
      </c>
      <c r="IF67">
        <v>32.135933000000001</v>
      </c>
      <c r="IG67">
        <v>0</v>
      </c>
      <c r="IH67">
        <v>0</v>
      </c>
      <c r="II67">
        <v>104.98725868632707</v>
      </c>
      <c r="IJ67">
        <v>474.40486111278199</v>
      </c>
      <c r="IK67">
        <v>0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0</v>
      </c>
      <c r="IS67">
        <v>0</v>
      </c>
      <c r="IT67">
        <v>0</v>
      </c>
      <c r="IU67">
        <v>0</v>
      </c>
      <c r="IV67">
        <v>0</v>
      </c>
      <c r="IW67">
        <v>1672.0671086666669</v>
      </c>
    </row>
    <row r="68" spans="1:257" x14ac:dyDescent="0.25">
      <c r="A68" t="s">
        <v>157</v>
      </c>
      <c r="B68">
        <f>SUM(D68:AM68,AO68:BL68,BQ68:CE68,GY68:IY68)</f>
        <v>3914835.8181120045</v>
      </c>
      <c r="C68">
        <f>SUM(AN68,BN68:BP68,CG68:FQ68,FS68:GA68,GC68:GX68)</f>
        <v>19970776.300599281</v>
      </c>
      <c r="D68">
        <v>702280.66441467858</v>
      </c>
      <c r="E68">
        <v>114970.42981996517</v>
      </c>
      <c r="F68">
        <v>416408.75205969269</v>
      </c>
      <c r="G68">
        <v>88956.123029179347</v>
      </c>
      <c r="H68">
        <v>1065773.3791004608</v>
      </c>
      <c r="I68">
        <v>3.3047332710280375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77660.528674169138</v>
      </c>
      <c r="AB68">
        <v>0</v>
      </c>
      <c r="AC68">
        <v>157270.27161061708</v>
      </c>
      <c r="AD68">
        <v>204.49506521088435</v>
      </c>
      <c r="AE68">
        <v>1572.2956998080615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195.61667089570551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1.2914414559819414</v>
      </c>
      <c r="AV68">
        <v>482442.17773226759</v>
      </c>
      <c r="AW68">
        <v>3192.4746336314033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39.704742133333333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800263.18894207536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1040.2876482142858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130567.66501471934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2184665.0324328681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813765.81484564277</v>
      </c>
      <c r="DU68">
        <v>771835.97630463319</v>
      </c>
      <c r="DV68">
        <v>130273.53046839085</v>
      </c>
      <c r="DW68">
        <v>61143.245570807339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4567.3704214168611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45464.089592383811</v>
      </c>
      <c r="EO68">
        <v>4761547.4146995088</v>
      </c>
      <c r="EP68">
        <v>75316.303266848947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1019019.4304723516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1275001.5480323778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5905543.3870383734</v>
      </c>
      <c r="GL68">
        <v>0</v>
      </c>
      <c r="GM68">
        <v>0</v>
      </c>
      <c r="GN68">
        <v>0</v>
      </c>
      <c r="GO68">
        <v>0</v>
      </c>
      <c r="GP68">
        <v>2792065.4924389599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1576.8801300280768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24.664601538461536</v>
      </c>
      <c r="IH68">
        <v>56.637295199999997</v>
      </c>
      <c r="II68">
        <v>51.030720626086961</v>
      </c>
      <c r="IJ68">
        <v>749.48712632561853</v>
      </c>
      <c r="IK68">
        <v>102.13222056000001</v>
      </c>
      <c r="IL68">
        <v>0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0</v>
      </c>
      <c r="IS68">
        <v>0</v>
      </c>
      <c r="IT68">
        <v>0</v>
      </c>
      <c r="IU68">
        <v>0</v>
      </c>
      <c r="IV68">
        <v>0</v>
      </c>
      <c r="IW68">
        <v>0</v>
      </c>
    </row>
    <row r="69" spans="1:257" x14ac:dyDescent="0.25">
      <c r="A69" t="s">
        <v>158</v>
      </c>
      <c r="B69">
        <f>SUM(D69:AM69,AO69:BL69,BQ69:CE69,GY69:IY69)</f>
        <v>6728958.5043516383</v>
      </c>
      <c r="C69">
        <f>SUM(AN69,BN69:BP69,CG69:FQ69,FS69:GA69,GC69:GX69)</f>
        <v>20660124.883277241</v>
      </c>
      <c r="D69">
        <v>2652475.6860323064</v>
      </c>
      <c r="E69">
        <v>0</v>
      </c>
      <c r="F69">
        <v>0</v>
      </c>
      <c r="G69">
        <v>1177.6029889180481</v>
      </c>
      <c r="H69">
        <v>1825121.0263066804</v>
      </c>
      <c r="I69">
        <v>278.35360533821375</v>
      </c>
      <c r="J69">
        <v>0</v>
      </c>
      <c r="K69">
        <v>0</v>
      </c>
      <c r="L69">
        <v>0</v>
      </c>
      <c r="M69">
        <v>0</v>
      </c>
      <c r="N69">
        <v>0</v>
      </c>
      <c r="O69">
        <v>34.583326019047625</v>
      </c>
      <c r="P69">
        <v>579.04317596101794</v>
      </c>
      <c r="Q69">
        <v>311.57980822222225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1525.4602250265646</v>
      </c>
      <c r="Y69">
        <v>0</v>
      </c>
      <c r="Z69">
        <v>380.20945072886298</v>
      </c>
      <c r="AA69">
        <v>746033.6612957071</v>
      </c>
      <c r="AB69">
        <v>0</v>
      </c>
      <c r="AC69">
        <v>0</v>
      </c>
      <c r="AD69">
        <v>3908.7049483602996</v>
      </c>
      <c r="AE69">
        <v>17290.356667821467</v>
      </c>
      <c r="AF69">
        <v>187.89327746666669</v>
      </c>
      <c r="AG69">
        <v>127.56546988809765</v>
      </c>
      <c r="AH69">
        <v>21.837380076923079</v>
      </c>
      <c r="AI69">
        <v>0</v>
      </c>
      <c r="AJ69">
        <v>0</v>
      </c>
      <c r="AK69">
        <v>0</v>
      </c>
      <c r="AL69">
        <v>0</v>
      </c>
      <c r="AM69">
        <v>897196.60165033978</v>
      </c>
      <c r="AN69">
        <v>324340.0568688878</v>
      </c>
      <c r="AO69">
        <v>0</v>
      </c>
      <c r="AP69">
        <v>0</v>
      </c>
      <c r="AQ69">
        <v>0</v>
      </c>
      <c r="AR69">
        <v>165136.478145425</v>
      </c>
      <c r="AS69">
        <v>176677.78000552213</v>
      </c>
      <c r="AT69">
        <v>39554.476676823302</v>
      </c>
      <c r="AU69">
        <v>0</v>
      </c>
      <c r="AV69">
        <v>0</v>
      </c>
      <c r="AW69">
        <v>0</v>
      </c>
      <c r="AX69">
        <v>0</v>
      </c>
      <c r="AY69">
        <v>255.86429700000002</v>
      </c>
      <c r="AZ69">
        <v>1153.2473175710309</v>
      </c>
      <c r="BA69">
        <v>24851.136797744351</v>
      </c>
      <c r="BB69">
        <v>0</v>
      </c>
      <c r="BC69">
        <v>0</v>
      </c>
      <c r="BD69">
        <v>3295.5606547159036</v>
      </c>
      <c r="BE69">
        <v>1818.3534239911839</v>
      </c>
      <c r="BF69">
        <v>0</v>
      </c>
      <c r="BG69">
        <v>0</v>
      </c>
      <c r="BH69">
        <v>1185.1429210952381</v>
      </c>
      <c r="BI69">
        <v>907.69845887659869</v>
      </c>
      <c r="BJ69">
        <v>5032.4543982281575</v>
      </c>
      <c r="BK69">
        <v>3298.1094327450983</v>
      </c>
      <c r="BL69">
        <v>28113.718088593072</v>
      </c>
      <c r="BM69">
        <v>0</v>
      </c>
      <c r="BN69">
        <v>0</v>
      </c>
      <c r="BO69">
        <v>0</v>
      </c>
      <c r="BP69">
        <v>0</v>
      </c>
      <c r="BQ69">
        <v>63335.580314905645</v>
      </c>
      <c r="BR69">
        <v>359.0206035862069</v>
      </c>
      <c r="BS69">
        <v>32448.008855210475</v>
      </c>
      <c r="BT69">
        <v>12488.412654484056</v>
      </c>
      <c r="BU69">
        <v>3268.8407446600404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25.046506488888895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714590.95756877225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1818237.6064282877</v>
      </c>
      <c r="DU69">
        <v>990816.39709869761</v>
      </c>
      <c r="DV69">
        <v>408728.81020025443</v>
      </c>
      <c r="DW69">
        <v>174077.88189325057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32269.336011088475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8789471.51006555</v>
      </c>
      <c r="EO69">
        <v>1079517.6442461931</v>
      </c>
      <c r="EP69">
        <v>230903.96249272506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17543.781360551347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1142199.7578341838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4831198.5749559822</v>
      </c>
      <c r="GL69">
        <v>0</v>
      </c>
      <c r="GM69">
        <v>0</v>
      </c>
      <c r="GN69">
        <v>0</v>
      </c>
      <c r="GO69">
        <v>0</v>
      </c>
      <c r="GP69">
        <v>106228.60625281926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307.99962024000001</v>
      </c>
      <c r="HA69">
        <v>1892.4822318926656</v>
      </c>
      <c r="HB69">
        <v>5538.2990034600462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165.9405482155689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1625.1584722103005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431.73021347043704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7836.1497524271845</v>
      </c>
      <c r="IL69">
        <v>1133.3169121309329</v>
      </c>
      <c r="IM69">
        <v>0</v>
      </c>
      <c r="IN69">
        <v>172.33169106382977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0</v>
      </c>
      <c r="IV69">
        <v>0</v>
      </c>
      <c r="IW69">
        <v>0</v>
      </c>
    </row>
    <row r="70" spans="1:257" x14ac:dyDescent="0.25">
      <c r="A70" t="s">
        <v>159</v>
      </c>
      <c r="B70">
        <f>SUM(D70:AM70,AO70:BL70,BQ70:CE70,GY70:IY70)</f>
        <v>18006107.133615535</v>
      </c>
      <c r="C70">
        <f>SUM(AN70,BN70:BP70,CG70:FQ70,FS70:GA70,GC70:GX70)</f>
        <v>24825700.273628585</v>
      </c>
      <c r="D70">
        <v>8403529.776605567</v>
      </c>
      <c r="E70">
        <v>0</v>
      </c>
      <c r="F70">
        <v>0</v>
      </c>
      <c r="G70">
        <v>10.504113408</v>
      </c>
      <c r="H70">
        <v>6868188.0945436526</v>
      </c>
      <c r="I70">
        <v>19921.442828060462</v>
      </c>
      <c r="J70">
        <v>0</v>
      </c>
      <c r="K70">
        <v>0</v>
      </c>
      <c r="L70">
        <v>0</v>
      </c>
      <c r="M70">
        <v>0</v>
      </c>
      <c r="N70">
        <v>0</v>
      </c>
      <c r="O70">
        <v>84392.586320630551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24015.760113523735</v>
      </c>
      <c r="Y70">
        <v>0</v>
      </c>
      <c r="Z70">
        <v>1170896.8852371825</v>
      </c>
      <c r="AA70">
        <v>10932.073998316238</v>
      </c>
      <c r="AB70">
        <v>0</v>
      </c>
      <c r="AC70">
        <v>0.34030759731543625</v>
      </c>
      <c r="AD70">
        <v>5167.7137794999999</v>
      </c>
      <c r="AE70">
        <v>6668.7950405003976</v>
      </c>
      <c r="AF70">
        <v>241.41048220322887</v>
      </c>
      <c r="AG70">
        <v>0</v>
      </c>
      <c r="AH70">
        <v>11133.065260000265</v>
      </c>
      <c r="AI70">
        <v>1304.9833744202253</v>
      </c>
      <c r="AJ70">
        <v>0</v>
      </c>
      <c r="AK70">
        <v>0</v>
      </c>
      <c r="AL70">
        <v>0</v>
      </c>
      <c r="AM70">
        <v>724969.55530666129</v>
      </c>
      <c r="AN70">
        <v>353486.86832579458</v>
      </c>
      <c r="AO70">
        <v>0</v>
      </c>
      <c r="AP70">
        <v>616.75672658461542</v>
      </c>
      <c r="AQ70">
        <v>0</v>
      </c>
      <c r="AR70">
        <v>433825.80350431957</v>
      </c>
      <c r="AS70">
        <v>76238.347420006918</v>
      </c>
      <c r="AT70">
        <v>28378.295756844469</v>
      </c>
      <c r="AU70">
        <v>8341.6299045762717</v>
      </c>
      <c r="AV70">
        <v>0</v>
      </c>
      <c r="AW70">
        <v>0</v>
      </c>
      <c r="AX70">
        <v>41.061526341463413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85061.98648533177</v>
      </c>
      <c r="BE70">
        <v>0</v>
      </c>
      <c r="BF70">
        <v>0</v>
      </c>
      <c r="BG70">
        <v>0</v>
      </c>
      <c r="BH70">
        <v>82.842844582524279</v>
      </c>
      <c r="BI70">
        <v>475.20230146620986</v>
      </c>
      <c r="BJ70">
        <v>27173.117055852483</v>
      </c>
      <c r="BK70">
        <v>156.30043706086957</v>
      </c>
      <c r="BL70">
        <v>14332.219331747332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3041552.9578084396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1857919.0841975634</v>
      </c>
      <c r="DU70">
        <v>367785.29581300425</v>
      </c>
      <c r="DV70">
        <v>116057.26391656543</v>
      </c>
      <c r="DW70">
        <v>62089.299248523428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52020.007116864232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7621469.0061224224</v>
      </c>
      <c r="EO70">
        <v>596653.27636694699</v>
      </c>
      <c r="EP70">
        <v>496218.02035697846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92118.650184538739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1163802.5993234923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5519557.5114062838</v>
      </c>
      <c r="GL70">
        <v>0</v>
      </c>
      <c r="GM70">
        <v>0</v>
      </c>
      <c r="GN70">
        <v>0</v>
      </c>
      <c r="GO70">
        <v>0</v>
      </c>
      <c r="GP70">
        <v>3484970.43344117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7.6687586206896547</v>
      </c>
      <c r="HT70">
        <v>0</v>
      </c>
      <c r="HU70">
        <v>0</v>
      </c>
      <c r="HV70">
        <v>0</v>
      </c>
      <c r="HW70">
        <v>0</v>
      </c>
      <c r="HX70">
        <v>2.9142509760000004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0</v>
      </c>
      <c r="IS70">
        <v>0</v>
      </c>
      <c r="IT70">
        <v>0</v>
      </c>
      <c r="IU70">
        <v>0</v>
      </c>
      <c r="IV70">
        <v>0</v>
      </c>
      <c r="IW70">
        <v>0</v>
      </c>
    </row>
    <row r="71" spans="1:257" x14ac:dyDescent="0.25">
      <c r="A71" t="s">
        <v>160</v>
      </c>
      <c r="B71">
        <f>SUM(D71:AM71,AO71:BL71,BQ71:CE71,GY71:IY71)</f>
        <v>8652031.1831388008</v>
      </c>
      <c r="C71">
        <f>SUM(AN71,BN71:BP71,CG71:FQ71,FS71:GA71,GC71:GX71)</f>
        <v>732282.37726814789</v>
      </c>
      <c r="D71">
        <v>2944118.3615075843</v>
      </c>
      <c r="E71">
        <v>231430.62039305372</v>
      </c>
      <c r="F71">
        <v>119628.20418706039</v>
      </c>
      <c r="G71">
        <v>11315.246059418569</v>
      </c>
      <c r="H71">
        <v>4522954.1968974285</v>
      </c>
      <c r="I71">
        <v>1.2666788695652174</v>
      </c>
      <c r="J71">
        <v>0</v>
      </c>
      <c r="K71">
        <v>0</v>
      </c>
      <c r="L71">
        <v>0</v>
      </c>
      <c r="M71">
        <v>25.867933684210524</v>
      </c>
      <c r="N71">
        <v>4.1513546666666663</v>
      </c>
      <c r="O71">
        <v>1.2370069699570816</v>
      </c>
      <c r="P71">
        <v>6409.5930457783306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228.40032600000004</v>
      </c>
      <c r="Y71">
        <v>0</v>
      </c>
      <c r="Z71">
        <v>0</v>
      </c>
      <c r="AA71">
        <v>144080.12032848992</v>
      </c>
      <c r="AB71">
        <v>0</v>
      </c>
      <c r="AC71">
        <v>628382.48964700848</v>
      </c>
      <c r="AD71">
        <v>237.49484324560618</v>
      </c>
      <c r="AE71">
        <v>54.720043699999998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6933.1349132771975</v>
      </c>
      <c r="AN71">
        <v>732282.37726814789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79.235304818897646</v>
      </c>
      <c r="AV71">
        <v>0</v>
      </c>
      <c r="AW71">
        <v>61.968682160919549</v>
      </c>
      <c r="AX71">
        <v>0</v>
      </c>
      <c r="AY71">
        <v>1559.1302026666667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4.7957834851485153</v>
      </c>
      <c r="BI71">
        <v>868.4829296842106</v>
      </c>
      <c r="BJ71">
        <v>15770.453467852962</v>
      </c>
      <c r="BK71">
        <v>908.70092425605378</v>
      </c>
      <c r="BL71">
        <v>13117.208235525928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57.918763515923573</v>
      </c>
      <c r="BS71">
        <v>2.1932649655172418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940.83107407276736</v>
      </c>
      <c r="BZ71">
        <v>0</v>
      </c>
      <c r="CA71">
        <v>2.2239400000000002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191.2425519887324</v>
      </c>
      <c r="HA71">
        <v>0</v>
      </c>
      <c r="HB71">
        <v>0</v>
      </c>
      <c r="HC71">
        <v>0</v>
      </c>
      <c r="HD71">
        <v>9.4256832031250006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94.072662000000008</v>
      </c>
      <c r="HR71">
        <v>0</v>
      </c>
      <c r="HS71">
        <v>0</v>
      </c>
      <c r="HT71">
        <v>700.64642868741544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0.89562753741496604</v>
      </c>
      <c r="IE71">
        <v>70.610594200897879</v>
      </c>
      <c r="IF71">
        <v>0</v>
      </c>
      <c r="IG71">
        <v>0</v>
      </c>
      <c r="IH71">
        <v>555.69602325123719</v>
      </c>
      <c r="II71">
        <v>0.97779841322314054</v>
      </c>
      <c r="IJ71">
        <v>653.80141446251957</v>
      </c>
      <c r="IK71">
        <v>0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0</v>
      </c>
      <c r="IS71">
        <v>0</v>
      </c>
      <c r="IT71">
        <v>0</v>
      </c>
      <c r="IU71">
        <v>0</v>
      </c>
      <c r="IV71">
        <v>0</v>
      </c>
      <c r="IW71">
        <v>575.56661581722312</v>
      </c>
    </row>
    <row r="72" spans="1:257" x14ac:dyDescent="0.25">
      <c r="A72" t="s">
        <v>161</v>
      </c>
      <c r="B72">
        <f>SUM(D72:AM72,AO72:BL72,BQ72:CE72,GY72:IY72)</f>
        <v>3540285.5228847279</v>
      </c>
      <c r="C72">
        <f>SUM(AN72,BN72:BP72,CG72:FQ72,FS72:GA72,GC72:GX72)</f>
        <v>16746256.824207529</v>
      </c>
      <c r="D72">
        <v>857743.02037736261</v>
      </c>
      <c r="E72">
        <v>281856.41393850121</v>
      </c>
      <c r="F72">
        <v>125676.93232372218</v>
      </c>
      <c r="G72">
        <v>29768.544215648781</v>
      </c>
      <c r="H72">
        <v>1708398.2950283298</v>
      </c>
      <c r="I72">
        <v>7.4785433333333335</v>
      </c>
      <c r="J72">
        <v>0</v>
      </c>
      <c r="K72">
        <v>0</v>
      </c>
      <c r="L72">
        <v>0</v>
      </c>
      <c r="M72">
        <v>15836.44601423631</v>
      </c>
      <c r="N72">
        <v>0</v>
      </c>
      <c r="O72">
        <v>137.95911734603177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116192.79439245771</v>
      </c>
      <c r="AB72">
        <v>0</v>
      </c>
      <c r="AC72">
        <v>268608.37043104606</v>
      </c>
      <c r="AD72">
        <v>46.461312279279277</v>
      </c>
      <c r="AE72">
        <v>150.11898773256652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103252.58311404029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51.781931999999998</v>
      </c>
      <c r="AV72">
        <v>0</v>
      </c>
      <c r="AW72">
        <v>11806.667567264665</v>
      </c>
      <c r="AX72">
        <v>0</v>
      </c>
      <c r="AY72">
        <v>64.434295988148151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45.731875158620689</v>
      </c>
      <c r="BI72">
        <v>0</v>
      </c>
      <c r="BJ72">
        <v>1787.9616719999999</v>
      </c>
      <c r="BK72">
        <v>0</v>
      </c>
      <c r="BL72">
        <v>114596.08208057625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4326.6255640591198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20091.948565349019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516795.15444000787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1274600.9789958387</v>
      </c>
      <c r="DU72">
        <v>268682.07850842469</v>
      </c>
      <c r="DV72">
        <v>79224.382308261251</v>
      </c>
      <c r="DW72">
        <v>26550.857316501184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9473.7152364463527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3042515.3739922605</v>
      </c>
      <c r="EO72">
        <v>3780711.906055585</v>
      </c>
      <c r="EP72">
        <v>598241.8990263599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1825902.5702282107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2643844.1832166403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2514065.1389225433</v>
      </c>
      <c r="GL72">
        <v>0</v>
      </c>
      <c r="GM72">
        <v>0</v>
      </c>
      <c r="GN72">
        <v>0</v>
      </c>
      <c r="GO72">
        <v>0</v>
      </c>
      <c r="GP72">
        <v>42304.054281059631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24.86859128888889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18.518651686956524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1214.8192925661956</v>
      </c>
      <c r="IF72">
        <v>0</v>
      </c>
      <c r="IG72">
        <v>1310.1362260964188</v>
      </c>
      <c r="IH72">
        <v>0</v>
      </c>
      <c r="II72">
        <v>200.39942791370262</v>
      </c>
      <c r="IJ72">
        <v>414.66102613333334</v>
      </c>
      <c r="IK72">
        <v>0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0</v>
      </c>
      <c r="IS72">
        <v>0</v>
      </c>
      <c r="IT72">
        <v>0</v>
      </c>
      <c r="IU72">
        <v>0</v>
      </c>
      <c r="IV72">
        <v>0</v>
      </c>
      <c r="IW72">
        <v>0</v>
      </c>
    </row>
    <row r="73" spans="1:257" x14ac:dyDescent="0.25">
      <c r="A73" t="s">
        <v>162</v>
      </c>
      <c r="B73">
        <f>SUM(D73:AM73,AO73:BL73,BQ73:CE73,GY73:IY73)</f>
        <v>9502290.4575427454</v>
      </c>
      <c r="C73">
        <f>SUM(AN73,BN73:BP73,CG73:FQ73,FS73:GA73,GC73:GX73)</f>
        <v>68543106.43523629</v>
      </c>
      <c r="D73">
        <v>61651.32733944439</v>
      </c>
      <c r="E73">
        <v>0</v>
      </c>
      <c r="F73">
        <v>0</v>
      </c>
      <c r="G73">
        <v>590.71544820366307</v>
      </c>
      <c r="H73">
        <v>1975.5570595486579</v>
      </c>
      <c r="I73">
        <v>8532.2621207467564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595590.94206065626</v>
      </c>
      <c r="Y73">
        <v>197494.87566224526</v>
      </c>
      <c r="Z73">
        <v>2577481.7650625594</v>
      </c>
      <c r="AA73">
        <v>1551336.9424019968</v>
      </c>
      <c r="AB73">
        <v>2197.8864558483724</v>
      </c>
      <c r="AC73">
        <v>0</v>
      </c>
      <c r="AD73">
        <v>0</v>
      </c>
      <c r="AE73">
        <v>944.26922145994968</v>
      </c>
      <c r="AF73">
        <v>2035.444630973717</v>
      </c>
      <c r="AG73">
        <v>39.167196935270809</v>
      </c>
      <c r="AH73">
        <v>44852.032860596468</v>
      </c>
      <c r="AI73">
        <v>854.85748560103184</v>
      </c>
      <c r="AJ73">
        <v>13767.348243098768</v>
      </c>
      <c r="AK73">
        <v>515.43465291780831</v>
      </c>
      <c r="AL73">
        <v>7973.7445178532762</v>
      </c>
      <c r="AM73">
        <v>951517.2492902698</v>
      </c>
      <c r="AN73">
        <v>208235.68457432199</v>
      </c>
      <c r="AO73">
        <v>2.5428822934131738</v>
      </c>
      <c r="AP73">
        <v>1475.0628030494684</v>
      </c>
      <c r="AQ73">
        <v>0</v>
      </c>
      <c r="AR73">
        <v>37201.642194433567</v>
      </c>
      <c r="AS73">
        <v>4938.4857029713849</v>
      </c>
      <c r="AT73">
        <v>5738.6498658737737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77523.799370862616</v>
      </c>
      <c r="BD73">
        <v>313768.00607500877</v>
      </c>
      <c r="BE73">
        <v>0</v>
      </c>
      <c r="BF73">
        <v>0</v>
      </c>
      <c r="BG73">
        <v>0</v>
      </c>
      <c r="BH73">
        <v>285.78051802281368</v>
      </c>
      <c r="BI73">
        <v>1461.8348316817971</v>
      </c>
      <c r="BJ73">
        <v>246.88650402372323</v>
      </c>
      <c r="BK73">
        <v>0</v>
      </c>
      <c r="BL73">
        <v>3039252.1927050799</v>
      </c>
      <c r="BM73">
        <v>0</v>
      </c>
      <c r="BN73">
        <v>0</v>
      </c>
      <c r="BO73">
        <v>0</v>
      </c>
      <c r="BP73">
        <v>0</v>
      </c>
      <c r="BQ73">
        <v>5.4442051200000003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690456.79537113034</v>
      </c>
      <c r="DK73">
        <v>11025.888953455909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638899.02372307458</v>
      </c>
      <c r="DU73">
        <v>193764.42669004292</v>
      </c>
      <c r="DV73">
        <v>58821.938312386403</v>
      </c>
      <c r="DW73">
        <v>8305.0976774999999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236079.62599231538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86540.48001330976</v>
      </c>
      <c r="EO73">
        <v>20210992.337807886</v>
      </c>
      <c r="EP73">
        <v>2878.4948510769227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6931004.5029178029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38498111.913138732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733760.9837117095</v>
      </c>
      <c r="GL73">
        <v>0</v>
      </c>
      <c r="GM73">
        <v>0</v>
      </c>
      <c r="GN73">
        <v>0</v>
      </c>
      <c r="GO73">
        <v>0</v>
      </c>
      <c r="GP73">
        <v>34229.241501556928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1038.3081733671902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0</v>
      </c>
      <c r="IT73">
        <v>0</v>
      </c>
      <c r="IU73">
        <v>0</v>
      </c>
      <c r="IV73">
        <v>0</v>
      </c>
      <c r="IW73">
        <v>0</v>
      </c>
    </row>
    <row r="74" spans="1:257" x14ac:dyDescent="0.25">
      <c r="A74" t="s">
        <v>163</v>
      </c>
      <c r="B74">
        <f>SUM(D74:AM74,AO74:BL74,BQ74:CE74,GY74:IY74)</f>
        <v>3910301.8605620102</v>
      </c>
      <c r="C74">
        <f>SUM(AN74,BN74:BP74,CG74:FQ74,FS74:GA74,GC74:GX74)</f>
        <v>19892353.683073774</v>
      </c>
      <c r="D74">
        <v>1075013.6606108537</v>
      </c>
      <c r="E74">
        <v>506425.36992213858</v>
      </c>
      <c r="F74">
        <v>0</v>
      </c>
      <c r="G74">
        <v>23440.012656267176</v>
      </c>
      <c r="H74">
        <v>829220.46191862144</v>
      </c>
      <c r="I74">
        <v>5.7127458750000004</v>
      </c>
      <c r="J74">
        <v>0</v>
      </c>
      <c r="K74">
        <v>0</v>
      </c>
      <c r="L74">
        <v>0</v>
      </c>
      <c r="M74">
        <v>49425.226067955955</v>
      </c>
      <c r="N74">
        <v>59259.986239077771</v>
      </c>
      <c r="O74">
        <v>126.6341709528796</v>
      </c>
      <c r="P74">
        <v>5.4506038245614032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184.14983521367523</v>
      </c>
      <c r="Y74">
        <v>0</v>
      </c>
      <c r="Z74">
        <v>0</v>
      </c>
      <c r="AA74">
        <v>35217.193039897858</v>
      </c>
      <c r="AB74">
        <v>0</v>
      </c>
      <c r="AC74">
        <v>890718.36028914002</v>
      </c>
      <c r="AD74">
        <v>288.44356444444446</v>
      </c>
      <c r="AE74">
        <v>712.00134580877057</v>
      </c>
      <c r="AF74">
        <v>860.58443120000015</v>
      </c>
      <c r="AG74">
        <v>0</v>
      </c>
      <c r="AH74">
        <v>0.25204653333333332</v>
      </c>
      <c r="AI74">
        <v>0</v>
      </c>
      <c r="AJ74">
        <v>0</v>
      </c>
      <c r="AK74">
        <v>0</v>
      </c>
      <c r="AL74">
        <v>0</v>
      </c>
      <c r="AM74">
        <v>151.33688412851407</v>
      </c>
      <c r="AN74">
        <v>977255.49931316997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1082.3432514782608</v>
      </c>
      <c r="AU74">
        <v>3990.2781075056187</v>
      </c>
      <c r="AV74">
        <v>0</v>
      </c>
      <c r="AW74">
        <v>12048.856600487668</v>
      </c>
      <c r="AX74">
        <v>0</v>
      </c>
      <c r="AY74">
        <v>77.622245212121214</v>
      </c>
      <c r="AZ74">
        <v>0.88957600000000003</v>
      </c>
      <c r="BA74">
        <v>137.57064743589746</v>
      </c>
      <c r="BB74">
        <v>0</v>
      </c>
      <c r="BC74">
        <v>0</v>
      </c>
      <c r="BD74">
        <v>13.165724800000001</v>
      </c>
      <c r="BE74">
        <v>458.68762499999997</v>
      </c>
      <c r="BF74">
        <v>56.821667000000005</v>
      </c>
      <c r="BG74">
        <v>0</v>
      </c>
      <c r="BH74">
        <v>4461.2841204555943</v>
      </c>
      <c r="BI74">
        <v>0</v>
      </c>
      <c r="BJ74">
        <v>30541.24543149853</v>
      </c>
      <c r="BK74">
        <v>0</v>
      </c>
      <c r="BL74">
        <v>359253.86234992737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468.67270375925926</v>
      </c>
      <c r="BS74">
        <v>10244.27469053206</v>
      </c>
      <c r="BT74">
        <v>3.812203816666667</v>
      </c>
      <c r="BU74">
        <v>2139.0921370760234</v>
      </c>
      <c r="BV74">
        <v>0</v>
      </c>
      <c r="BW74">
        <v>0</v>
      </c>
      <c r="BX74">
        <v>0</v>
      </c>
      <c r="BY74">
        <v>2.9601408275862071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257.88034695652175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440212.12751000002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1852213.3032532104</v>
      </c>
      <c r="DU74">
        <v>639808.44486350229</v>
      </c>
      <c r="DV74">
        <v>189578.38749159069</v>
      </c>
      <c r="DW74">
        <v>74984.315080287328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24384.406308681497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8442383.8965947554</v>
      </c>
      <c r="EO74">
        <v>3137073.6152987005</v>
      </c>
      <c r="EP74">
        <v>13863.214288467881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398313.81966806902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710306.50144782267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2813588.5894588055</v>
      </c>
      <c r="GL74">
        <v>0</v>
      </c>
      <c r="GM74">
        <v>0</v>
      </c>
      <c r="GN74">
        <v>0</v>
      </c>
      <c r="GO74">
        <v>0</v>
      </c>
      <c r="GP74">
        <v>178129.68214975705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167.71776383202103</v>
      </c>
      <c r="HL74">
        <v>0</v>
      </c>
      <c r="HM74">
        <v>0</v>
      </c>
      <c r="HN74">
        <v>0</v>
      </c>
      <c r="HO74">
        <v>0</v>
      </c>
      <c r="HP74">
        <v>575.87337771428565</v>
      </c>
      <c r="HQ74">
        <v>18.965003234042552</v>
      </c>
      <c r="HR74">
        <v>0</v>
      </c>
      <c r="HS74">
        <v>0</v>
      </c>
      <c r="HT74">
        <v>2688.3166669410734</v>
      </c>
      <c r="HU74">
        <v>29.165094429223746</v>
      </c>
      <c r="HV74">
        <v>0</v>
      </c>
      <c r="HW74">
        <v>0</v>
      </c>
      <c r="HX74">
        <v>146.26214670588234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3.7837444931506847</v>
      </c>
      <c r="IE74">
        <v>3147.2303322628127</v>
      </c>
      <c r="IF74">
        <v>2120.5985785823927</v>
      </c>
      <c r="IG74">
        <v>1287.167236555347</v>
      </c>
      <c r="IH74">
        <v>76.706306999999995</v>
      </c>
      <c r="II74">
        <v>520.00989921596249</v>
      </c>
      <c r="IJ74">
        <v>0</v>
      </c>
      <c r="IK74">
        <v>443.47044688503939</v>
      </c>
      <c r="IL74">
        <v>24.271470666666669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  <c r="IT74">
        <v>0</v>
      </c>
      <c r="IU74">
        <v>0</v>
      </c>
      <c r="IV74">
        <v>0</v>
      </c>
      <c r="IW74">
        <v>3016.0468987461772</v>
      </c>
    </row>
    <row r="75" spans="1:257" x14ac:dyDescent="0.25">
      <c r="A75" t="s">
        <v>164</v>
      </c>
      <c r="B75">
        <f>SUM(D75:AM75,AO75:BL75,BQ75:CE75,GY75:IY75)</f>
        <v>17132919.240491442</v>
      </c>
      <c r="C75">
        <f>SUM(AN75,BN75:BP75,CG75:FQ75,FS75:GA75,GC75:GX75)</f>
        <v>19662764.825910963</v>
      </c>
      <c r="D75">
        <v>3495191.0650778669</v>
      </c>
      <c r="E75">
        <v>0</v>
      </c>
      <c r="F75">
        <v>0</v>
      </c>
      <c r="G75">
        <v>1423.2811040591964</v>
      </c>
      <c r="H75">
        <v>4507751.6427980298</v>
      </c>
      <c r="I75">
        <v>334531.9589557327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239129.90501348654</v>
      </c>
      <c r="Y75">
        <v>557368.07656806975</v>
      </c>
      <c r="Z75">
        <v>5070851.4836741276</v>
      </c>
      <c r="AA75">
        <v>52851.193438068389</v>
      </c>
      <c r="AB75">
        <v>0</v>
      </c>
      <c r="AC75">
        <v>0</v>
      </c>
      <c r="AD75">
        <v>1134.5487648818264</v>
      </c>
      <c r="AE75">
        <v>24531.370986529495</v>
      </c>
      <c r="AF75">
        <v>4332.2491610950856</v>
      </c>
      <c r="AG75">
        <v>0</v>
      </c>
      <c r="AH75">
        <v>869459.72085358296</v>
      </c>
      <c r="AI75">
        <v>55309.357903960037</v>
      </c>
      <c r="AJ75">
        <v>7261.4548587709605</v>
      </c>
      <c r="AK75">
        <v>0</v>
      </c>
      <c r="AL75">
        <v>4408.4664150689659</v>
      </c>
      <c r="AM75">
        <v>220374.00191461481</v>
      </c>
      <c r="AN75">
        <v>787007.00510382408</v>
      </c>
      <c r="AO75">
        <v>0</v>
      </c>
      <c r="AP75">
        <v>1682.9643179283275</v>
      </c>
      <c r="AQ75">
        <v>0</v>
      </c>
      <c r="AR75">
        <v>193463.66919540771</v>
      </c>
      <c r="AS75">
        <v>271224.13459247426</v>
      </c>
      <c r="AT75">
        <v>98626.069153382807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112203.23852223766</v>
      </c>
      <c r="BD75">
        <v>322717.05081153137</v>
      </c>
      <c r="BE75">
        <v>0</v>
      </c>
      <c r="BF75">
        <v>0</v>
      </c>
      <c r="BG75">
        <v>0</v>
      </c>
      <c r="BH75">
        <v>0</v>
      </c>
      <c r="BI75">
        <v>136.3817420247934</v>
      </c>
      <c r="BJ75">
        <v>6.1184209767441864</v>
      </c>
      <c r="BK75">
        <v>0</v>
      </c>
      <c r="BL75">
        <v>686670.29066808871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1306235.6510687266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1555244.8730005522</v>
      </c>
      <c r="DU75">
        <v>121543.39932443743</v>
      </c>
      <c r="DV75">
        <v>28980.381762324039</v>
      </c>
      <c r="DW75">
        <v>8096.4907902666673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30102.150193031281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644430.01751214464</v>
      </c>
      <c r="EO75">
        <v>20690.630584474824</v>
      </c>
      <c r="EP75">
        <v>1344.598040919765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26290.34022221616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13698839.667021206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192542.95746063316</v>
      </c>
      <c r="GL75">
        <v>0</v>
      </c>
      <c r="GM75">
        <v>0</v>
      </c>
      <c r="GN75">
        <v>0</v>
      </c>
      <c r="GO75">
        <v>0</v>
      </c>
      <c r="GP75">
        <v>1241416.663826206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14.99324209708738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256.5114550191571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N75">
        <v>0</v>
      </c>
      <c r="IO75">
        <v>8.0408823339416067</v>
      </c>
      <c r="IP75">
        <v>0</v>
      </c>
      <c r="IQ75">
        <v>0</v>
      </c>
      <c r="IR75">
        <v>0</v>
      </c>
      <c r="IS75">
        <v>0</v>
      </c>
      <c r="IT75">
        <v>0</v>
      </c>
      <c r="IU75">
        <v>0</v>
      </c>
      <c r="IV75">
        <v>0</v>
      </c>
      <c r="IW75">
        <v>0</v>
      </c>
    </row>
    <row r="76" spans="1:257" x14ac:dyDescent="0.25">
      <c r="A76" t="s">
        <v>165</v>
      </c>
      <c r="B76">
        <f>SUM(D76:AM76,AO76:BL76,BQ76:CE76,GY76:IY76)</f>
        <v>16648915.703615952</v>
      </c>
      <c r="C76">
        <f>SUM(AN76,BN76:BP76,CG76:FQ76,FS76:GA76,GC76:GX76)</f>
        <v>27835408.411259055</v>
      </c>
      <c r="D76">
        <v>9645940.101597419</v>
      </c>
      <c r="E76">
        <v>0</v>
      </c>
      <c r="F76">
        <v>0</v>
      </c>
      <c r="G76">
        <v>81017.734004946135</v>
      </c>
      <c r="H76">
        <v>4445758.1251278585</v>
      </c>
      <c r="I76">
        <v>8075.1013871579253</v>
      </c>
      <c r="J76">
        <v>0</v>
      </c>
      <c r="K76">
        <v>0</v>
      </c>
      <c r="L76">
        <v>0</v>
      </c>
      <c r="M76">
        <v>0</v>
      </c>
      <c r="N76">
        <v>0</v>
      </c>
      <c r="O76">
        <v>2.5920404137931037</v>
      </c>
      <c r="P76">
        <v>15424.056936556783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185.50727103448278</v>
      </c>
      <c r="Y76">
        <v>0</v>
      </c>
      <c r="Z76">
        <v>230.62594441816464</v>
      </c>
      <c r="AA76">
        <v>1041371.1105807042</v>
      </c>
      <c r="AB76">
        <v>0</v>
      </c>
      <c r="AC76">
        <v>149.91000830257076</v>
      </c>
      <c r="AD76">
        <v>1452.7197509559621</v>
      </c>
      <c r="AE76">
        <v>20952.266144577792</v>
      </c>
      <c r="AF76">
        <v>62894.074631010437</v>
      </c>
      <c r="AG76">
        <v>0</v>
      </c>
      <c r="AH76">
        <v>0</v>
      </c>
      <c r="AI76">
        <v>0</v>
      </c>
      <c r="AJ76">
        <v>45.330213715976328</v>
      </c>
      <c r="AK76">
        <v>0</v>
      </c>
      <c r="AL76">
        <v>0</v>
      </c>
      <c r="AM76">
        <v>477162.13946654217</v>
      </c>
      <c r="AN76">
        <v>128752.74932737784</v>
      </c>
      <c r="AO76">
        <v>0</v>
      </c>
      <c r="AP76">
        <v>0</v>
      </c>
      <c r="AQ76">
        <v>0</v>
      </c>
      <c r="AR76">
        <v>29170.880491643766</v>
      </c>
      <c r="AS76">
        <v>61698.774037063078</v>
      </c>
      <c r="AT76">
        <v>7623.5253380892855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1478.4519512857144</v>
      </c>
      <c r="BE76">
        <v>0</v>
      </c>
      <c r="BF76">
        <v>0</v>
      </c>
      <c r="BG76">
        <v>0</v>
      </c>
      <c r="BH76">
        <v>0</v>
      </c>
      <c r="BI76">
        <v>3.4519416521739137</v>
      </c>
      <c r="BJ76">
        <v>64.024395474897119</v>
      </c>
      <c r="BK76">
        <v>0</v>
      </c>
      <c r="BL76">
        <v>740495.11403565481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253164.06595063378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1147295.6904546542</v>
      </c>
      <c r="DU76">
        <v>267941.13926380331</v>
      </c>
      <c r="DV76">
        <v>71596.094699378635</v>
      </c>
      <c r="DW76">
        <v>28517.066728200698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5835.3425578997612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482563.85162202799</v>
      </c>
      <c r="EO76">
        <v>188259.6433425323</v>
      </c>
      <c r="EP76">
        <v>27199.237937812501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348.49823188059702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24724636.398194745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322996.26222348824</v>
      </c>
      <c r="GL76">
        <v>0</v>
      </c>
      <c r="GM76">
        <v>0</v>
      </c>
      <c r="GN76">
        <v>0</v>
      </c>
      <c r="GO76">
        <v>0</v>
      </c>
      <c r="GP76">
        <v>186302.37072461878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19.641338709660577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1020.4698652275516</v>
      </c>
      <c r="HU76">
        <v>473.18804573134332</v>
      </c>
      <c r="HV76">
        <v>0</v>
      </c>
      <c r="HW76">
        <v>0</v>
      </c>
      <c r="HX76">
        <v>1.4255090819672134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6205.3615607208276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0</v>
      </c>
      <c r="IS76">
        <v>0</v>
      </c>
      <c r="IT76">
        <v>0</v>
      </c>
      <c r="IU76">
        <v>0</v>
      </c>
      <c r="IV76">
        <v>0</v>
      </c>
      <c r="IW76">
        <v>0</v>
      </c>
    </row>
    <row r="77" spans="1:257" x14ac:dyDescent="0.25">
      <c r="A77" t="s">
        <v>166</v>
      </c>
      <c r="B77">
        <f>SUM(D77:AM77,AO77:BL77,BQ77:CE77,GY77:IY77)</f>
        <v>1160765.3431937241</v>
      </c>
      <c r="C77">
        <f>SUM(AN77,BN77:BP77,CG77:FQ77,FS77:GA77,GC77:GX77)</f>
        <v>65277423.541999556</v>
      </c>
      <c r="D77">
        <v>73721.662987478179</v>
      </c>
      <c r="E77">
        <v>20850.37884059341</v>
      </c>
      <c r="F77">
        <v>0</v>
      </c>
      <c r="G77">
        <v>81130.437699190632</v>
      </c>
      <c r="H77">
        <v>0</v>
      </c>
      <c r="I77">
        <v>0</v>
      </c>
      <c r="J77">
        <v>0</v>
      </c>
      <c r="K77">
        <v>0</v>
      </c>
      <c r="L77">
        <v>0</v>
      </c>
      <c r="M77">
        <v>865.1677312223394</v>
      </c>
      <c r="N77">
        <v>0</v>
      </c>
      <c r="O77">
        <v>0</v>
      </c>
      <c r="P77">
        <v>2138.2887461439318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2353.6896196112425</v>
      </c>
      <c r="Y77">
        <v>3522.4273499438204</v>
      </c>
      <c r="Z77">
        <v>21.181081470817119</v>
      </c>
      <c r="AA77">
        <v>441676.25024135999</v>
      </c>
      <c r="AB77">
        <v>0</v>
      </c>
      <c r="AC77">
        <v>0</v>
      </c>
      <c r="AD77">
        <v>1734.7081723768258</v>
      </c>
      <c r="AE77">
        <v>1310.7463836619718</v>
      </c>
      <c r="AF77">
        <v>687.69308091428582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172267.93982581841</v>
      </c>
      <c r="AN77">
        <v>7944.0672151467161</v>
      </c>
      <c r="AO77">
        <v>0</v>
      </c>
      <c r="AP77">
        <v>0</v>
      </c>
      <c r="AQ77">
        <v>0</v>
      </c>
      <c r="AR77">
        <v>0</v>
      </c>
      <c r="AS77">
        <v>10673.426160859162</v>
      </c>
      <c r="AT77">
        <v>4745.4156574466469</v>
      </c>
      <c r="AU77">
        <v>0</v>
      </c>
      <c r="AV77">
        <v>0</v>
      </c>
      <c r="AW77">
        <v>0</v>
      </c>
      <c r="AX77">
        <v>0</v>
      </c>
      <c r="AY77">
        <v>348.82023699145304</v>
      </c>
      <c r="AZ77">
        <v>8208.8697340860545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249491.2479948714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25414.110173775771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44768.409376424948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296381.47575275699</v>
      </c>
      <c r="DU77">
        <v>172431.24413871704</v>
      </c>
      <c r="DV77">
        <v>51084.969291200003</v>
      </c>
      <c r="DW77">
        <v>8910.0802397391308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443344.04932704085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73205.243268902021</v>
      </c>
      <c r="EO77">
        <v>12492879.340865178</v>
      </c>
      <c r="EP77">
        <v>7177.6551530000006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34371615.962790243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17244603.343635231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58455.019964644438</v>
      </c>
      <c r="GL77">
        <v>0</v>
      </c>
      <c r="GM77">
        <v>0</v>
      </c>
      <c r="GN77">
        <v>0</v>
      </c>
      <c r="GO77">
        <v>0</v>
      </c>
      <c r="GP77">
        <v>4622.6809813333339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9908.0414902289049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6474.5752499157907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10174.061487908944</v>
      </c>
      <c r="HU77">
        <v>34.831445678832118</v>
      </c>
      <c r="HV77">
        <v>0</v>
      </c>
      <c r="HW77">
        <v>0</v>
      </c>
      <c r="HX77">
        <v>853.93671205078726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27.172748264281594</v>
      </c>
      <c r="IE77">
        <v>29739.130160445351</v>
      </c>
      <c r="IF77">
        <v>0</v>
      </c>
      <c r="IG77">
        <v>2345.0885850773957</v>
      </c>
      <c r="IH77">
        <v>0</v>
      </c>
      <c r="II77">
        <v>0</v>
      </c>
      <c r="IJ77">
        <v>0</v>
      </c>
      <c r="IK77">
        <v>0</v>
      </c>
      <c r="IL77">
        <v>46.043596337349399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0</v>
      </c>
      <c r="IS77">
        <v>0</v>
      </c>
      <c r="IT77">
        <v>0</v>
      </c>
      <c r="IU77">
        <v>0</v>
      </c>
      <c r="IV77">
        <v>0</v>
      </c>
      <c r="IW77">
        <v>0</v>
      </c>
    </row>
    <row r="78" spans="1:257" x14ac:dyDescent="0.25">
      <c r="A78" t="s">
        <v>167</v>
      </c>
      <c r="B78">
        <f>SUM(D78:AM78,AO78:BL78,BQ78:CE78,GY78:IY78)</f>
        <v>284361.53961098881</v>
      </c>
      <c r="C78">
        <f>SUM(AN78,BN78:BP78,CG78:FQ78,FS78:GA78,GC78:GX78)</f>
        <v>66797233.54394424</v>
      </c>
      <c r="D78">
        <v>1962.227272684006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133.83448254456655</v>
      </c>
      <c r="Y78">
        <v>0</v>
      </c>
      <c r="Z78">
        <v>1213.5015243776352</v>
      </c>
      <c r="AA78">
        <v>17746.26611591224</v>
      </c>
      <c r="AB78">
        <v>0</v>
      </c>
      <c r="AC78">
        <v>0</v>
      </c>
      <c r="AD78">
        <v>671.52374837310197</v>
      </c>
      <c r="AE78">
        <v>19.227063901490602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231676.76978346822</v>
      </c>
      <c r="AN78">
        <v>164195.32578431591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3638.40730618934</v>
      </c>
      <c r="AU78">
        <v>1164.8731227902997</v>
      </c>
      <c r="AV78">
        <v>0</v>
      </c>
      <c r="AW78">
        <v>0</v>
      </c>
      <c r="AX78">
        <v>0</v>
      </c>
      <c r="AY78">
        <v>0</v>
      </c>
      <c r="AZ78">
        <v>472.3850736363637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216.81167514918192</v>
      </c>
      <c r="BI78">
        <v>0</v>
      </c>
      <c r="BJ78">
        <v>0</v>
      </c>
      <c r="BK78">
        <v>0</v>
      </c>
      <c r="BL78">
        <v>24151.008780421431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268240.00258644449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97372.683062203825</v>
      </c>
      <c r="DU78">
        <v>172365.56008850451</v>
      </c>
      <c r="DV78">
        <v>116676.99764394306</v>
      </c>
      <c r="DW78">
        <v>37305.927810577181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1668730.1763631059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107527.78095035932</v>
      </c>
      <c r="EO78">
        <v>7454363.6516124234</v>
      </c>
      <c r="EP78">
        <v>2109.6494744719103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55721852.55111485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841833.87906267599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101979.90368907848</v>
      </c>
      <c r="GL78">
        <v>0</v>
      </c>
      <c r="GM78">
        <v>0</v>
      </c>
      <c r="GN78">
        <v>0</v>
      </c>
      <c r="GO78">
        <v>0</v>
      </c>
      <c r="GP78">
        <v>42679.454701289767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931.16294973475237</v>
      </c>
      <c r="HA78">
        <v>0</v>
      </c>
      <c r="HB78">
        <v>0</v>
      </c>
      <c r="HC78">
        <v>363.54071180616739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0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0</v>
      </c>
      <c r="IS78">
        <v>0</v>
      </c>
      <c r="IT78">
        <v>0</v>
      </c>
      <c r="IU78">
        <v>0</v>
      </c>
      <c r="IV78">
        <v>0</v>
      </c>
      <c r="IW78">
        <v>0</v>
      </c>
    </row>
    <row r="79" spans="1:257" x14ac:dyDescent="0.25">
      <c r="A79" t="s">
        <v>168</v>
      </c>
      <c r="B79">
        <f>SUM(D79:AM79,AO79:BL79,BQ79:CE79,GY79:IY79)</f>
        <v>1975246.9576252701</v>
      </c>
      <c r="C79">
        <f>SUM(AN79,BN79:BP79,CG79:FQ79,FS79:GA79,GC79:GX79)</f>
        <v>21252087.520945396</v>
      </c>
      <c r="D79">
        <v>1172888.5857682803</v>
      </c>
      <c r="E79">
        <v>0</v>
      </c>
      <c r="F79">
        <v>0</v>
      </c>
      <c r="G79">
        <v>339.47894745144805</v>
      </c>
      <c r="H79">
        <v>220916.92354674023</v>
      </c>
      <c r="I79">
        <v>122.18400668257756</v>
      </c>
      <c r="J79">
        <v>0</v>
      </c>
      <c r="K79">
        <v>0</v>
      </c>
      <c r="L79">
        <v>0</v>
      </c>
      <c r="M79">
        <v>0</v>
      </c>
      <c r="N79">
        <v>0</v>
      </c>
      <c r="O79">
        <v>6736.1783525555556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725.00395627188698</v>
      </c>
      <c r="Y79">
        <v>0</v>
      </c>
      <c r="Z79">
        <v>21.659005902439027</v>
      </c>
      <c r="AA79">
        <v>93094.413704594655</v>
      </c>
      <c r="AB79">
        <v>0</v>
      </c>
      <c r="AC79">
        <v>28.644347199999999</v>
      </c>
      <c r="AD79">
        <v>1944.3330842962962</v>
      </c>
      <c r="AE79">
        <v>15857.194282588938</v>
      </c>
      <c r="AF79">
        <v>0</v>
      </c>
      <c r="AG79">
        <v>409.63219057894736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358547.98224296782</v>
      </c>
      <c r="AN79">
        <v>938124.94252184883</v>
      </c>
      <c r="AO79">
        <v>0</v>
      </c>
      <c r="AP79">
        <v>55.308713878787884</v>
      </c>
      <c r="AQ79">
        <v>0</v>
      </c>
      <c r="AR79">
        <v>315.33188662724552</v>
      </c>
      <c r="AS79">
        <v>16871.376279275046</v>
      </c>
      <c r="AT79">
        <v>9782.1586028303118</v>
      </c>
      <c r="AU79">
        <v>156.98822378475336</v>
      </c>
      <c r="AV79">
        <v>0</v>
      </c>
      <c r="AW79">
        <v>0</v>
      </c>
      <c r="AX79">
        <v>1.8942736000000002</v>
      </c>
      <c r="AY79">
        <v>0</v>
      </c>
      <c r="AZ79">
        <v>7547.8622750556906</v>
      </c>
      <c r="BA79">
        <v>304.92526754480798</v>
      </c>
      <c r="BB79">
        <v>0</v>
      </c>
      <c r="BC79">
        <v>0</v>
      </c>
      <c r="BD79">
        <v>4120.5918750692726</v>
      </c>
      <c r="BE79">
        <v>0</v>
      </c>
      <c r="BF79">
        <v>0</v>
      </c>
      <c r="BG79">
        <v>0</v>
      </c>
      <c r="BH79">
        <v>0</v>
      </c>
      <c r="BI79">
        <v>1155.9364889249455</v>
      </c>
      <c r="BJ79">
        <v>1460.4984636666668</v>
      </c>
      <c r="BK79">
        <v>0</v>
      </c>
      <c r="BL79">
        <v>21386.035449161995</v>
      </c>
      <c r="BM79">
        <v>0</v>
      </c>
      <c r="BN79">
        <v>0</v>
      </c>
      <c r="BO79">
        <v>0</v>
      </c>
      <c r="BP79">
        <v>0</v>
      </c>
      <c r="BQ79">
        <v>30.024571329192547</v>
      </c>
      <c r="BR79">
        <v>11.003034295081967</v>
      </c>
      <c r="BS79">
        <v>15478.097200082468</v>
      </c>
      <c r="BT79">
        <v>15838.86088479009</v>
      </c>
      <c r="BU79">
        <v>160.11589945189507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975380.66250560049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1439292.2785538407</v>
      </c>
      <c r="DU79">
        <v>605242.36246780772</v>
      </c>
      <c r="DV79">
        <v>329308.42869909771</v>
      </c>
      <c r="DW79">
        <v>173795.0926310863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17343.372176666668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11498413.983529372</v>
      </c>
      <c r="EO79">
        <v>1599517.3118107552</v>
      </c>
      <c r="EP79">
        <v>528147.46389231994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237354.07568144615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2046466.217795549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807003.87013826228</v>
      </c>
      <c r="GL79">
        <v>0</v>
      </c>
      <c r="GM79">
        <v>0</v>
      </c>
      <c r="GN79">
        <v>0</v>
      </c>
      <c r="GO79">
        <v>0</v>
      </c>
      <c r="GP79">
        <v>56697.458541744119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218.12272280436176</v>
      </c>
      <c r="HA79">
        <v>168.61237955357143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1171.6489913039443</v>
      </c>
      <c r="HR79">
        <v>0</v>
      </c>
      <c r="HS79">
        <v>0</v>
      </c>
      <c r="HT79">
        <v>137.04024745212766</v>
      </c>
      <c r="HU79">
        <v>0.37880296703296712</v>
      </c>
      <c r="HV79">
        <v>0</v>
      </c>
      <c r="HW79">
        <v>0</v>
      </c>
      <c r="HX79">
        <v>112.42781547089947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1.6638365925925926</v>
      </c>
      <c r="IG79">
        <v>0</v>
      </c>
      <c r="IH79">
        <v>0</v>
      </c>
      <c r="II79">
        <v>0</v>
      </c>
      <c r="IJ79">
        <v>8.4324391666666667</v>
      </c>
      <c r="IK79">
        <v>0</v>
      </c>
      <c r="IL79">
        <v>7090.0515564802226</v>
      </c>
      <c r="IM79">
        <v>0</v>
      </c>
      <c r="IN79">
        <v>0</v>
      </c>
      <c r="IO79">
        <v>0</v>
      </c>
      <c r="IP79">
        <v>29.356008000000003</v>
      </c>
      <c r="IQ79">
        <v>0</v>
      </c>
      <c r="IR79">
        <v>0</v>
      </c>
      <c r="IS79">
        <v>0</v>
      </c>
      <c r="IT79">
        <v>0</v>
      </c>
      <c r="IU79">
        <v>0</v>
      </c>
      <c r="IV79">
        <v>0</v>
      </c>
      <c r="IW79">
        <v>0</v>
      </c>
    </row>
    <row r="80" spans="1:257" x14ac:dyDescent="0.25">
      <c r="A80" t="s">
        <v>169</v>
      </c>
      <c r="B80">
        <f>SUM(D80:AM80,AO80:BL80,BQ80:CE80,GY80:IY80)</f>
        <v>8575682.9636979736</v>
      </c>
      <c r="C80">
        <f>SUM(AN80,BN80:BP80,CG80:FQ80,FS80:GA80,GC80:GX80)</f>
        <v>15210467.361451242</v>
      </c>
      <c r="D80">
        <v>3578933.7940034568</v>
      </c>
      <c r="E80">
        <v>0</v>
      </c>
      <c r="F80">
        <v>0</v>
      </c>
      <c r="G80">
        <v>0.42949004643164235</v>
      </c>
      <c r="H80">
        <v>4283048.5510977358</v>
      </c>
      <c r="I80">
        <v>0</v>
      </c>
      <c r="J80">
        <v>0</v>
      </c>
      <c r="K80">
        <v>0</v>
      </c>
      <c r="L80">
        <v>0</v>
      </c>
      <c r="M80">
        <v>0</v>
      </c>
      <c r="N80">
        <v>2.9228925714285712</v>
      </c>
      <c r="O80">
        <v>39.600190066321247</v>
      </c>
      <c r="P80">
        <v>10618.616711693687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21.729472928994085</v>
      </c>
      <c r="Y80">
        <v>0</v>
      </c>
      <c r="Z80">
        <v>0</v>
      </c>
      <c r="AA80">
        <v>575349.70911008585</v>
      </c>
      <c r="AB80">
        <v>0</v>
      </c>
      <c r="AC80">
        <v>12042.557983049004</v>
      </c>
      <c r="AD80">
        <v>184.3129064651163</v>
      </c>
      <c r="AE80">
        <v>756.44174303309512</v>
      </c>
      <c r="AF80">
        <v>0</v>
      </c>
      <c r="AG80">
        <v>3.095849186915888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112156.79947367955</v>
      </c>
      <c r="AN80">
        <v>56460.52219808253</v>
      </c>
      <c r="AO80">
        <v>0</v>
      </c>
      <c r="AP80">
        <v>0</v>
      </c>
      <c r="AQ80">
        <v>0</v>
      </c>
      <c r="AR80">
        <v>0</v>
      </c>
      <c r="AS80">
        <v>168.31182272727273</v>
      </c>
      <c r="AT80">
        <v>259.16417452264812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26.790340634146343</v>
      </c>
      <c r="BB80">
        <v>0</v>
      </c>
      <c r="BC80">
        <v>0</v>
      </c>
      <c r="BD80">
        <v>0</v>
      </c>
      <c r="BE80">
        <v>539.32330453600946</v>
      </c>
      <c r="BF80">
        <v>0</v>
      </c>
      <c r="BG80">
        <v>0</v>
      </c>
      <c r="BH80">
        <v>0</v>
      </c>
      <c r="BI80">
        <v>245.24725628798046</v>
      </c>
      <c r="BJ80">
        <v>3.2691918000000002</v>
      </c>
      <c r="BK80">
        <v>0</v>
      </c>
      <c r="BL80">
        <v>630.56626468376066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43.134372923076931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248622.09223687559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1896114.189965209</v>
      </c>
      <c r="DU80">
        <v>982763.23955231346</v>
      </c>
      <c r="DV80">
        <v>321803.42363723769</v>
      </c>
      <c r="DW80">
        <v>135441.41233290191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11497.160942340855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8419707.3833593745</v>
      </c>
      <c r="EO80">
        <v>48917.54231194414</v>
      </c>
      <c r="EP80">
        <v>441.08815240836657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1053.3903288957056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3042112.2789041605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18623.590949085108</v>
      </c>
      <c r="GL80">
        <v>0</v>
      </c>
      <c r="GM80">
        <v>0</v>
      </c>
      <c r="GN80">
        <v>0</v>
      </c>
      <c r="GO80">
        <v>0</v>
      </c>
      <c r="GP80">
        <v>26910.046580412796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8.480520853146853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98.095459797468365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29.617458797520658</v>
      </c>
      <c r="HU80">
        <v>0</v>
      </c>
      <c r="HV80">
        <v>0</v>
      </c>
      <c r="HW80">
        <v>0</v>
      </c>
      <c r="HX80">
        <v>9.0072114553775737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34.044988037383177</v>
      </c>
      <c r="IF80">
        <v>3.4223965555555553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401.08140138888893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0</v>
      </c>
      <c r="IS80">
        <v>0</v>
      </c>
      <c r="IT80">
        <v>0</v>
      </c>
      <c r="IU80">
        <v>0</v>
      </c>
      <c r="IV80">
        <v>0</v>
      </c>
      <c r="IW80">
        <v>24.846608974296206</v>
      </c>
    </row>
    <row r="81" spans="1:257" x14ac:dyDescent="0.25">
      <c r="A81" t="s">
        <v>170</v>
      </c>
      <c r="B81">
        <f>SUM(D81:AM81,AO81:BL81,BQ81:CE81,GY81:IY81)</f>
        <v>6891851.133030192</v>
      </c>
      <c r="C81">
        <f>SUM(AN81,BN81:BP81,CG81:FQ81,FS81:GA81,GC81:GX81)</f>
        <v>32215554.328556664</v>
      </c>
      <c r="D81">
        <v>300761.65597854787</v>
      </c>
      <c r="E81">
        <v>93221.607109197415</v>
      </c>
      <c r="F81">
        <v>0</v>
      </c>
      <c r="G81">
        <v>259234.97265177761</v>
      </c>
      <c r="H81">
        <v>149764.21390654455</v>
      </c>
      <c r="I81">
        <v>400.62316800000002</v>
      </c>
      <c r="J81">
        <v>0</v>
      </c>
      <c r="K81">
        <v>0</v>
      </c>
      <c r="L81">
        <v>0</v>
      </c>
      <c r="M81">
        <v>698.29077571373909</v>
      </c>
      <c r="N81">
        <v>0</v>
      </c>
      <c r="O81">
        <v>393.62587954157937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2446.5587237178734</v>
      </c>
      <c r="Y81">
        <v>0</v>
      </c>
      <c r="Z81">
        <v>45.539131800185018</v>
      </c>
      <c r="AA81">
        <v>5487459.0099032614</v>
      </c>
      <c r="AB81">
        <v>0</v>
      </c>
      <c r="AC81">
        <v>83163.945294410019</v>
      </c>
      <c r="AD81">
        <v>176889.89372093434</v>
      </c>
      <c r="AE81">
        <v>5169.304964728889</v>
      </c>
      <c r="AF81">
        <v>146.01594709587727</v>
      </c>
      <c r="AG81">
        <v>0</v>
      </c>
      <c r="AH81">
        <v>111368.60930131297</v>
      </c>
      <c r="AI81">
        <v>0</v>
      </c>
      <c r="AJ81">
        <v>0</v>
      </c>
      <c r="AK81">
        <v>0</v>
      </c>
      <c r="AL81">
        <v>0</v>
      </c>
      <c r="AM81">
        <v>167646.78044028414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58.082549941520469</v>
      </c>
      <c r="AT81">
        <v>0</v>
      </c>
      <c r="AU81">
        <v>314.90210914322802</v>
      </c>
      <c r="AV81">
        <v>0</v>
      </c>
      <c r="AW81">
        <v>0</v>
      </c>
      <c r="AX81">
        <v>0</v>
      </c>
      <c r="AY81">
        <v>9.8965329999999998</v>
      </c>
      <c r="AZ81">
        <v>0</v>
      </c>
      <c r="BA81">
        <v>0</v>
      </c>
      <c r="BB81">
        <v>0</v>
      </c>
      <c r="BC81">
        <v>0</v>
      </c>
      <c r="BD81">
        <v>68.829748843967153</v>
      </c>
      <c r="BE81">
        <v>0</v>
      </c>
      <c r="BF81">
        <v>0</v>
      </c>
      <c r="BG81">
        <v>0</v>
      </c>
      <c r="BH81">
        <v>589.06903373684213</v>
      </c>
      <c r="BI81">
        <v>3.8918950000000003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24.295633049180331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624.26860195775248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640013.80219621467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1883163.0329890084</v>
      </c>
      <c r="DU81">
        <v>342227.42243199999</v>
      </c>
      <c r="DV81">
        <v>124386.94992084027</v>
      </c>
      <c r="DW81">
        <v>61111.176014782766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15945.064938878049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7788267.2470837599</v>
      </c>
      <c r="EO81">
        <v>998276.27679834468</v>
      </c>
      <c r="EP81">
        <v>39521.796435421216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695898.77048981504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19569567.749245677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55972.847798763018</v>
      </c>
      <c r="GL81">
        <v>0</v>
      </c>
      <c r="GM81">
        <v>0</v>
      </c>
      <c r="GN81">
        <v>0</v>
      </c>
      <c r="GO81">
        <v>0</v>
      </c>
      <c r="GP81">
        <v>1202.1922131545455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2536.930140265923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4377.8308789623097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474.27199543019947</v>
      </c>
      <c r="IE81">
        <v>5548.9045852923418</v>
      </c>
      <c r="IF81">
        <v>0</v>
      </c>
      <c r="IG81">
        <v>37793.988128941346</v>
      </c>
      <c r="IH81">
        <v>0</v>
      </c>
      <c r="II81">
        <v>56.5211985106383</v>
      </c>
      <c r="IJ81">
        <v>199.41328666666666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  <c r="IS81">
        <v>0</v>
      </c>
      <c r="IT81">
        <v>0</v>
      </c>
      <c r="IU81">
        <v>0</v>
      </c>
      <c r="IV81">
        <v>0</v>
      </c>
      <c r="IW81">
        <v>359.38981458177278</v>
      </c>
    </row>
    <row r="82" spans="1:257" x14ac:dyDescent="0.25">
      <c r="A82" t="s">
        <v>171</v>
      </c>
      <c r="B82">
        <f>SUM(D82:AM82,AO82:BL82,BQ82:CE82,GY82:IY82)</f>
        <v>2673221.9945009663</v>
      </c>
      <c r="C82">
        <f>SUM(AN82,BN82:BP82,CG82:FQ82,FS82:GA82,GC82:GX82)</f>
        <v>52629781.34922047</v>
      </c>
      <c r="D82">
        <v>84797.235903773646</v>
      </c>
      <c r="E82">
        <v>0</v>
      </c>
      <c r="F82">
        <v>0</v>
      </c>
      <c r="G82">
        <v>214.82254092307693</v>
      </c>
      <c r="H82">
        <v>0</v>
      </c>
      <c r="I82">
        <v>929.06399825787958</v>
      </c>
      <c r="J82">
        <v>0</v>
      </c>
      <c r="K82">
        <v>0</v>
      </c>
      <c r="L82">
        <v>0</v>
      </c>
      <c r="M82">
        <v>0</v>
      </c>
      <c r="N82">
        <v>0</v>
      </c>
      <c r="O82">
        <v>19519.134637565174</v>
      </c>
      <c r="P82">
        <v>0</v>
      </c>
      <c r="Q82">
        <v>1553.5008697182968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40172.995000437062</v>
      </c>
      <c r="Y82">
        <v>0</v>
      </c>
      <c r="Z82">
        <v>62042.182829479549</v>
      </c>
      <c r="AA82">
        <v>741282.34692415828</v>
      </c>
      <c r="AB82">
        <v>0</v>
      </c>
      <c r="AC82">
        <v>0</v>
      </c>
      <c r="AD82">
        <v>298.10893320000002</v>
      </c>
      <c r="AE82">
        <v>6935.3694465878934</v>
      </c>
      <c r="AF82">
        <v>0</v>
      </c>
      <c r="AG82">
        <v>0</v>
      </c>
      <c r="AH82">
        <v>8967.3073715414903</v>
      </c>
      <c r="AI82">
        <v>0</v>
      </c>
      <c r="AJ82">
        <v>48.008913211267611</v>
      </c>
      <c r="AK82">
        <v>7.4343137142857154</v>
      </c>
      <c r="AL82">
        <v>1732.1198135352897</v>
      </c>
      <c r="AM82">
        <v>421849.40362443996</v>
      </c>
      <c r="AN82">
        <v>336570.76045644475</v>
      </c>
      <c r="AO82">
        <v>312.83885987500003</v>
      </c>
      <c r="AP82">
        <v>0</v>
      </c>
      <c r="AQ82">
        <v>0</v>
      </c>
      <c r="AR82">
        <v>10017.201560351607</v>
      </c>
      <c r="AS82">
        <v>14403.379290962572</v>
      </c>
      <c r="AT82">
        <v>37012.988756057486</v>
      </c>
      <c r="AU82">
        <v>12682.883186871935</v>
      </c>
      <c r="AV82">
        <v>0</v>
      </c>
      <c r="AW82">
        <v>0</v>
      </c>
      <c r="AX82">
        <v>35.599557326259948</v>
      </c>
      <c r="AY82">
        <v>166.7955</v>
      </c>
      <c r="AZ82">
        <v>24553.78891487241</v>
      </c>
      <c r="BA82">
        <v>0</v>
      </c>
      <c r="BB82">
        <v>0</v>
      </c>
      <c r="BC82">
        <v>0</v>
      </c>
      <c r="BD82">
        <v>23281.182623976059</v>
      </c>
      <c r="BE82">
        <v>0</v>
      </c>
      <c r="BF82">
        <v>1607.6961592307691</v>
      </c>
      <c r="BG82">
        <v>1030.981720436205</v>
      </c>
      <c r="BH82">
        <v>17153.588029075672</v>
      </c>
      <c r="BI82">
        <v>26421.635960666623</v>
      </c>
      <c r="BJ82">
        <v>370776.94941659336</v>
      </c>
      <c r="BK82">
        <v>0</v>
      </c>
      <c r="BL82">
        <v>647549.79933497345</v>
      </c>
      <c r="BM82">
        <v>0</v>
      </c>
      <c r="BN82">
        <v>0</v>
      </c>
      <c r="BO82">
        <v>0</v>
      </c>
      <c r="BP82">
        <v>0</v>
      </c>
      <c r="BQ82">
        <v>21590.401500605989</v>
      </c>
      <c r="BR82">
        <v>0</v>
      </c>
      <c r="BS82">
        <v>3717.2423429072164</v>
      </c>
      <c r="BT82">
        <v>1397.2213498477158</v>
      </c>
      <c r="BU82">
        <v>16400.777366796669</v>
      </c>
      <c r="BV82">
        <v>38080.980648465338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33.67273256410256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488904.70565913571</v>
      </c>
      <c r="DK82">
        <v>6357.8240439452056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765761.84644761588</v>
      </c>
      <c r="DU82">
        <v>344947.59997052985</v>
      </c>
      <c r="DV82">
        <v>151516.90332930465</v>
      </c>
      <c r="DW82">
        <v>53422.263346786247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510640.79473604413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36121.362218364877</v>
      </c>
      <c r="EO82">
        <v>20633513.714959234</v>
      </c>
      <c r="EP82">
        <v>636012.82288472797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25898662.412007164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2436914.4657194712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117604.66989931601</v>
      </c>
      <c r="GL82">
        <v>0</v>
      </c>
      <c r="GM82">
        <v>0</v>
      </c>
      <c r="GN82">
        <v>0</v>
      </c>
      <c r="GO82">
        <v>0</v>
      </c>
      <c r="GP82">
        <v>212829.20354239101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2810.3131683884894</v>
      </c>
      <c r="HA82">
        <v>3713.3393906110318</v>
      </c>
      <c r="HB82">
        <v>0</v>
      </c>
      <c r="HC82">
        <v>1034.2353782567704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28.925119625000001</v>
      </c>
      <c r="HJ82">
        <v>0</v>
      </c>
      <c r="HK82">
        <v>264.8045358</v>
      </c>
      <c r="HL82">
        <v>0</v>
      </c>
      <c r="HM82">
        <v>0</v>
      </c>
      <c r="HN82">
        <v>0</v>
      </c>
      <c r="HO82">
        <v>10.13171957522124</v>
      </c>
      <c r="HP82">
        <v>36.08363790114069</v>
      </c>
      <c r="HQ82">
        <v>210.03436026815646</v>
      </c>
      <c r="HR82">
        <v>0</v>
      </c>
      <c r="HS82">
        <v>188.43791739974131</v>
      </c>
      <c r="HT82">
        <v>0.66641512413793103</v>
      </c>
      <c r="HU82">
        <v>0</v>
      </c>
      <c r="HV82">
        <v>0</v>
      </c>
      <c r="HW82">
        <v>0</v>
      </c>
      <c r="HX82">
        <v>218.26408828099173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2761.8527035979973</v>
      </c>
      <c r="IL82">
        <v>0</v>
      </c>
      <c r="IM82">
        <v>0</v>
      </c>
      <c r="IN82">
        <v>0</v>
      </c>
      <c r="IO82">
        <v>3326.9998712846059</v>
      </c>
      <c r="IP82">
        <v>9.6863138540145997</v>
      </c>
      <c r="IQ82">
        <v>0</v>
      </c>
      <c r="IR82">
        <v>0</v>
      </c>
      <c r="IS82">
        <v>31.579948000000002</v>
      </c>
      <c r="IT82">
        <v>0</v>
      </c>
      <c r="IU82">
        <v>0</v>
      </c>
      <c r="IV82">
        <v>0</v>
      </c>
      <c r="IW82">
        <v>0</v>
      </c>
    </row>
    <row r="83" spans="1:257" x14ac:dyDescent="0.25">
      <c r="A83" t="s">
        <v>172</v>
      </c>
      <c r="B83">
        <f>SUM(D83:AM83,AO83:BL83,BQ83:CE83,GY83:IY83)</f>
        <v>1665430.4961758258</v>
      </c>
      <c r="C83">
        <f>SUM(AN83,BN83:BP83,CG83:FQ83,FS83:GA83,GC83:GX83)</f>
        <v>22135183.304309372</v>
      </c>
      <c r="D83">
        <v>1074010.9316599392</v>
      </c>
      <c r="E83">
        <v>0</v>
      </c>
      <c r="F83">
        <v>0</v>
      </c>
      <c r="G83">
        <v>295.74187779737338</v>
      </c>
      <c r="H83">
        <v>362075.21147867554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52.87986179537954</v>
      </c>
      <c r="P83">
        <v>42.927672227848106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811.15843869309856</v>
      </c>
      <c r="Y83">
        <v>0</v>
      </c>
      <c r="Z83">
        <v>0</v>
      </c>
      <c r="AA83">
        <v>51330.449700384619</v>
      </c>
      <c r="AB83">
        <v>0</v>
      </c>
      <c r="AC83">
        <v>23620.286243386883</v>
      </c>
      <c r="AD83">
        <v>181.31005571227522</v>
      </c>
      <c r="AE83">
        <v>8053.9410825329305</v>
      </c>
      <c r="AF83">
        <v>0</v>
      </c>
      <c r="AG83">
        <v>6.2710220219780224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95450.190972853117</v>
      </c>
      <c r="AN83">
        <v>659572.62299953261</v>
      </c>
      <c r="AO83">
        <v>0</v>
      </c>
      <c r="AP83">
        <v>0.41800332116788319</v>
      </c>
      <c r="AQ83">
        <v>0</v>
      </c>
      <c r="AR83">
        <v>0</v>
      </c>
      <c r="AS83">
        <v>826.95242541468463</v>
      </c>
      <c r="AT83">
        <v>570.35070604255316</v>
      </c>
      <c r="AU83">
        <v>668.2842812533512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1.1516832142857141</v>
      </c>
      <c r="BE83">
        <v>0</v>
      </c>
      <c r="BF83">
        <v>0</v>
      </c>
      <c r="BG83">
        <v>0</v>
      </c>
      <c r="BH83">
        <v>0</v>
      </c>
      <c r="BI83">
        <v>22.123755120000002</v>
      </c>
      <c r="BJ83">
        <v>434.12666931297713</v>
      </c>
      <c r="BK83">
        <v>905.04432978512398</v>
      </c>
      <c r="BL83">
        <v>23291.093336099093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1524.5338129848694</v>
      </c>
      <c r="BT83">
        <v>11677.020079093249</v>
      </c>
      <c r="BU83">
        <v>144.09633317118804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292309.32024096535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1881992.292905513</v>
      </c>
      <c r="DU83">
        <v>731322.09504144511</v>
      </c>
      <c r="DV83">
        <v>300135.71332346078</v>
      </c>
      <c r="DW83">
        <v>134329.35303395134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29220.313223246343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14914947.970638577</v>
      </c>
      <c r="EO83">
        <v>312120.4863979044</v>
      </c>
      <c r="EP83">
        <v>687136.00572465465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93282.186018529537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2070702.4097880505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25660.995367367319</v>
      </c>
      <c r="GL83">
        <v>0</v>
      </c>
      <c r="GM83">
        <v>0</v>
      </c>
      <c r="GN83">
        <v>0</v>
      </c>
      <c r="GO83">
        <v>0</v>
      </c>
      <c r="GP83">
        <v>2451.5396061746619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598.28245351334385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384.24488371250862</v>
      </c>
      <c r="HU83">
        <v>13.099442666666668</v>
      </c>
      <c r="HV83">
        <v>0</v>
      </c>
      <c r="HW83">
        <v>0</v>
      </c>
      <c r="HX83">
        <v>57.470938073825501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75.050032357142854</v>
      </c>
      <c r="IE83">
        <v>90.16098348466258</v>
      </c>
      <c r="IF83">
        <v>1064.4119705223252</v>
      </c>
      <c r="IG83">
        <v>0</v>
      </c>
      <c r="IH83">
        <v>0</v>
      </c>
      <c r="II83">
        <v>8.3316386341463406</v>
      </c>
      <c r="IJ83">
        <v>0</v>
      </c>
      <c r="IK83">
        <v>0</v>
      </c>
      <c r="IL83">
        <v>43.23262672413793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0</v>
      </c>
      <c r="IS83">
        <v>0</v>
      </c>
      <c r="IT83">
        <v>0</v>
      </c>
      <c r="IU83">
        <v>0</v>
      </c>
      <c r="IV83">
        <v>0</v>
      </c>
      <c r="IW83">
        <v>7099.7157253043488</v>
      </c>
    </row>
    <row r="84" spans="1:257" x14ac:dyDescent="0.25">
      <c r="A84" t="s">
        <v>173</v>
      </c>
      <c r="B84">
        <f>SUM(D84:AM84,AO84:BL84,BQ84:CE84,GY84:IY84)</f>
        <v>1228039.9314940856</v>
      </c>
      <c r="C84">
        <f>SUM(AN84,BN84:BP84,CG84:FQ84,FS84:GA84,GC84:GX84)</f>
        <v>13246079.492063923</v>
      </c>
      <c r="D84">
        <v>358916.82623214193</v>
      </c>
      <c r="E84">
        <v>254580.55210261408</v>
      </c>
      <c r="F84">
        <v>0</v>
      </c>
      <c r="G84">
        <v>3233.1089121291711</v>
      </c>
      <c r="H84">
        <v>138772.76888469027</v>
      </c>
      <c r="I84">
        <v>4.4796505714285715</v>
      </c>
      <c r="J84">
        <v>0</v>
      </c>
      <c r="K84">
        <v>0</v>
      </c>
      <c r="L84">
        <v>0</v>
      </c>
      <c r="M84">
        <v>52404.786147543913</v>
      </c>
      <c r="N84">
        <v>590.53906871770346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182.51875580000001</v>
      </c>
      <c r="Y84">
        <v>0</v>
      </c>
      <c r="Z84">
        <v>0</v>
      </c>
      <c r="AA84">
        <v>9098.3273872848149</v>
      </c>
      <c r="AB84">
        <v>0</v>
      </c>
      <c r="AC84">
        <v>183118.30806723362</v>
      </c>
      <c r="AD84">
        <v>276.199399160344</v>
      </c>
      <c r="AE84">
        <v>357.77075033557054</v>
      </c>
      <c r="AF84">
        <v>33.562155391304351</v>
      </c>
      <c r="AG84">
        <v>0</v>
      </c>
      <c r="AH84">
        <v>0</v>
      </c>
      <c r="AI84">
        <v>259.15319081879198</v>
      </c>
      <c r="AJ84">
        <v>0</v>
      </c>
      <c r="AK84">
        <v>0</v>
      </c>
      <c r="AL84">
        <v>0</v>
      </c>
      <c r="AM84">
        <v>36.715227636363636</v>
      </c>
      <c r="AN84">
        <v>132170.9893917765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1241.1383380363636</v>
      </c>
      <c r="AV84">
        <v>0</v>
      </c>
      <c r="AW84">
        <v>7.6454115111111101</v>
      </c>
      <c r="AX84">
        <v>0</v>
      </c>
      <c r="AY84">
        <v>152.68826441618498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10554.340426419558</v>
      </c>
      <c r="BK84">
        <v>0</v>
      </c>
      <c r="BL84">
        <v>196073.4192685727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11035.842497533353</v>
      </c>
      <c r="BS84">
        <v>0</v>
      </c>
      <c r="BT84">
        <v>14.805086285714285</v>
      </c>
      <c r="BU84">
        <v>0</v>
      </c>
      <c r="BV84">
        <v>0</v>
      </c>
      <c r="BW84">
        <v>0</v>
      </c>
      <c r="BX84">
        <v>0</v>
      </c>
      <c r="BY84">
        <v>175.26838273891627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523601.83963759558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1013939.0983286375</v>
      </c>
      <c r="DU84">
        <v>377497.08853452076</v>
      </c>
      <c r="DV84">
        <v>104817.12720388784</v>
      </c>
      <c r="DW84">
        <v>42862.085673908448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6554.6988839655169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2113579.2799963905</v>
      </c>
      <c r="EO84">
        <v>4167558.1427888684</v>
      </c>
      <c r="EP84">
        <v>3020.061287243338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467677.51053219166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1383373.1284079805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2561248.535469457</v>
      </c>
      <c r="GL84">
        <v>0</v>
      </c>
      <c r="GM84">
        <v>0</v>
      </c>
      <c r="GN84">
        <v>0</v>
      </c>
      <c r="GO84">
        <v>0</v>
      </c>
      <c r="GP84">
        <v>348179.90592749964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12.739999142857144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50.908887391304347</v>
      </c>
      <c r="HQ84">
        <v>64.448247448275865</v>
      </c>
      <c r="HR84">
        <v>0</v>
      </c>
      <c r="HS84">
        <v>0</v>
      </c>
      <c r="HT84">
        <v>558.14040169565226</v>
      </c>
      <c r="HU84">
        <v>0.20249791650099402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24.523627530120482</v>
      </c>
      <c r="IE84">
        <v>3509.3543431466155</v>
      </c>
      <c r="IF84">
        <v>3.549226693877551</v>
      </c>
      <c r="IG84">
        <v>1563.1439189640366</v>
      </c>
      <c r="IH84">
        <v>0</v>
      </c>
      <c r="II84">
        <v>974.30147537313428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  <c r="IP84">
        <v>0</v>
      </c>
      <c r="IQ84">
        <v>0</v>
      </c>
      <c r="IR84">
        <v>0</v>
      </c>
      <c r="IS84">
        <v>0</v>
      </c>
      <c r="IT84">
        <v>0</v>
      </c>
      <c r="IU84">
        <v>0</v>
      </c>
      <c r="IV84">
        <v>0</v>
      </c>
      <c r="IW84">
        <v>157.85526120000003</v>
      </c>
    </row>
    <row r="85" spans="1:257" x14ac:dyDescent="0.25">
      <c r="A85" t="s">
        <v>174</v>
      </c>
      <c r="B85">
        <f>SUM(D85:AM85,AO85:BL85,BQ85:CE85,GY85:IY85)</f>
        <v>13309495.344663899</v>
      </c>
      <c r="C85">
        <f>SUM(AN85,BN85:BP85,CG85:FQ85,FS85:GA85,GC85:GX85)</f>
        <v>28664274.692029204</v>
      </c>
      <c r="D85">
        <v>5904300.2672771411</v>
      </c>
      <c r="E85">
        <v>0</v>
      </c>
      <c r="F85">
        <v>0</v>
      </c>
      <c r="G85">
        <v>141846.41216446587</v>
      </c>
      <c r="H85">
        <v>4421347.4146614941</v>
      </c>
      <c r="I85">
        <v>498420.63628226082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4265.5371191997083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4120.8674377313773</v>
      </c>
      <c r="Y85">
        <v>602.89114167493108</v>
      </c>
      <c r="Z85">
        <v>975431.40630016266</v>
      </c>
      <c r="AA85">
        <v>585760.56529367703</v>
      </c>
      <c r="AB85">
        <v>0</v>
      </c>
      <c r="AC85">
        <v>4484.1099929323627</v>
      </c>
      <c r="AD85">
        <v>741.32548897409333</v>
      </c>
      <c r="AE85">
        <v>49093.396901380635</v>
      </c>
      <c r="AF85">
        <v>105049.15665849064</v>
      </c>
      <c r="AG85">
        <v>0</v>
      </c>
      <c r="AH85">
        <v>628.72199034545463</v>
      </c>
      <c r="AI85">
        <v>368.88108726104423</v>
      </c>
      <c r="AJ85">
        <v>5359.5725330834002</v>
      </c>
      <c r="AK85">
        <v>0</v>
      </c>
      <c r="AL85">
        <v>0</v>
      </c>
      <c r="AM85">
        <v>371841.48618971877</v>
      </c>
      <c r="AN85">
        <v>2142107.3611984043</v>
      </c>
      <c r="AO85">
        <v>0</v>
      </c>
      <c r="AP85">
        <v>17.855412198895028</v>
      </c>
      <c r="AQ85">
        <v>0</v>
      </c>
      <c r="AR85">
        <v>0</v>
      </c>
      <c r="AS85">
        <v>3608.4101878216647</v>
      </c>
      <c r="AT85">
        <v>0</v>
      </c>
      <c r="AU85">
        <v>0.29504725460122699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272.25092233142857</v>
      </c>
      <c r="BD85">
        <v>7534.7418480606575</v>
      </c>
      <c r="BE85">
        <v>0</v>
      </c>
      <c r="BF85">
        <v>0</v>
      </c>
      <c r="BG85">
        <v>0</v>
      </c>
      <c r="BH85">
        <v>0</v>
      </c>
      <c r="BI85">
        <v>4.7825719603960399</v>
      </c>
      <c r="BJ85">
        <v>28.307462482252141</v>
      </c>
      <c r="BK85">
        <v>23.857703368421056</v>
      </c>
      <c r="BL85">
        <v>178886.81808597865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820386.77914337954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1042407.1555532581</v>
      </c>
      <c r="DU85">
        <v>120743.69731362497</v>
      </c>
      <c r="DV85">
        <v>34126.130388377416</v>
      </c>
      <c r="DW85">
        <v>10638.260353732592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301090.10503436788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194116.41979116766</v>
      </c>
      <c r="EO85">
        <v>1358328.127926673</v>
      </c>
      <c r="EP85">
        <v>13872.445778841773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117717.33919619277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22125397.996280149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158605.1266503665</v>
      </c>
      <c r="GL85">
        <v>0</v>
      </c>
      <c r="GM85">
        <v>0</v>
      </c>
      <c r="GN85">
        <v>0</v>
      </c>
      <c r="GO85">
        <v>0</v>
      </c>
      <c r="GP85">
        <v>224737.74742066994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220.82830887266999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10426.883686582149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33522.486381277507</v>
      </c>
      <c r="IF85">
        <v>0</v>
      </c>
      <c r="IG85">
        <v>0</v>
      </c>
      <c r="IH85">
        <v>0</v>
      </c>
      <c r="II85">
        <v>0</v>
      </c>
      <c r="IJ85">
        <v>1285.178525714889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</row>
    <row r="86" spans="1:257" x14ac:dyDescent="0.25">
      <c r="A86" t="s">
        <v>175</v>
      </c>
      <c r="B86">
        <f>SUM(D86:AM86,AO86:BL86,BQ86:CE86,GY86:IY86)</f>
        <v>2391202.5800450379</v>
      </c>
      <c r="C86">
        <f>SUM(AN86,BN86:BP86,CG86:FQ86,FS86:GA86,GC86:GX86)</f>
        <v>20438523.279494934</v>
      </c>
      <c r="D86">
        <v>773109.03625562834</v>
      </c>
      <c r="E86">
        <v>199540.53020545104</v>
      </c>
      <c r="F86">
        <v>0</v>
      </c>
      <c r="G86">
        <v>5107.8229065676433</v>
      </c>
      <c r="H86">
        <v>920556.22856201988</v>
      </c>
      <c r="I86">
        <v>263.42470895575224</v>
      </c>
      <c r="J86">
        <v>0</v>
      </c>
      <c r="K86">
        <v>0</v>
      </c>
      <c r="L86">
        <v>0</v>
      </c>
      <c r="M86">
        <v>0</v>
      </c>
      <c r="N86">
        <v>779.59396747994833</v>
      </c>
      <c r="O86">
        <v>0</v>
      </c>
      <c r="P86">
        <v>1157.8725630769231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1912.0734377511596</v>
      </c>
      <c r="AB86">
        <v>0</v>
      </c>
      <c r="AC86">
        <v>478480.71378464944</v>
      </c>
      <c r="AD86">
        <v>89.343082933333335</v>
      </c>
      <c r="AE86">
        <v>4.0435272727272729</v>
      </c>
      <c r="AF86">
        <v>27.173766875000002</v>
      </c>
      <c r="AG86">
        <v>0</v>
      </c>
      <c r="AH86">
        <v>253.7157156732892</v>
      </c>
      <c r="AI86">
        <v>0</v>
      </c>
      <c r="AJ86">
        <v>0</v>
      </c>
      <c r="AK86">
        <v>0</v>
      </c>
      <c r="AL86">
        <v>0</v>
      </c>
      <c r="AM86">
        <v>197.61671411665259</v>
      </c>
      <c r="AN86">
        <v>164492.61130214075</v>
      </c>
      <c r="AO86">
        <v>0</v>
      </c>
      <c r="AP86">
        <v>0</v>
      </c>
      <c r="AQ86">
        <v>0</v>
      </c>
      <c r="AR86">
        <v>0</v>
      </c>
      <c r="AS86">
        <v>0.90874789655172428</v>
      </c>
      <c r="AT86">
        <v>0</v>
      </c>
      <c r="AU86">
        <v>1197.9221852219714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553.41278260377362</v>
      </c>
      <c r="BE86">
        <v>133.38843266666666</v>
      </c>
      <c r="BF86">
        <v>0</v>
      </c>
      <c r="BG86">
        <v>0</v>
      </c>
      <c r="BH86">
        <v>3.9660263333333337</v>
      </c>
      <c r="BI86">
        <v>0</v>
      </c>
      <c r="BJ86">
        <v>1585.4423980008128</v>
      </c>
      <c r="BK86">
        <v>31.537297095890413</v>
      </c>
      <c r="BL86">
        <v>1038.9205330889108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83.152956604316557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588953.63871104748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1445664.4220720001</v>
      </c>
      <c r="DU86">
        <v>495358.43910218228</v>
      </c>
      <c r="DV86">
        <v>162817.86857249253</v>
      </c>
      <c r="DW86">
        <v>69785.628442793619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4459.7397474834579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11616565.402972557</v>
      </c>
      <c r="EO86">
        <v>405650.03582517168</v>
      </c>
      <c r="EP86">
        <v>97235.773268775942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189999.01077967143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4710137.8555627745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486991.94838964363</v>
      </c>
      <c r="GL86">
        <v>0</v>
      </c>
      <c r="GM86">
        <v>0</v>
      </c>
      <c r="GN86">
        <v>0</v>
      </c>
      <c r="GO86">
        <v>0</v>
      </c>
      <c r="GP86">
        <v>410.90474620229008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1407.0308933075964</v>
      </c>
      <c r="HU86">
        <v>160.75221426219511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276.95563354754097</v>
      </c>
      <c r="IF86">
        <v>31.842777272727275</v>
      </c>
      <c r="IG86">
        <v>0</v>
      </c>
      <c r="IH86">
        <v>2588.0366499452293</v>
      </c>
      <c r="II86">
        <v>12.93741225</v>
      </c>
      <c r="IJ86">
        <v>139.55384907963909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0</v>
      </c>
      <c r="IQ86">
        <v>0</v>
      </c>
      <c r="IR86">
        <v>0</v>
      </c>
      <c r="IS86">
        <v>0</v>
      </c>
      <c r="IT86">
        <v>0</v>
      </c>
      <c r="IU86">
        <v>0</v>
      </c>
      <c r="IV86">
        <v>0</v>
      </c>
      <c r="IW86">
        <v>477.63005740928276</v>
      </c>
    </row>
    <row r="87" spans="1:257" x14ac:dyDescent="0.25">
      <c r="A87" t="s">
        <v>176</v>
      </c>
      <c r="B87">
        <f>SUM(D87:AM87,AO87:BL87,BQ87:CE87,GY87:IY87)</f>
        <v>16709881.303087374</v>
      </c>
      <c r="C87">
        <f>SUM(AN87,BN87:BP87,CG87:FQ87,FS87:GA87,GC87:GX87)</f>
        <v>117009680.60004511</v>
      </c>
      <c r="D87">
        <v>1851152.8592056902</v>
      </c>
      <c r="E87">
        <v>5459758.9352446292</v>
      </c>
      <c r="F87">
        <v>152992.97746314076</v>
      </c>
      <c r="G87">
        <v>2006384.246421291</v>
      </c>
      <c r="H87">
        <v>44172.826699072612</v>
      </c>
      <c r="I87">
        <v>42884.464363516221</v>
      </c>
      <c r="J87">
        <v>0</v>
      </c>
      <c r="K87">
        <v>0</v>
      </c>
      <c r="L87">
        <v>0</v>
      </c>
      <c r="M87">
        <v>17459.061112275202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2586.6806578502724</v>
      </c>
      <c r="Y87">
        <v>0</v>
      </c>
      <c r="Z87">
        <v>9000.6872183974083</v>
      </c>
      <c r="AA87">
        <v>5911333.5988175189</v>
      </c>
      <c r="AB87">
        <v>0</v>
      </c>
      <c r="AC87">
        <v>4041.8924553103448</v>
      </c>
      <c r="AD87">
        <v>11395.347618956126</v>
      </c>
      <c r="AE87">
        <v>170348.45187799027</v>
      </c>
      <c r="AF87">
        <v>509.61705454400004</v>
      </c>
      <c r="AG87">
        <v>0</v>
      </c>
      <c r="AH87">
        <v>1353.3704935368421</v>
      </c>
      <c r="AI87">
        <v>19.319996682080923</v>
      </c>
      <c r="AJ87">
        <v>44.891455026615972</v>
      </c>
      <c r="AK87">
        <v>0</v>
      </c>
      <c r="AL87">
        <v>0</v>
      </c>
      <c r="AM87">
        <v>51452.357562657446</v>
      </c>
      <c r="AN87">
        <v>832121.63028384733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1706.6526234912001</v>
      </c>
      <c r="AU87">
        <v>1554.3752119587693</v>
      </c>
      <c r="AV87">
        <v>27676.767483033604</v>
      </c>
      <c r="AW87">
        <v>0</v>
      </c>
      <c r="AX87">
        <v>0</v>
      </c>
      <c r="AY87">
        <v>621.5138755652174</v>
      </c>
      <c r="AZ87">
        <v>1110.4151591896552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5472.4534285670925</v>
      </c>
      <c r="BI87">
        <v>129.39624233333333</v>
      </c>
      <c r="BJ87">
        <v>17412.214492194271</v>
      </c>
      <c r="BK87">
        <v>119.14475081402085</v>
      </c>
      <c r="BL87">
        <v>777828.40215655463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3093.8876438113616</v>
      </c>
      <c r="BX87">
        <v>0</v>
      </c>
      <c r="BY87">
        <v>27695.496828059706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6294.1673101441056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1354002.1139616775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5605420.0424390147</v>
      </c>
      <c r="DU87">
        <v>2256459.7983719758</v>
      </c>
      <c r="DV87">
        <v>921282.16498660552</v>
      </c>
      <c r="DW87">
        <v>397968.03533935541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207925.53794372175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4315430.0604211455</v>
      </c>
      <c r="EO87">
        <v>6818802.4163984228</v>
      </c>
      <c r="EP87">
        <v>333265.31524175714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58802100.477773756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30812557.098512009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3744989.9859465342</v>
      </c>
      <c r="GL87">
        <v>0</v>
      </c>
      <c r="GM87">
        <v>0</v>
      </c>
      <c r="GN87">
        <v>0</v>
      </c>
      <c r="GO87">
        <v>0</v>
      </c>
      <c r="GP87">
        <v>601061.75511515513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11220.11665828798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107.43340923076924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76.523753636363637</v>
      </c>
      <c r="HR87">
        <v>0</v>
      </c>
      <c r="HS87">
        <v>145.16348738679247</v>
      </c>
      <c r="HT87">
        <v>17984.724067268784</v>
      </c>
      <c r="HU87">
        <v>877.18277964150946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1594.1223660058042</v>
      </c>
      <c r="IE87">
        <v>35178.645179146777</v>
      </c>
      <c r="IF87">
        <v>0</v>
      </c>
      <c r="IG87">
        <v>41110.206789109281</v>
      </c>
      <c r="IH87">
        <v>0</v>
      </c>
      <c r="II87">
        <v>0</v>
      </c>
      <c r="IJ87">
        <v>274.878984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  <c r="IT87">
        <v>0</v>
      </c>
      <c r="IU87">
        <v>0</v>
      </c>
      <c r="IV87">
        <v>0</v>
      </c>
      <c r="IW87">
        <v>0</v>
      </c>
    </row>
    <row r="88" spans="1:257" x14ac:dyDescent="0.25">
      <c r="A88" t="s">
        <v>177</v>
      </c>
      <c r="B88">
        <f>SUM(D88:AM88,AO88:BL88,BQ88:CE88,GY88:IY88)</f>
        <v>945390.41215132677</v>
      </c>
      <c r="C88">
        <f>SUM(AN88,BN88:BP88,CG88:FQ88,FS88:GA88,GC88:GX88)</f>
        <v>46585092.577663913</v>
      </c>
      <c r="D88">
        <v>71214.05746118768</v>
      </c>
      <c r="E88">
        <v>0</v>
      </c>
      <c r="F88">
        <v>0</v>
      </c>
      <c r="G88">
        <v>57.421882776951676</v>
      </c>
      <c r="H88">
        <v>0</v>
      </c>
      <c r="I88">
        <v>301.42017184534535</v>
      </c>
      <c r="J88">
        <v>0</v>
      </c>
      <c r="K88">
        <v>0</v>
      </c>
      <c r="L88">
        <v>0</v>
      </c>
      <c r="M88">
        <v>0</v>
      </c>
      <c r="N88">
        <v>0</v>
      </c>
      <c r="O88">
        <v>28.808502074074077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20993.835631841928</v>
      </c>
      <c r="Y88">
        <v>0</v>
      </c>
      <c r="Z88">
        <v>7212.0677158592907</v>
      </c>
      <c r="AA88">
        <v>125596.25618876738</v>
      </c>
      <c r="AB88">
        <v>0</v>
      </c>
      <c r="AC88">
        <v>0</v>
      </c>
      <c r="AD88">
        <v>431.53899574468079</v>
      </c>
      <c r="AE88">
        <v>6069.4134589423284</v>
      </c>
      <c r="AF88">
        <v>0</v>
      </c>
      <c r="AG88">
        <v>0</v>
      </c>
      <c r="AH88">
        <v>0</v>
      </c>
      <c r="AI88">
        <v>0</v>
      </c>
      <c r="AJ88">
        <v>20370.016669457367</v>
      </c>
      <c r="AK88">
        <v>0</v>
      </c>
      <c r="AL88">
        <v>0</v>
      </c>
      <c r="AM88">
        <v>514489.0677969525</v>
      </c>
      <c r="AN88">
        <v>137539.4228447621</v>
      </c>
      <c r="AO88">
        <v>0</v>
      </c>
      <c r="AP88">
        <v>0</v>
      </c>
      <c r="AQ88">
        <v>0</v>
      </c>
      <c r="AR88">
        <v>0</v>
      </c>
      <c r="AS88">
        <v>592.98211680169675</v>
      </c>
      <c r="AT88">
        <v>181.63264833027526</v>
      </c>
      <c r="AU88">
        <v>317.48887103160826</v>
      </c>
      <c r="AV88">
        <v>0</v>
      </c>
      <c r="AW88">
        <v>0</v>
      </c>
      <c r="AX88">
        <v>0</v>
      </c>
      <c r="AY88">
        <v>0</v>
      </c>
      <c r="AZ88">
        <v>1732.7747505562913</v>
      </c>
      <c r="BA88">
        <v>0</v>
      </c>
      <c r="BB88">
        <v>0</v>
      </c>
      <c r="BC88">
        <v>0</v>
      </c>
      <c r="BD88">
        <v>413.14775503521128</v>
      </c>
      <c r="BE88">
        <v>0</v>
      </c>
      <c r="BF88">
        <v>0</v>
      </c>
      <c r="BG88">
        <v>0</v>
      </c>
      <c r="BH88">
        <v>14.282636888888888</v>
      </c>
      <c r="BI88">
        <v>0</v>
      </c>
      <c r="BJ88">
        <v>5220.7707781229537</v>
      </c>
      <c r="BK88">
        <v>0</v>
      </c>
      <c r="BL88">
        <v>163644.95312621086</v>
      </c>
      <c r="BM88">
        <v>0</v>
      </c>
      <c r="BN88">
        <v>0</v>
      </c>
      <c r="BO88">
        <v>0</v>
      </c>
      <c r="BP88">
        <v>0</v>
      </c>
      <c r="BQ88">
        <v>3728.0453906716421</v>
      </c>
      <c r="BR88">
        <v>411.76018400829878</v>
      </c>
      <c r="BS88">
        <v>98.206474137404584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1257119.6505067754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266327.24898516666</v>
      </c>
      <c r="DU88">
        <v>215462.55166865821</v>
      </c>
      <c r="DV88">
        <v>117927.532016</v>
      </c>
      <c r="DW88">
        <v>35497.024754125661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4810638.8009222811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2432244.5340633229</v>
      </c>
      <c r="EO88">
        <v>10203914.55979248</v>
      </c>
      <c r="EP88">
        <v>42534.141773254167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25083558.187818538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1820570.1304660593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87173.307677211575</v>
      </c>
      <c r="GL88">
        <v>0</v>
      </c>
      <c r="GM88">
        <v>0</v>
      </c>
      <c r="GN88">
        <v>0</v>
      </c>
      <c r="GO88">
        <v>0</v>
      </c>
      <c r="GP88">
        <v>74585.484375283806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1671.4941056229281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410.92276193103447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10.2968422</v>
      </c>
      <c r="IE88">
        <v>0</v>
      </c>
      <c r="IF88">
        <v>177.7492343283582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0</v>
      </c>
      <c r="IS88">
        <v>0</v>
      </c>
      <c r="IT88">
        <v>0</v>
      </c>
      <c r="IU88">
        <v>0</v>
      </c>
      <c r="IV88">
        <v>0</v>
      </c>
      <c r="IW88">
        <v>0</v>
      </c>
    </row>
    <row r="89" spans="1:257" x14ac:dyDescent="0.25">
      <c r="A89" t="s">
        <v>178</v>
      </c>
      <c r="B89">
        <f>SUM(D89:AM89,AO89:BL89,BQ89:CE89,GY89:IY89)</f>
        <v>1229745.1058054336</v>
      </c>
      <c r="C89">
        <f>SUM(AN89,BN89:BP89,CG89:FQ89,FS89:GA89,GC89:GX89)</f>
        <v>33622612.659054153</v>
      </c>
      <c r="D89">
        <v>489871.25502705912</v>
      </c>
      <c r="E89">
        <v>71493.634803766443</v>
      </c>
      <c r="F89">
        <v>0</v>
      </c>
      <c r="G89">
        <v>2390.6267423721965</v>
      </c>
      <c r="H89">
        <v>328674.4033362827</v>
      </c>
      <c r="I89">
        <v>9.7853360000000009</v>
      </c>
      <c r="J89">
        <v>0</v>
      </c>
      <c r="K89">
        <v>0</v>
      </c>
      <c r="L89">
        <v>0</v>
      </c>
      <c r="M89">
        <v>9969.3471677140733</v>
      </c>
      <c r="N89">
        <v>307.37953972093027</v>
      </c>
      <c r="O89">
        <v>1.7402330500000001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980.63089472352146</v>
      </c>
      <c r="Y89">
        <v>0</v>
      </c>
      <c r="Z89">
        <v>0</v>
      </c>
      <c r="AA89">
        <v>10132.871874703571</v>
      </c>
      <c r="AB89">
        <v>0</v>
      </c>
      <c r="AC89">
        <v>261110.80840562552</v>
      </c>
      <c r="AD89">
        <v>89.787352689969609</v>
      </c>
      <c r="AE89">
        <v>1.5448059232245681</v>
      </c>
      <c r="AF89">
        <v>27.643574200000007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7411.5684706168595</v>
      </c>
      <c r="AN89">
        <v>1096305.3942712985</v>
      </c>
      <c r="AO89">
        <v>0</v>
      </c>
      <c r="AP89">
        <v>0</v>
      </c>
      <c r="AQ89">
        <v>0</v>
      </c>
      <c r="AR89">
        <v>0</v>
      </c>
      <c r="AS89">
        <v>94.281156374999995</v>
      </c>
      <c r="AT89">
        <v>2261.3021920000001</v>
      </c>
      <c r="AU89">
        <v>291.14256116943523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1782.4314561384617</v>
      </c>
      <c r="BK89">
        <v>0</v>
      </c>
      <c r="BL89">
        <v>10814.129037667248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63.455289557251902</v>
      </c>
      <c r="BS89">
        <v>3557.3981053433681</v>
      </c>
      <c r="BT89">
        <v>276.29184000000004</v>
      </c>
      <c r="BU89">
        <v>120.07486622988506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414456.74015393428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2093923.8977914625</v>
      </c>
      <c r="DU89">
        <v>664929.09474094375</v>
      </c>
      <c r="DV89">
        <v>234534.63652789177</v>
      </c>
      <c r="DW89">
        <v>79009.649357187183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28895.606715942282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23815836.640777633</v>
      </c>
      <c r="EO89">
        <v>1532961.8539709302</v>
      </c>
      <c r="EP89">
        <v>43005.893941214854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71735.165244493677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2867262.8186275898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558169.1046725919</v>
      </c>
      <c r="GL89">
        <v>0</v>
      </c>
      <c r="GM89">
        <v>0</v>
      </c>
      <c r="GN89">
        <v>0</v>
      </c>
      <c r="GO89">
        <v>0</v>
      </c>
      <c r="GP89">
        <v>121586.16226104142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10.069856259109311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9.2108181666666678</v>
      </c>
      <c r="HR89">
        <v>0</v>
      </c>
      <c r="HS89">
        <v>0</v>
      </c>
      <c r="HT89">
        <v>1965.2508918297153</v>
      </c>
      <c r="HU89">
        <v>0</v>
      </c>
      <c r="HV89">
        <v>0</v>
      </c>
      <c r="HW89">
        <v>0</v>
      </c>
      <c r="HX89">
        <v>107.96068976687117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190.78279907535642</v>
      </c>
      <c r="IE89">
        <v>340.86487354957734</v>
      </c>
      <c r="IF89">
        <v>3543.8754558229789</v>
      </c>
      <c r="IG89">
        <v>0</v>
      </c>
      <c r="IH89">
        <v>0.24278011666666668</v>
      </c>
      <c r="II89">
        <v>73.958987390862944</v>
      </c>
      <c r="IJ89">
        <v>1.7791520000000001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0</v>
      </c>
      <c r="IV89">
        <v>0</v>
      </c>
      <c r="IW89">
        <v>21767.575432527046</v>
      </c>
    </row>
    <row r="90" spans="1:257" x14ac:dyDescent="0.25">
      <c r="A90" t="s">
        <v>179</v>
      </c>
      <c r="B90">
        <f>SUM(D90:AM90,AO90:BL90,BQ90:CE90,GY90:IY90)</f>
        <v>5191927.974807201</v>
      </c>
      <c r="C90">
        <f>SUM(AN90,BN90:BP90,CG90:FQ90,FS90:GA90,GC90:GX90)</f>
        <v>32044467.651779838</v>
      </c>
      <c r="D90">
        <v>183135.90716470004</v>
      </c>
      <c r="E90">
        <v>0</v>
      </c>
      <c r="F90">
        <v>0</v>
      </c>
      <c r="G90">
        <v>0</v>
      </c>
      <c r="H90">
        <v>0</v>
      </c>
      <c r="I90">
        <v>3314.6809798907652</v>
      </c>
      <c r="J90">
        <v>0</v>
      </c>
      <c r="K90">
        <v>0</v>
      </c>
      <c r="L90">
        <v>0</v>
      </c>
      <c r="M90">
        <v>0</v>
      </c>
      <c r="N90">
        <v>0</v>
      </c>
      <c r="O90">
        <v>21731.789415345724</v>
      </c>
      <c r="P90">
        <v>0</v>
      </c>
      <c r="Q90">
        <v>3316.1664442345041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151808.10335042886</v>
      </c>
      <c r="Y90">
        <v>0</v>
      </c>
      <c r="Z90">
        <v>470514.47786214564</v>
      </c>
      <c r="AA90">
        <v>1753010.1528168716</v>
      </c>
      <c r="AB90">
        <v>0</v>
      </c>
      <c r="AC90">
        <v>0</v>
      </c>
      <c r="AD90">
        <v>8.9102639565217387</v>
      </c>
      <c r="AE90">
        <v>1305.1368125506988</v>
      </c>
      <c r="AF90">
        <v>0</v>
      </c>
      <c r="AG90">
        <v>0</v>
      </c>
      <c r="AH90">
        <v>25156.716707017524</v>
      </c>
      <c r="AI90">
        <v>0</v>
      </c>
      <c r="AJ90">
        <v>0</v>
      </c>
      <c r="AK90">
        <v>0</v>
      </c>
      <c r="AL90">
        <v>916.8861017813864</v>
      </c>
      <c r="AM90">
        <v>354508.15884363808</v>
      </c>
      <c r="AN90">
        <v>111684.0294708654</v>
      </c>
      <c r="AO90">
        <v>0</v>
      </c>
      <c r="AP90">
        <v>0</v>
      </c>
      <c r="AQ90">
        <v>0</v>
      </c>
      <c r="AR90">
        <v>447.11022460879366</v>
      </c>
      <c r="AS90">
        <v>116566.91006005574</v>
      </c>
      <c r="AT90">
        <v>156300.32321414023</v>
      </c>
      <c r="AU90">
        <v>1551.1796560848384</v>
      </c>
      <c r="AV90">
        <v>0</v>
      </c>
      <c r="AW90">
        <v>0</v>
      </c>
      <c r="AX90">
        <v>684.72943135539322</v>
      </c>
      <c r="AY90">
        <v>135.42990766265061</v>
      </c>
      <c r="AZ90">
        <v>27069.543204153153</v>
      </c>
      <c r="BA90">
        <v>257.5683986831956</v>
      </c>
      <c r="BB90">
        <v>0</v>
      </c>
      <c r="BC90">
        <v>58932.507540954583</v>
      </c>
      <c r="BD90">
        <v>94291.925896643399</v>
      </c>
      <c r="BE90">
        <v>0</v>
      </c>
      <c r="BF90">
        <v>3856.9435087451157</v>
      </c>
      <c r="BG90">
        <v>22728.399823720822</v>
      </c>
      <c r="BH90">
        <v>17169.66108083363</v>
      </c>
      <c r="BI90">
        <v>0</v>
      </c>
      <c r="BJ90">
        <v>23486.343739947082</v>
      </c>
      <c r="BK90">
        <v>0</v>
      </c>
      <c r="BL90">
        <v>1297324.9776208859</v>
      </c>
      <c r="BM90">
        <v>0</v>
      </c>
      <c r="BN90">
        <v>0</v>
      </c>
      <c r="BO90">
        <v>0</v>
      </c>
      <c r="BP90">
        <v>0</v>
      </c>
      <c r="BQ90">
        <v>43.590909715213868</v>
      </c>
      <c r="BR90">
        <v>563.15331926967644</v>
      </c>
      <c r="BS90">
        <v>209391.25154884852</v>
      </c>
      <c r="BT90">
        <v>116321.12996628429</v>
      </c>
      <c r="BU90">
        <v>17989.159803390219</v>
      </c>
      <c r="BV90">
        <v>13332.759450309393</v>
      </c>
      <c r="BW90">
        <v>0</v>
      </c>
      <c r="BX90">
        <v>0</v>
      </c>
      <c r="BY90">
        <v>0</v>
      </c>
      <c r="BZ90">
        <v>0</v>
      </c>
      <c r="CA90">
        <v>8.3397749999999995</v>
      </c>
      <c r="CB90">
        <v>15230.869090743327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609069.56751091219</v>
      </c>
      <c r="DK90">
        <v>103202.53923130345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1055997.5265789386</v>
      </c>
      <c r="DU90">
        <v>761571.80078322557</v>
      </c>
      <c r="DV90">
        <v>286140.66104897775</v>
      </c>
      <c r="DW90">
        <v>87053.659106232575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374879.35315482313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131960.37387320513</v>
      </c>
      <c r="EO90">
        <v>16509925.117584828</v>
      </c>
      <c r="EP90">
        <v>395479.0973492557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9941654.463036472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1441962.2532969948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163354.10207541127</v>
      </c>
      <c r="GL90">
        <v>0</v>
      </c>
      <c r="GM90">
        <v>0</v>
      </c>
      <c r="GN90">
        <v>0</v>
      </c>
      <c r="GO90">
        <v>0</v>
      </c>
      <c r="GP90">
        <v>70533.107678392407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2997.1249324301193</v>
      </c>
      <c r="HA90">
        <v>1925.5446051090032</v>
      </c>
      <c r="HB90">
        <v>4582.7336367956368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246.07398202985075</v>
      </c>
      <c r="HJ90">
        <v>0</v>
      </c>
      <c r="HK90">
        <v>314.13737747368418</v>
      </c>
      <c r="HL90">
        <v>0</v>
      </c>
      <c r="HM90">
        <v>0</v>
      </c>
      <c r="HN90">
        <v>21.171081714876035</v>
      </c>
      <c r="HO90">
        <v>23.061740604651167</v>
      </c>
      <c r="HP90">
        <v>209.58595247058824</v>
      </c>
      <c r="HQ90">
        <v>109.38103795862069</v>
      </c>
      <c r="HR90">
        <v>2.8487766308139539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141.46954084848485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15915.24099511132</v>
      </c>
      <c r="IL90">
        <v>154.20836418032786</v>
      </c>
      <c r="IM90">
        <v>175.59762042105262</v>
      </c>
      <c r="IN90">
        <v>0</v>
      </c>
      <c r="IO90">
        <v>0</v>
      </c>
      <c r="IP90">
        <v>0</v>
      </c>
      <c r="IQ90">
        <v>0</v>
      </c>
      <c r="IR90">
        <v>0</v>
      </c>
      <c r="IS90">
        <v>2698.9012288272384</v>
      </c>
      <c r="IT90">
        <v>0</v>
      </c>
      <c r="IU90">
        <v>0</v>
      </c>
      <c r="IV90">
        <v>0</v>
      </c>
      <c r="IW90">
        <v>0</v>
      </c>
    </row>
    <row r="91" spans="1:257" x14ac:dyDescent="0.25">
      <c r="A91" t="s">
        <v>180</v>
      </c>
      <c r="B91">
        <f>SUM(D91:AM91,AO91:BL91,BQ91:CE91,GY91:IY91)</f>
        <v>7015242.6491088606</v>
      </c>
      <c r="C91">
        <f>SUM(AN91,BN91:BP91,CG91:FQ91,FS91:GA91,GC91:GX91)</f>
        <v>20360517.835987605</v>
      </c>
      <c r="D91">
        <v>4102855.978538726</v>
      </c>
      <c r="E91">
        <v>0</v>
      </c>
      <c r="F91">
        <v>0</v>
      </c>
      <c r="G91">
        <v>238.42196091849257</v>
      </c>
      <c r="H91">
        <v>1255588.6780820789</v>
      </c>
      <c r="I91">
        <v>130.07659094328358</v>
      </c>
      <c r="J91">
        <v>0</v>
      </c>
      <c r="K91">
        <v>0</v>
      </c>
      <c r="L91">
        <v>0</v>
      </c>
      <c r="M91">
        <v>0</v>
      </c>
      <c r="N91">
        <v>0</v>
      </c>
      <c r="O91">
        <v>42688.972449548324</v>
      </c>
      <c r="P91">
        <v>5.3771319248826291E-2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874.62144320512061</v>
      </c>
      <c r="Y91">
        <v>0</v>
      </c>
      <c r="Z91">
        <v>1692.5995413548387</v>
      </c>
      <c r="AA91">
        <v>275291.71086402715</v>
      </c>
      <c r="AB91">
        <v>0</v>
      </c>
      <c r="AC91">
        <v>48.117593440150799</v>
      </c>
      <c r="AD91">
        <v>6468.5500569954984</v>
      </c>
      <c r="AE91">
        <v>29455.642886500573</v>
      </c>
      <c r="AF91">
        <v>9.9107124832214755</v>
      </c>
      <c r="AG91">
        <v>0</v>
      </c>
      <c r="AH91">
        <v>85.217774410810819</v>
      </c>
      <c r="AI91">
        <v>0</v>
      </c>
      <c r="AJ91">
        <v>0</v>
      </c>
      <c r="AK91">
        <v>0</v>
      </c>
      <c r="AL91">
        <v>0</v>
      </c>
      <c r="AM91">
        <v>1177769.0170496057</v>
      </c>
      <c r="AN91">
        <v>184903.99759022318</v>
      </c>
      <c r="AO91">
        <v>0</v>
      </c>
      <c r="AP91">
        <v>0</v>
      </c>
      <c r="AQ91">
        <v>0</v>
      </c>
      <c r="AR91">
        <v>469.54216292307694</v>
      </c>
      <c r="AS91">
        <v>32674.773047057468</v>
      </c>
      <c r="AT91">
        <v>51797.949069239308</v>
      </c>
      <c r="AU91">
        <v>16.715910996197717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292.64855916158939</v>
      </c>
      <c r="BB91">
        <v>0</v>
      </c>
      <c r="BC91">
        <v>0</v>
      </c>
      <c r="BD91">
        <v>21667.061740481058</v>
      </c>
      <c r="BE91">
        <v>0</v>
      </c>
      <c r="BF91">
        <v>0</v>
      </c>
      <c r="BG91">
        <v>0</v>
      </c>
      <c r="BH91">
        <v>1326.8456329127234</v>
      </c>
      <c r="BI91">
        <v>1601.5667241796339</v>
      </c>
      <c r="BJ91">
        <v>134.90363931422019</v>
      </c>
      <c r="BK91">
        <v>6.0046379999999999</v>
      </c>
      <c r="BL91">
        <v>1812.2433059103764</v>
      </c>
      <c r="BM91">
        <v>0</v>
      </c>
      <c r="BN91">
        <v>0</v>
      </c>
      <c r="BO91">
        <v>0</v>
      </c>
      <c r="BP91">
        <v>0</v>
      </c>
      <c r="BQ91">
        <v>4.3210946355140187</v>
      </c>
      <c r="BR91">
        <v>0</v>
      </c>
      <c r="BS91">
        <v>4.95760949862259</v>
      </c>
      <c r="BT91">
        <v>0</v>
      </c>
      <c r="BU91">
        <v>1920.4087864810126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1152863.4678015292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1379482.9728806177</v>
      </c>
      <c r="DU91">
        <v>578888.20772347937</v>
      </c>
      <c r="DV91">
        <v>184494.9086519196</v>
      </c>
      <c r="DW91">
        <v>64790.489117095211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9519.9186518382758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10981137.33326689</v>
      </c>
      <c r="EO91">
        <v>327583.6427455403</v>
      </c>
      <c r="EP91">
        <v>193611.944520761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12920.34435420814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2113805.9498746688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2577483.215643317</v>
      </c>
      <c r="GL91">
        <v>0</v>
      </c>
      <c r="GM91">
        <v>0</v>
      </c>
      <c r="GN91">
        <v>0</v>
      </c>
      <c r="GO91">
        <v>0</v>
      </c>
      <c r="GP91">
        <v>599031.44316551823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1055.7739025296312</v>
      </c>
      <c r="HA91">
        <v>2224.6108483264979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475.25597800000003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96.982656745688473</v>
      </c>
      <c r="HU91">
        <v>22.665544191616767</v>
      </c>
      <c r="HV91">
        <v>0</v>
      </c>
      <c r="HW91">
        <v>0</v>
      </c>
      <c r="HX91">
        <v>18.732172133971293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1.1929972713178294</v>
      </c>
      <c r="IF91">
        <v>0</v>
      </c>
      <c r="IG91">
        <v>0</v>
      </c>
      <c r="IH91">
        <v>0</v>
      </c>
      <c r="II91">
        <v>0</v>
      </c>
      <c r="IJ91">
        <v>3.9896135757575761</v>
      </c>
      <c r="IK91">
        <v>0</v>
      </c>
      <c r="IL91">
        <v>3470.654550258555</v>
      </c>
      <c r="IM91">
        <v>11.81240262295082</v>
      </c>
      <c r="IN91">
        <v>0</v>
      </c>
      <c r="IO91">
        <v>0</v>
      </c>
      <c r="IP91">
        <v>0</v>
      </c>
      <c r="IQ91">
        <v>0</v>
      </c>
      <c r="IR91">
        <v>0</v>
      </c>
      <c r="IS91">
        <v>933.46720685480568</v>
      </c>
      <c r="IT91">
        <v>0</v>
      </c>
      <c r="IU91">
        <v>0</v>
      </c>
      <c r="IV91">
        <v>0</v>
      </c>
      <c r="IW91">
        <v>0</v>
      </c>
    </row>
    <row r="92" spans="1:257" x14ac:dyDescent="0.25">
      <c r="A92" t="s">
        <v>181</v>
      </c>
      <c r="B92">
        <f>SUM(D92:AM92,AO92:BL92,BQ92:CE92,GY92:IY92)</f>
        <v>807557.14845481294</v>
      </c>
      <c r="C92">
        <f>SUM(AN92,BN92:BP92,CG92:FQ92,FS92:GA92,GC92:GX92)</f>
        <v>50014191.698553883</v>
      </c>
      <c r="D92">
        <v>76477.54209412662</v>
      </c>
      <c r="E92">
        <v>0</v>
      </c>
      <c r="F92">
        <v>0</v>
      </c>
      <c r="G92">
        <v>680.51107395462327</v>
      </c>
      <c r="H92">
        <v>0</v>
      </c>
      <c r="I92">
        <v>4989.7200250560854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70346.993217899333</v>
      </c>
      <c r="Y92">
        <v>0</v>
      </c>
      <c r="Z92">
        <v>3393.210816304721</v>
      </c>
      <c r="AA92">
        <v>145503.72530513277</v>
      </c>
      <c r="AB92">
        <v>0</v>
      </c>
      <c r="AC92">
        <v>0</v>
      </c>
      <c r="AD92">
        <v>0</v>
      </c>
      <c r="AE92">
        <v>4394.0196773800317</v>
      </c>
      <c r="AF92">
        <v>5066.594401463718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312644.81678418472</v>
      </c>
      <c r="AN92">
        <v>490015.74313131714</v>
      </c>
      <c r="AO92">
        <v>0</v>
      </c>
      <c r="AP92">
        <v>0</v>
      </c>
      <c r="AQ92">
        <v>0</v>
      </c>
      <c r="AR92">
        <v>28400.165596301667</v>
      </c>
      <c r="AS92">
        <v>27913.63100997308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52.617527475533251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836.11943043277847</v>
      </c>
      <c r="BK92">
        <v>0</v>
      </c>
      <c r="BL92">
        <v>124258.53029643086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280459.50128663459</v>
      </c>
      <c r="DK92">
        <v>9598.1409049090926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139798.53524264644</v>
      </c>
      <c r="DU92">
        <v>84594.792898019092</v>
      </c>
      <c r="DV92">
        <v>25301.038947043799</v>
      </c>
      <c r="DW92">
        <v>4930.7762880000009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169447.94426675938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114863.019526442</v>
      </c>
      <c r="EO92">
        <v>7363313.9444217263</v>
      </c>
      <c r="EP92">
        <v>7525.6088302415465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28365359.260012805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12650366.481363965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258575.68674626565</v>
      </c>
      <c r="GL92">
        <v>0</v>
      </c>
      <c r="GM92">
        <v>0</v>
      </c>
      <c r="GN92">
        <v>0</v>
      </c>
      <c r="GO92">
        <v>0</v>
      </c>
      <c r="GP92">
        <v>50041.224687108574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2598.9511986963107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0</v>
      </c>
    </row>
    <row r="94" spans="1:257" x14ac:dyDescent="0.25">
      <c r="A94" t="s">
        <v>134</v>
      </c>
    </row>
    <row r="95" spans="1:257" x14ac:dyDescent="0.25">
      <c r="A95" t="s">
        <v>142</v>
      </c>
      <c r="B95">
        <f>SUM(D95:AM95,AO95:BL95,BQ95:CE95,GY95:IY95)</f>
        <v>1667630.5271540002</v>
      </c>
      <c r="C95">
        <f>SUM(AN95,BN95:BP95,CG95:FQ95,FS95:GA95,GC95:GX95)</f>
        <v>31392094.012140002</v>
      </c>
      <c r="D95">
        <v>292527.28226400004</v>
      </c>
      <c r="E95">
        <v>333576.32199600001</v>
      </c>
      <c r="F95">
        <v>0</v>
      </c>
      <c r="G95">
        <v>4606.8917099999999</v>
      </c>
      <c r="H95">
        <v>213186.66600600001</v>
      </c>
      <c r="I95">
        <v>0</v>
      </c>
      <c r="J95">
        <v>0</v>
      </c>
      <c r="K95">
        <v>0</v>
      </c>
      <c r="L95">
        <v>0</v>
      </c>
      <c r="M95">
        <v>168860.205896</v>
      </c>
      <c r="N95">
        <v>0</v>
      </c>
      <c r="O95">
        <v>223.50597000000002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15529.105838000001</v>
      </c>
      <c r="AB95">
        <v>0</v>
      </c>
      <c r="AC95">
        <v>216447.18444000001</v>
      </c>
      <c r="AD95">
        <v>1204.26351</v>
      </c>
      <c r="AE95">
        <v>1798.2778840000001</v>
      </c>
      <c r="AF95">
        <v>4204.5809639999998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531895.05952600006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382.51768000000004</v>
      </c>
      <c r="AU95">
        <v>1333.474424</v>
      </c>
      <c r="AV95">
        <v>0</v>
      </c>
      <c r="AW95">
        <v>1719.3280140000002</v>
      </c>
      <c r="AX95">
        <v>0</v>
      </c>
      <c r="AY95">
        <v>460.57797400000004</v>
      </c>
      <c r="AZ95">
        <v>0</v>
      </c>
      <c r="BA95">
        <v>0</v>
      </c>
      <c r="BB95">
        <v>0</v>
      </c>
      <c r="BC95">
        <v>0</v>
      </c>
      <c r="BD95">
        <v>2722.9921360000003</v>
      </c>
      <c r="BE95">
        <v>0</v>
      </c>
      <c r="BF95">
        <v>0</v>
      </c>
      <c r="BG95">
        <v>0</v>
      </c>
      <c r="BH95">
        <v>2669.3951820000002</v>
      </c>
      <c r="BI95">
        <v>0</v>
      </c>
      <c r="BJ95">
        <v>20879.46069</v>
      </c>
      <c r="BK95">
        <v>0</v>
      </c>
      <c r="BL95">
        <v>347744.82134200004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556.65218200000004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8060.8929240000007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3428.870692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697439.81567000004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1597926.020522</v>
      </c>
      <c r="DU95">
        <v>491071.30491599999</v>
      </c>
      <c r="DV95">
        <v>147433.43357200001</v>
      </c>
      <c r="DW95">
        <v>51512.677432000004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37743.152922000001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8804167.9206760004</v>
      </c>
      <c r="EO95">
        <v>7819786.0256580003</v>
      </c>
      <c r="EP95">
        <v>1713978.103936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2611589.6439439999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4711708.4485339997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2117723.958418</v>
      </c>
      <c r="GL95">
        <v>0</v>
      </c>
      <c r="GM95">
        <v>0</v>
      </c>
      <c r="GN95">
        <v>0</v>
      </c>
      <c r="GO95">
        <v>0</v>
      </c>
      <c r="GP95">
        <v>54689.575722000001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25.797704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108.30587800000001</v>
      </c>
      <c r="HR95">
        <v>0</v>
      </c>
      <c r="HS95">
        <v>0</v>
      </c>
      <c r="HT95">
        <v>835.53425800000002</v>
      </c>
      <c r="HU95">
        <v>557.54175800000007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1957.511988</v>
      </c>
      <c r="IF95">
        <v>0</v>
      </c>
      <c r="IG95">
        <v>24106.397629999999</v>
      </c>
      <c r="IH95">
        <v>96.963784000000004</v>
      </c>
      <c r="II95">
        <v>1230.5060020000001</v>
      </c>
      <c r="IJ95">
        <v>0</v>
      </c>
      <c r="IK95">
        <v>17.569126000000001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</row>
    <row r="96" spans="1:257" x14ac:dyDescent="0.25">
      <c r="A96" t="s">
        <v>143</v>
      </c>
      <c r="B96">
        <f>SUM(D96:AM96,AO96:BL96,BQ96:CE96,GY96:IY96)</f>
        <v>6766320.1032680003</v>
      </c>
      <c r="C96">
        <f>SUM(AN96,BN96:BP96,CG96:FQ96,FS96:GA96,GC96:GX96)</f>
        <v>27267790.165532004</v>
      </c>
      <c r="D96">
        <v>860768.41560399998</v>
      </c>
      <c r="E96">
        <v>298331.76566400001</v>
      </c>
      <c r="F96">
        <v>1007446.8215460001</v>
      </c>
      <c r="G96">
        <v>98107.556342000011</v>
      </c>
      <c r="H96">
        <v>3264063.171966</v>
      </c>
      <c r="I96">
        <v>0</v>
      </c>
      <c r="J96">
        <v>0</v>
      </c>
      <c r="K96">
        <v>0</v>
      </c>
      <c r="L96">
        <v>0</v>
      </c>
      <c r="M96">
        <v>6807.4803400000001</v>
      </c>
      <c r="N96">
        <v>0</v>
      </c>
      <c r="O96">
        <v>0</v>
      </c>
      <c r="P96">
        <v>2142.5437959999999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139000.920274</v>
      </c>
      <c r="AB96">
        <v>0</v>
      </c>
      <c r="AC96">
        <v>472323.49071600003</v>
      </c>
      <c r="AD96">
        <v>0</v>
      </c>
      <c r="AE96">
        <v>1404.640504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802.17515800000001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37.806980000000003</v>
      </c>
      <c r="AT96">
        <v>0</v>
      </c>
      <c r="AU96">
        <v>153.229466</v>
      </c>
      <c r="AV96">
        <v>0</v>
      </c>
      <c r="AW96">
        <v>2099.176966</v>
      </c>
      <c r="AX96">
        <v>0</v>
      </c>
      <c r="AY96">
        <v>682.08239800000001</v>
      </c>
      <c r="AZ96">
        <v>0</v>
      </c>
      <c r="BA96">
        <v>0</v>
      </c>
      <c r="BB96">
        <v>0</v>
      </c>
      <c r="BC96">
        <v>0</v>
      </c>
      <c r="BD96">
        <v>278.21489400000002</v>
      </c>
      <c r="BE96">
        <v>0</v>
      </c>
      <c r="BF96">
        <v>0</v>
      </c>
      <c r="BG96">
        <v>0</v>
      </c>
      <c r="BH96">
        <v>1578.1078240000002</v>
      </c>
      <c r="BI96">
        <v>0</v>
      </c>
      <c r="BJ96">
        <v>0</v>
      </c>
      <c r="BK96">
        <v>0</v>
      </c>
      <c r="BL96">
        <v>601684.52066599997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50.928226000000002</v>
      </c>
      <c r="BU96">
        <v>0</v>
      </c>
      <c r="BV96">
        <v>0</v>
      </c>
      <c r="BW96">
        <v>0</v>
      </c>
      <c r="BX96">
        <v>0</v>
      </c>
      <c r="BY96">
        <v>3911.6880660000002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15286.696378000001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739608.38679800008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1260757.368244</v>
      </c>
      <c r="DU96">
        <v>516104.41834400001</v>
      </c>
      <c r="DV96">
        <v>98654.200794000004</v>
      </c>
      <c r="DW96">
        <v>39140.009636000003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24034.786762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8748479.3511060011</v>
      </c>
      <c r="EO96">
        <v>6316161.5105619999</v>
      </c>
      <c r="EP96">
        <v>869062.59983399999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696384.77853400004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4921079.0558940005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3004118.1674600001</v>
      </c>
      <c r="GL96">
        <v>0</v>
      </c>
      <c r="GM96">
        <v>0</v>
      </c>
      <c r="GN96">
        <v>0</v>
      </c>
      <c r="GO96">
        <v>0</v>
      </c>
      <c r="GP96">
        <v>18918.835186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430.55478400000004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797.06009600000004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952.29110800000001</v>
      </c>
      <c r="IF96">
        <v>0</v>
      </c>
      <c r="IG96">
        <v>0</v>
      </c>
      <c r="IH96">
        <v>659.39821000000006</v>
      </c>
      <c r="II96">
        <v>1323.6890880000001</v>
      </c>
      <c r="IJ96">
        <v>482.37258600000001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</row>
    <row r="97" spans="1:257" x14ac:dyDescent="0.25">
      <c r="A97" t="s">
        <v>144</v>
      </c>
      <c r="B97">
        <f>SUM(D97:AM97,AO97:BL97,BQ97:CE97,GY97:IY97)</f>
        <v>1458357.3283660004</v>
      </c>
      <c r="C97">
        <f>SUM(AN97,BN97:BP97,CG97:FQ97,FS97:GA97,GC97:GX97)</f>
        <v>71496173.631956011</v>
      </c>
      <c r="D97">
        <v>61634.495554000001</v>
      </c>
      <c r="E97">
        <v>165087.29168600001</v>
      </c>
      <c r="F97">
        <v>0</v>
      </c>
      <c r="G97">
        <v>6908.6696099999999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76522.439490000004</v>
      </c>
      <c r="Y97">
        <v>42311.792864000003</v>
      </c>
      <c r="Z97">
        <v>413.20805200000001</v>
      </c>
      <c r="AA97">
        <v>3897.677244</v>
      </c>
      <c r="AB97">
        <v>0</v>
      </c>
      <c r="AC97">
        <v>0</v>
      </c>
      <c r="AD97">
        <v>0</v>
      </c>
      <c r="AE97">
        <v>4489.9124659999998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376113.84477000003</v>
      </c>
      <c r="AN97">
        <v>16353.74279</v>
      </c>
      <c r="AO97">
        <v>0</v>
      </c>
      <c r="AP97">
        <v>0</v>
      </c>
      <c r="AQ97">
        <v>0</v>
      </c>
      <c r="AR97">
        <v>158.344528</v>
      </c>
      <c r="AS97">
        <v>2952.0579560000001</v>
      </c>
      <c r="AT97">
        <v>1938.8308920000002</v>
      </c>
      <c r="AU97">
        <v>4544.1766020000005</v>
      </c>
      <c r="AV97">
        <v>0</v>
      </c>
      <c r="AW97">
        <v>0</v>
      </c>
      <c r="AX97">
        <v>11487.984464000001</v>
      </c>
      <c r="AY97">
        <v>4705.1898579999997</v>
      </c>
      <c r="AZ97">
        <v>2069.5985639999999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793.05700400000001</v>
      </c>
      <c r="BI97">
        <v>0</v>
      </c>
      <c r="BJ97">
        <v>2736.5581700000002</v>
      </c>
      <c r="BK97">
        <v>0</v>
      </c>
      <c r="BL97">
        <v>570495.76371199999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3165.556196</v>
      </c>
      <c r="BW97">
        <v>12513.220804</v>
      </c>
      <c r="BX97">
        <v>0</v>
      </c>
      <c r="BY97">
        <v>13428.149720000001</v>
      </c>
      <c r="BZ97">
        <v>450.79263800000001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138926.640678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724158.89801200002</v>
      </c>
      <c r="DU97">
        <v>529234.56010400003</v>
      </c>
      <c r="DV97">
        <v>266113.76927799999</v>
      </c>
      <c r="DW97">
        <v>44740.335343999999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1414648.456394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20783.608876000002</v>
      </c>
      <c r="EO97">
        <v>11114656.326474</v>
      </c>
      <c r="EP97">
        <v>11348.321032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54218152.037408002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2773175.7868880001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208554.86616800001</v>
      </c>
      <c r="GL97">
        <v>0</v>
      </c>
      <c r="GM97">
        <v>0</v>
      </c>
      <c r="GN97">
        <v>0</v>
      </c>
      <c r="GO97">
        <v>0</v>
      </c>
      <c r="GP97">
        <v>15326.282510000001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1572.1031860000001</v>
      </c>
      <c r="GZ97">
        <v>454.35094200000003</v>
      </c>
      <c r="HA97">
        <v>0</v>
      </c>
      <c r="HB97">
        <v>0</v>
      </c>
      <c r="HC97">
        <v>0</v>
      </c>
      <c r="HD97">
        <v>7799.1351860000004</v>
      </c>
      <c r="HE97">
        <v>0</v>
      </c>
      <c r="HF97">
        <v>779.04618200000004</v>
      </c>
      <c r="HG97">
        <v>383.62965000000003</v>
      </c>
      <c r="HH97">
        <v>0</v>
      </c>
      <c r="HI97">
        <v>1452.9000020000001</v>
      </c>
      <c r="HJ97">
        <v>0</v>
      </c>
      <c r="HK97">
        <v>635.82444600000008</v>
      </c>
      <c r="HL97">
        <v>0</v>
      </c>
      <c r="HM97">
        <v>0</v>
      </c>
      <c r="HN97">
        <v>1127.7599740000001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179.91674600000002</v>
      </c>
      <c r="HU97">
        <v>11965.686776</v>
      </c>
      <c r="HV97">
        <v>18542.322144000002</v>
      </c>
      <c r="HW97">
        <v>0</v>
      </c>
      <c r="HX97">
        <v>0</v>
      </c>
      <c r="HY97">
        <v>25422.970110000002</v>
      </c>
      <c r="HZ97">
        <v>160.12368000000001</v>
      </c>
      <c r="IA97">
        <v>4559.521788</v>
      </c>
      <c r="IB97">
        <v>204.157692</v>
      </c>
      <c r="IC97">
        <v>458.79882200000003</v>
      </c>
      <c r="ID97">
        <v>9145.9532500000005</v>
      </c>
      <c r="IE97">
        <v>972.75135599999999</v>
      </c>
      <c r="IF97">
        <v>1359.93931</v>
      </c>
      <c r="IG97">
        <v>550.42515000000003</v>
      </c>
      <c r="IH97">
        <v>0</v>
      </c>
      <c r="II97">
        <v>0</v>
      </c>
      <c r="IJ97">
        <v>0</v>
      </c>
      <c r="IK97">
        <v>0</v>
      </c>
      <c r="IL97">
        <v>1264.30989</v>
      </c>
      <c r="IM97">
        <v>443.008848</v>
      </c>
      <c r="IN97">
        <v>104.080392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0</v>
      </c>
    </row>
    <row r="98" spans="1:257" x14ac:dyDescent="0.25">
      <c r="A98" t="s">
        <v>145</v>
      </c>
      <c r="B98">
        <f>SUM(D98:AM98,AO98:BL98,BQ98:CE98,GY98:IY98)</f>
        <v>9097855.2100440022</v>
      </c>
      <c r="C98">
        <f>SUM(AN98,BN98:BP98,CG98:FQ98,FS98:GA98,GC98:GX98)</f>
        <v>92111361.974998012</v>
      </c>
      <c r="D98">
        <v>290102.075694</v>
      </c>
      <c r="E98">
        <v>309572.44800000003</v>
      </c>
      <c r="F98">
        <v>577646.17560000008</v>
      </c>
      <c r="G98">
        <v>8096.6983580000006</v>
      </c>
      <c r="H98">
        <v>0</v>
      </c>
      <c r="I98">
        <v>66910.348416000008</v>
      </c>
      <c r="J98">
        <v>0</v>
      </c>
      <c r="K98">
        <v>0</v>
      </c>
      <c r="L98">
        <v>0</v>
      </c>
      <c r="M98">
        <v>0</v>
      </c>
      <c r="N98">
        <v>0</v>
      </c>
      <c r="O98">
        <v>7421.0653860000002</v>
      </c>
      <c r="P98">
        <v>0</v>
      </c>
      <c r="Q98">
        <v>2037.12904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102796.06665000001</v>
      </c>
      <c r="Y98">
        <v>75354.203808000006</v>
      </c>
      <c r="Z98">
        <v>22809.173428000002</v>
      </c>
      <c r="AA98">
        <v>544333.55594600004</v>
      </c>
      <c r="AB98">
        <v>0</v>
      </c>
      <c r="AC98">
        <v>0</v>
      </c>
      <c r="AD98">
        <v>11902.082092000001</v>
      </c>
      <c r="AE98">
        <v>135037.414406</v>
      </c>
      <c r="AF98">
        <v>0</v>
      </c>
      <c r="AG98">
        <v>0</v>
      </c>
      <c r="AH98">
        <v>561.98963800000001</v>
      </c>
      <c r="AI98">
        <v>0</v>
      </c>
      <c r="AJ98">
        <v>34624.299466000004</v>
      </c>
      <c r="AK98">
        <v>0</v>
      </c>
      <c r="AL98">
        <v>0</v>
      </c>
      <c r="AM98">
        <v>1118763.9143060001</v>
      </c>
      <c r="AN98">
        <v>373458.46041</v>
      </c>
      <c r="AO98">
        <v>0</v>
      </c>
      <c r="AP98">
        <v>0</v>
      </c>
      <c r="AQ98">
        <v>0</v>
      </c>
      <c r="AR98">
        <v>23720.544040000001</v>
      </c>
      <c r="AS98">
        <v>26128.403878000001</v>
      </c>
      <c r="AT98">
        <v>20174.471710000002</v>
      </c>
      <c r="AU98">
        <v>19704.775582000002</v>
      </c>
      <c r="AV98">
        <v>0</v>
      </c>
      <c r="AW98">
        <v>8657.1312379999999</v>
      </c>
      <c r="AX98">
        <v>28224.467328000002</v>
      </c>
      <c r="AY98">
        <v>7082.8041120000007</v>
      </c>
      <c r="AZ98">
        <v>32850.707316</v>
      </c>
      <c r="BA98">
        <v>816.18598000000009</v>
      </c>
      <c r="BB98">
        <v>0</v>
      </c>
      <c r="BC98">
        <v>0</v>
      </c>
      <c r="BD98">
        <v>7694.8324000000002</v>
      </c>
      <c r="BE98">
        <v>320765.76041400002</v>
      </c>
      <c r="BF98">
        <v>0</v>
      </c>
      <c r="BG98">
        <v>0</v>
      </c>
      <c r="BH98">
        <v>5566.2994260000005</v>
      </c>
      <c r="BI98">
        <v>61470.146388000001</v>
      </c>
      <c r="BJ98">
        <v>5178.4442900000004</v>
      </c>
      <c r="BK98">
        <v>0</v>
      </c>
      <c r="BL98">
        <v>1522524.2243980002</v>
      </c>
      <c r="BM98">
        <v>0</v>
      </c>
      <c r="BN98">
        <v>0</v>
      </c>
      <c r="BO98">
        <v>0</v>
      </c>
      <c r="BP98">
        <v>0</v>
      </c>
      <c r="BQ98">
        <v>30432.839748000002</v>
      </c>
      <c r="BR98">
        <v>65363.375752</v>
      </c>
      <c r="BS98">
        <v>3460.8954280000003</v>
      </c>
      <c r="BT98">
        <v>910630.70716200001</v>
      </c>
      <c r="BU98">
        <v>0</v>
      </c>
      <c r="BV98">
        <v>50137.170542</v>
      </c>
      <c r="BW98">
        <v>63654.055468000006</v>
      </c>
      <c r="BX98">
        <v>0</v>
      </c>
      <c r="BY98">
        <v>2760.7991160000001</v>
      </c>
      <c r="BZ98">
        <v>1217321.37371</v>
      </c>
      <c r="CA98">
        <v>373239.84710800002</v>
      </c>
      <c r="CB98">
        <v>7988.6148739999999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936.27874000000008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1304983.083872</v>
      </c>
      <c r="DK98">
        <v>9041.8728580000006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3031870.71472</v>
      </c>
      <c r="DU98">
        <v>1579239.8094600001</v>
      </c>
      <c r="DV98">
        <v>1647665.99538</v>
      </c>
      <c r="DW98">
        <v>399084.03145400004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4596904.4402480004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560041.68895400001</v>
      </c>
      <c r="EO98">
        <v>21730457.113244001</v>
      </c>
      <c r="EP98">
        <v>1997809.1136180002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40849152.894376002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13434502.849398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174203.66653400002</v>
      </c>
      <c r="GL98">
        <v>0</v>
      </c>
      <c r="GM98">
        <v>0</v>
      </c>
      <c r="GN98">
        <v>0</v>
      </c>
      <c r="GO98">
        <v>0</v>
      </c>
      <c r="GP98">
        <v>422009.961732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215484.88560199999</v>
      </c>
      <c r="GZ98">
        <v>38717.683430000005</v>
      </c>
      <c r="HA98">
        <v>20246.304972000002</v>
      </c>
      <c r="HB98">
        <v>3627.2461400000002</v>
      </c>
      <c r="HC98">
        <v>15447.264846</v>
      </c>
      <c r="HD98">
        <v>8383.8090119999997</v>
      </c>
      <c r="HE98">
        <v>0</v>
      </c>
      <c r="HF98">
        <v>41827.641126000002</v>
      </c>
      <c r="HG98">
        <v>184248.53633200002</v>
      </c>
      <c r="HH98">
        <v>4864.8687500000005</v>
      </c>
      <c r="HI98">
        <v>4700.2971900000002</v>
      </c>
      <c r="HJ98">
        <v>0</v>
      </c>
      <c r="HK98">
        <v>3723.5427420000001</v>
      </c>
      <c r="HL98">
        <v>19036.704006</v>
      </c>
      <c r="HM98">
        <v>788.16433600000005</v>
      </c>
      <c r="HN98">
        <v>4394.0606520000001</v>
      </c>
      <c r="HO98">
        <v>54309.059588000004</v>
      </c>
      <c r="HP98">
        <v>18243.869396000002</v>
      </c>
      <c r="HQ98">
        <v>0</v>
      </c>
      <c r="HR98">
        <v>953.18068400000004</v>
      </c>
      <c r="HS98">
        <v>1709.987466</v>
      </c>
      <c r="HT98">
        <v>202526.43201000002</v>
      </c>
      <c r="HU98">
        <v>70430.178253999999</v>
      </c>
      <c r="HV98">
        <v>16660.424116000002</v>
      </c>
      <c r="HW98">
        <v>0</v>
      </c>
      <c r="HX98">
        <v>1399.0806540000001</v>
      </c>
      <c r="HY98">
        <v>2551.0815740000003</v>
      </c>
      <c r="HZ98">
        <v>0</v>
      </c>
      <c r="IA98">
        <v>0</v>
      </c>
      <c r="IB98">
        <v>0</v>
      </c>
      <c r="IC98">
        <v>185.03180800000001</v>
      </c>
      <c r="ID98">
        <v>2198.8094780000001</v>
      </c>
      <c r="IE98">
        <v>33476.301638000004</v>
      </c>
      <c r="IF98">
        <v>1575.8838840000001</v>
      </c>
      <c r="IG98">
        <v>0</v>
      </c>
      <c r="IH98">
        <v>0</v>
      </c>
      <c r="II98">
        <v>0</v>
      </c>
      <c r="IJ98">
        <v>0</v>
      </c>
      <c r="IK98">
        <v>924.71425199999999</v>
      </c>
      <c r="IL98">
        <v>1702.6484640000001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0</v>
      </c>
    </row>
    <row r="99" spans="1:257" x14ac:dyDescent="0.25">
      <c r="A99" t="s">
        <v>146</v>
      </c>
      <c r="B99">
        <f>SUM(D99:AM99,AO99:BL99,BQ99:CE99,GY99:IY99)</f>
        <v>7462653.5087879989</v>
      </c>
      <c r="C99">
        <f>SUM(AN99,BN99:BP99,CG99:FQ99,FS99:GA99,GC99:GX99)</f>
        <v>59153972.924380004</v>
      </c>
      <c r="D99">
        <v>1219877.5703460001</v>
      </c>
      <c r="E99">
        <v>0</v>
      </c>
      <c r="F99">
        <v>0</v>
      </c>
      <c r="G99">
        <v>385951.44336000003</v>
      </c>
      <c r="H99">
        <v>4259.0674939999999</v>
      </c>
      <c r="I99">
        <v>34199.749320000003</v>
      </c>
      <c r="J99">
        <v>0</v>
      </c>
      <c r="K99">
        <v>0</v>
      </c>
      <c r="L99">
        <v>0</v>
      </c>
      <c r="M99">
        <v>0</v>
      </c>
      <c r="N99">
        <v>0</v>
      </c>
      <c r="O99">
        <v>3280.3115000000003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57292.919886000003</v>
      </c>
      <c r="Y99">
        <v>0</v>
      </c>
      <c r="Z99">
        <v>2229.722244</v>
      </c>
      <c r="AA99">
        <v>2244061.5419379999</v>
      </c>
      <c r="AB99">
        <v>0</v>
      </c>
      <c r="AC99">
        <v>0</v>
      </c>
      <c r="AD99">
        <v>1924.375282</v>
      </c>
      <c r="AE99">
        <v>27103.156780000001</v>
      </c>
      <c r="AF99">
        <v>316917.454638</v>
      </c>
      <c r="AG99">
        <v>0</v>
      </c>
      <c r="AH99">
        <v>0</v>
      </c>
      <c r="AI99">
        <v>0</v>
      </c>
      <c r="AJ99">
        <v>2608.9040140000002</v>
      </c>
      <c r="AK99">
        <v>0</v>
      </c>
      <c r="AL99">
        <v>0</v>
      </c>
      <c r="AM99">
        <v>913445.54801999999</v>
      </c>
      <c r="AN99">
        <v>501143.306782</v>
      </c>
      <c r="AO99">
        <v>0</v>
      </c>
      <c r="AP99">
        <v>0</v>
      </c>
      <c r="AQ99">
        <v>0</v>
      </c>
      <c r="AR99">
        <v>21001.999784</v>
      </c>
      <c r="AS99">
        <v>32452.399662</v>
      </c>
      <c r="AT99">
        <v>52565.713022000004</v>
      </c>
      <c r="AU99">
        <v>1116.41788</v>
      </c>
      <c r="AV99">
        <v>0</v>
      </c>
      <c r="AW99">
        <v>0</v>
      </c>
      <c r="AX99">
        <v>0</v>
      </c>
      <c r="AY99">
        <v>0</v>
      </c>
      <c r="AZ99">
        <v>1259.417222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1618.361138</v>
      </c>
      <c r="BK99">
        <v>8.4509720000000002</v>
      </c>
      <c r="BL99">
        <v>2061984.460622</v>
      </c>
      <c r="BM99">
        <v>0</v>
      </c>
      <c r="BN99">
        <v>0</v>
      </c>
      <c r="BO99">
        <v>0</v>
      </c>
      <c r="BP99">
        <v>0</v>
      </c>
      <c r="BQ99">
        <v>595.57113200000003</v>
      </c>
      <c r="BR99">
        <v>2943.1621960000002</v>
      </c>
      <c r="BS99">
        <v>559.98809200000005</v>
      </c>
      <c r="BT99">
        <v>904.25400400000001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203017.477962</v>
      </c>
      <c r="DK99">
        <v>156580.27639800002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1102612.77245</v>
      </c>
      <c r="DU99">
        <v>497847.42770200002</v>
      </c>
      <c r="DV99">
        <v>189690.072724</v>
      </c>
      <c r="DW99">
        <v>49053.444580000003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903157.60158000002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4831685.1188660003</v>
      </c>
      <c r="EO99">
        <v>14600925.575510001</v>
      </c>
      <c r="EP99">
        <v>286640.957872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12512197.7916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22573326.147758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539011.44513200002</v>
      </c>
      <c r="GL99">
        <v>0</v>
      </c>
      <c r="GM99">
        <v>0</v>
      </c>
      <c r="GN99">
        <v>0</v>
      </c>
      <c r="GO99">
        <v>0</v>
      </c>
      <c r="GP99">
        <v>207083.50746399999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11450.177484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4087.1569320000003</v>
      </c>
      <c r="HU99">
        <v>0</v>
      </c>
      <c r="HV99">
        <v>0</v>
      </c>
      <c r="HW99">
        <v>0</v>
      </c>
      <c r="HX99">
        <v>404.75708000000003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56549.456744000003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  <c r="IS99">
        <v>0</v>
      </c>
      <c r="IT99">
        <v>0</v>
      </c>
      <c r="IU99">
        <v>0</v>
      </c>
      <c r="IV99">
        <v>0</v>
      </c>
      <c r="IW99">
        <v>0</v>
      </c>
    </row>
    <row r="100" spans="1:257" x14ac:dyDescent="0.25">
      <c r="A100" t="s">
        <v>147</v>
      </c>
      <c r="B100">
        <f>SUM(D100:AM100,AO100:BL100,BQ100:CE100,GY100:IY100)</f>
        <v>627386.15045799979</v>
      </c>
      <c r="C100">
        <f>SUM(AN100,BN100:BP100,CG100:FQ100,FS100:GA100,GC100:GX100)</f>
        <v>41336317.403894</v>
      </c>
      <c r="D100">
        <v>212951.15075999999</v>
      </c>
      <c r="E100">
        <v>0</v>
      </c>
      <c r="F100">
        <v>0</v>
      </c>
      <c r="G100">
        <v>0</v>
      </c>
      <c r="H100">
        <v>5282.0798940000004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3100.17236</v>
      </c>
      <c r="O100">
        <v>4855.5282019999995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30101.027900000001</v>
      </c>
      <c r="Y100">
        <v>0</v>
      </c>
      <c r="Z100">
        <v>1715.1025280000001</v>
      </c>
      <c r="AA100">
        <v>460.35557999999997</v>
      </c>
      <c r="AB100">
        <v>0</v>
      </c>
      <c r="AC100">
        <v>0</v>
      </c>
      <c r="AD100">
        <v>15142.80746</v>
      </c>
      <c r="AE100">
        <v>31271.042734000002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106136.86931800001</v>
      </c>
      <c r="AN100">
        <v>903591.047486</v>
      </c>
      <c r="AO100">
        <v>0</v>
      </c>
      <c r="AP100">
        <v>569.10624600000006</v>
      </c>
      <c r="AQ100">
        <v>0</v>
      </c>
      <c r="AR100">
        <v>0</v>
      </c>
      <c r="AS100">
        <v>0</v>
      </c>
      <c r="AT100">
        <v>75288.597578000001</v>
      </c>
      <c r="AU100">
        <v>469.47373400000004</v>
      </c>
      <c r="AV100">
        <v>0</v>
      </c>
      <c r="AW100">
        <v>0</v>
      </c>
      <c r="AX100">
        <v>1314.7933280000002</v>
      </c>
      <c r="AY100">
        <v>0</v>
      </c>
      <c r="AZ100">
        <v>0</v>
      </c>
      <c r="BA100">
        <v>74.279596000000012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7951.0302880000008</v>
      </c>
      <c r="BJ100">
        <v>2360.7123100000003</v>
      </c>
      <c r="BK100">
        <v>0</v>
      </c>
      <c r="BL100">
        <v>27200.787746000002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30.912765999999998</v>
      </c>
      <c r="BS100">
        <v>3528.5032039999996</v>
      </c>
      <c r="BT100">
        <v>0</v>
      </c>
      <c r="BU100">
        <v>1173.5731380000002</v>
      </c>
      <c r="BV100">
        <v>11414.816838000001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1787195.5461920002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1658000.6445600002</v>
      </c>
      <c r="DU100">
        <v>1149487.6454060001</v>
      </c>
      <c r="DV100">
        <v>702937.39535000001</v>
      </c>
      <c r="DW100">
        <v>202544.00113600001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120372.30925799999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11922394.892778002</v>
      </c>
      <c r="EO100">
        <v>7569534.7308240002</v>
      </c>
      <c r="EP100">
        <v>10181487.988958001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1483189.842406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1216679.3222320001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2080947.1074260003</v>
      </c>
      <c r="GL100">
        <v>0</v>
      </c>
      <c r="GM100">
        <v>0</v>
      </c>
      <c r="GN100">
        <v>0</v>
      </c>
      <c r="GO100">
        <v>0</v>
      </c>
      <c r="GP100">
        <v>357954.92988200003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6368.0297959999998</v>
      </c>
      <c r="HJ100">
        <v>0</v>
      </c>
      <c r="HK100">
        <v>221.72681800000001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2318.6798440000002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641.38429600000006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51176.417704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24267.188491999997</v>
      </c>
      <c r="IT100">
        <v>0</v>
      </c>
      <c r="IU100">
        <v>0</v>
      </c>
      <c r="IV100">
        <v>0</v>
      </c>
      <c r="IW100">
        <v>0</v>
      </c>
    </row>
    <row r="101" spans="1:257" x14ac:dyDescent="0.25">
      <c r="A101" t="s">
        <v>148</v>
      </c>
      <c r="B101">
        <f>SUM(D101:AM101,AO101:BL101,BQ101:CE101,GY101:IY101)</f>
        <v>1823590.3242920002</v>
      </c>
      <c r="C101">
        <f>SUM(AN101,BN101:BP101,CG101:FQ101,FS101:GA101,GC101:GX101)</f>
        <v>10685429.234654</v>
      </c>
      <c r="D101">
        <v>685043.79650400009</v>
      </c>
      <c r="E101">
        <v>0</v>
      </c>
      <c r="F101">
        <v>0</v>
      </c>
      <c r="G101">
        <v>12894.404120000001</v>
      </c>
      <c r="H101">
        <v>379325.88131200004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6749.6579000000002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2765.2469959999999</v>
      </c>
      <c r="Y101">
        <v>0</v>
      </c>
      <c r="Z101">
        <v>0</v>
      </c>
      <c r="AA101">
        <v>24815.834490000001</v>
      </c>
      <c r="AB101">
        <v>0</v>
      </c>
      <c r="AC101">
        <v>362806.45499200001</v>
      </c>
      <c r="AD101">
        <v>5429.5271160000002</v>
      </c>
      <c r="AE101">
        <v>1755.5782360000003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19258.653217999999</v>
      </c>
      <c r="AN101">
        <v>194079.90789</v>
      </c>
      <c r="AO101">
        <v>0</v>
      </c>
      <c r="AP101">
        <v>0</v>
      </c>
      <c r="AQ101">
        <v>0</v>
      </c>
      <c r="AR101">
        <v>0</v>
      </c>
      <c r="AS101">
        <v>7727.3019239999994</v>
      </c>
      <c r="AT101">
        <v>4874.8764800000008</v>
      </c>
      <c r="AU101">
        <v>13262.910978</v>
      </c>
      <c r="AV101">
        <v>0</v>
      </c>
      <c r="AW101">
        <v>1174.2403200000001</v>
      </c>
      <c r="AX101">
        <v>0</v>
      </c>
      <c r="AY101">
        <v>8387.8121040000005</v>
      </c>
      <c r="AZ101">
        <v>0</v>
      </c>
      <c r="BA101">
        <v>797.72727799999996</v>
      </c>
      <c r="BB101">
        <v>0</v>
      </c>
      <c r="BC101">
        <v>0</v>
      </c>
      <c r="BD101">
        <v>610.02674200000001</v>
      </c>
      <c r="BE101">
        <v>3039.4587980000001</v>
      </c>
      <c r="BF101">
        <v>0</v>
      </c>
      <c r="BG101">
        <v>0</v>
      </c>
      <c r="BH101">
        <v>0</v>
      </c>
      <c r="BI101">
        <v>0</v>
      </c>
      <c r="BJ101">
        <v>7671.036242000001</v>
      </c>
      <c r="BK101">
        <v>0</v>
      </c>
      <c r="BL101">
        <v>110581.19101400001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2417.6451740000002</v>
      </c>
      <c r="BS101">
        <v>1013.6718520000001</v>
      </c>
      <c r="BT101">
        <v>0</v>
      </c>
      <c r="BU101">
        <v>481.48301000000004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353285.990246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1456863.9526559999</v>
      </c>
      <c r="DU101">
        <v>828689.19307400007</v>
      </c>
      <c r="DV101">
        <v>393149.66995800001</v>
      </c>
      <c r="DW101">
        <v>166287.552104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47929.910092000006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3458031.2156739999</v>
      </c>
      <c r="EO101">
        <v>414627.592902</v>
      </c>
      <c r="EP101">
        <v>137959.22677800001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159063.30540800001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1109212.092006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1476814.9183960001</v>
      </c>
      <c r="GL101">
        <v>0</v>
      </c>
      <c r="GM101">
        <v>0</v>
      </c>
      <c r="GN101">
        <v>0</v>
      </c>
      <c r="GO101">
        <v>0</v>
      </c>
      <c r="GP101">
        <v>489434.70747000002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91.181540000000012</v>
      </c>
      <c r="HA101">
        <v>323.58327000000003</v>
      </c>
      <c r="HB101">
        <v>704.98898000000008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1585.0020380000001</v>
      </c>
      <c r="HL101">
        <v>0</v>
      </c>
      <c r="HM101">
        <v>24.685734000000004</v>
      </c>
      <c r="HN101">
        <v>442.11927200000002</v>
      </c>
      <c r="HO101">
        <v>0</v>
      </c>
      <c r="HP101">
        <v>0</v>
      </c>
      <c r="HQ101">
        <v>1332.5848480000002</v>
      </c>
      <c r="HR101">
        <v>0</v>
      </c>
      <c r="HS101">
        <v>0</v>
      </c>
      <c r="HT101">
        <v>48279.513460000009</v>
      </c>
      <c r="HU101">
        <v>2287.7670779999999</v>
      </c>
      <c r="HV101">
        <v>0</v>
      </c>
      <c r="HW101">
        <v>0</v>
      </c>
      <c r="HX101">
        <v>346.93464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1077.0541420000002</v>
      </c>
      <c r="IE101">
        <v>5307.877598</v>
      </c>
      <c r="IF101">
        <v>18217.626904000001</v>
      </c>
      <c r="IG101">
        <v>0</v>
      </c>
      <c r="IH101">
        <v>0</v>
      </c>
      <c r="II101">
        <v>364.72615999999999</v>
      </c>
      <c r="IJ101">
        <v>75.613960000000006</v>
      </c>
      <c r="IK101">
        <v>12727.608619999999</v>
      </c>
      <c r="IL101">
        <v>0</v>
      </c>
      <c r="IM101">
        <v>0</v>
      </c>
      <c r="IN101">
        <v>0</v>
      </c>
      <c r="IO101">
        <v>218.61330200000003</v>
      </c>
      <c r="IP101">
        <v>0</v>
      </c>
      <c r="IQ101">
        <v>0</v>
      </c>
      <c r="IR101">
        <v>0</v>
      </c>
      <c r="IS101">
        <v>1436.8876340000002</v>
      </c>
      <c r="IT101">
        <v>0</v>
      </c>
      <c r="IU101">
        <v>0</v>
      </c>
      <c r="IV101">
        <v>0</v>
      </c>
      <c r="IW101">
        <v>65861.538312000004</v>
      </c>
    </row>
    <row r="102" spans="1:257" x14ac:dyDescent="0.25">
      <c r="A102" t="s">
        <v>149</v>
      </c>
      <c r="B102">
        <f>SUM(D102:AM102,AO102:BL102,BQ102:CE102,GY102:IY102)</f>
        <v>2422754.6761499997</v>
      </c>
      <c r="C102">
        <f>SUM(AN102,BN102:BP102,CG102:FQ102,FS102:GA102,GC102:GX102)</f>
        <v>33805787.022366002</v>
      </c>
      <c r="D102">
        <v>79519.421033999999</v>
      </c>
      <c r="E102">
        <v>136306.39457</v>
      </c>
      <c r="F102">
        <v>2527.0630220000003</v>
      </c>
      <c r="G102">
        <v>8582.4068540000007</v>
      </c>
      <c r="H102">
        <v>19854.669138000001</v>
      </c>
      <c r="I102">
        <v>0</v>
      </c>
      <c r="J102">
        <v>0</v>
      </c>
      <c r="K102">
        <v>0</v>
      </c>
      <c r="L102">
        <v>0</v>
      </c>
      <c r="M102">
        <v>194103.03686600001</v>
      </c>
      <c r="N102">
        <v>0</v>
      </c>
      <c r="O102">
        <v>1788.4925480000002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1904.3598220000001</v>
      </c>
      <c r="AB102">
        <v>0</v>
      </c>
      <c r="AC102">
        <v>8060.8929240000007</v>
      </c>
      <c r="AD102">
        <v>11501.995286000001</v>
      </c>
      <c r="AE102">
        <v>5609.8886499999999</v>
      </c>
      <c r="AF102">
        <v>7723.5212259999998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350857.89255400002</v>
      </c>
      <c r="AO102">
        <v>0</v>
      </c>
      <c r="AP102">
        <v>0</v>
      </c>
      <c r="AQ102">
        <v>0</v>
      </c>
      <c r="AR102">
        <v>0</v>
      </c>
      <c r="AS102">
        <v>16694.672792000001</v>
      </c>
      <c r="AT102">
        <v>23957.171256000001</v>
      </c>
      <c r="AU102">
        <v>43336.584416000005</v>
      </c>
      <c r="AV102">
        <v>541661.93682399997</v>
      </c>
      <c r="AW102">
        <v>385.18640800000003</v>
      </c>
      <c r="AX102">
        <v>15419.020808000001</v>
      </c>
      <c r="AY102">
        <v>2392.7370460000002</v>
      </c>
      <c r="AZ102">
        <v>0</v>
      </c>
      <c r="BA102">
        <v>0</v>
      </c>
      <c r="BB102">
        <v>0</v>
      </c>
      <c r="BC102">
        <v>0</v>
      </c>
      <c r="BD102">
        <v>1655.5009360000001</v>
      </c>
      <c r="BE102">
        <v>0</v>
      </c>
      <c r="BF102">
        <v>0</v>
      </c>
      <c r="BG102">
        <v>0</v>
      </c>
      <c r="BH102">
        <v>315.13229799999999</v>
      </c>
      <c r="BI102">
        <v>0</v>
      </c>
      <c r="BJ102">
        <v>38055.171704</v>
      </c>
      <c r="BK102">
        <v>0</v>
      </c>
      <c r="BL102">
        <v>252711.63965600001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8823.9267380000001</v>
      </c>
      <c r="BW102">
        <v>107475.68119800001</v>
      </c>
      <c r="BX102">
        <v>0</v>
      </c>
      <c r="BY102">
        <v>1040.8039200000001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629.81980800000008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1385916.930746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2789335.3797160001</v>
      </c>
      <c r="DU102">
        <v>1571402.2001120001</v>
      </c>
      <c r="DV102">
        <v>627409.50182800007</v>
      </c>
      <c r="DW102">
        <v>187442.33656600001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117760.736516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18681.540788000002</v>
      </c>
      <c r="EO102">
        <v>6360068.7579819998</v>
      </c>
      <c r="EP102">
        <v>105071.602058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2218175.1027319999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4290571.6056460002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10399403.64098</v>
      </c>
      <c r="GL102">
        <v>0</v>
      </c>
      <c r="GM102">
        <v>0</v>
      </c>
      <c r="GN102">
        <v>0</v>
      </c>
      <c r="GO102">
        <v>0</v>
      </c>
      <c r="GP102">
        <v>3383059.9743340001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870090.50490200007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11023.625792000001</v>
      </c>
      <c r="HQ102">
        <v>0</v>
      </c>
      <c r="HR102">
        <v>0</v>
      </c>
      <c r="HS102">
        <v>0</v>
      </c>
      <c r="HT102">
        <v>0</v>
      </c>
      <c r="HU102">
        <v>1215.1608160000001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7524.7009900000003</v>
      </c>
      <c r="IH102">
        <v>0</v>
      </c>
      <c r="II102">
        <v>1207.59942</v>
      </c>
      <c r="IJ102">
        <v>0</v>
      </c>
      <c r="IK102">
        <v>285.77629000000002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0</v>
      </c>
      <c r="IT102">
        <v>0</v>
      </c>
      <c r="IU102">
        <v>0</v>
      </c>
      <c r="IV102">
        <v>0</v>
      </c>
      <c r="IW102">
        <v>0</v>
      </c>
    </row>
    <row r="103" spans="1:257" x14ac:dyDescent="0.25">
      <c r="A103" t="s">
        <v>150</v>
      </c>
      <c r="B103">
        <f>SUM(D103:AM103,AO103:BL103,BQ103:CE103,GY103:IY103)</f>
        <v>4317559.7847280009</v>
      </c>
      <c r="C103">
        <f>SUM(AN103,BN103:BP103,CG103:FQ103,FS103:GA103,GC103:GX103)</f>
        <v>33330132.959106002</v>
      </c>
      <c r="D103">
        <v>502661.59062000003</v>
      </c>
      <c r="E103">
        <v>1353425.8345280001</v>
      </c>
      <c r="F103">
        <v>0</v>
      </c>
      <c r="G103">
        <v>10372.011372000001</v>
      </c>
      <c r="H103">
        <v>64158.000272000005</v>
      </c>
      <c r="I103">
        <v>1063.7105020000001</v>
      </c>
      <c r="J103">
        <v>0</v>
      </c>
      <c r="K103">
        <v>0</v>
      </c>
      <c r="L103">
        <v>0</v>
      </c>
      <c r="M103">
        <v>457875.21971800004</v>
      </c>
      <c r="N103">
        <v>3122.41176</v>
      </c>
      <c r="O103">
        <v>2628.474686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82280.442544000005</v>
      </c>
      <c r="AB103">
        <v>0</v>
      </c>
      <c r="AC103">
        <v>124683.63934200001</v>
      </c>
      <c r="AD103">
        <v>7942.1345280000005</v>
      </c>
      <c r="AE103">
        <v>4955.1607140000006</v>
      </c>
      <c r="AF103">
        <v>7747.3173839999999</v>
      </c>
      <c r="AG103">
        <v>0</v>
      </c>
      <c r="AH103">
        <v>1552.977302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1636752.0098300001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4520.8252320000001</v>
      </c>
      <c r="AV103">
        <v>0</v>
      </c>
      <c r="AW103">
        <v>0</v>
      </c>
      <c r="AX103">
        <v>0</v>
      </c>
      <c r="AY103">
        <v>1131.5406720000001</v>
      </c>
      <c r="AZ103">
        <v>244.855794</v>
      </c>
      <c r="BA103">
        <v>0</v>
      </c>
      <c r="BB103">
        <v>0</v>
      </c>
      <c r="BC103">
        <v>0</v>
      </c>
      <c r="BD103">
        <v>546.644452</v>
      </c>
      <c r="BE103">
        <v>634.26768800000002</v>
      </c>
      <c r="BF103">
        <v>0</v>
      </c>
      <c r="BG103">
        <v>0</v>
      </c>
      <c r="BH103">
        <v>273.54462000000001</v>
      </c>
      <c r="BI103">
        <v>0</v>
      </c>
      <c r="BJ103">
        <v>24481.131520000003</v>
      </c>
      <c r="BK103">
        <v>0</v>
      </c>
      <c r="BL103">
        <v>1240972.9756100001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9812.4680680000001</v>
      </c>
      <c r="BS103">
        <v>227.06427400000001</v>
      </c>
      <c r="BT103">
        <v>918.932008</v>
      </c>
      <c r="BU103">
        <v>0</v>
      </c>
      <c r="BV103">
        <v>0</v>
      </c>
      <c r="BW103">
        <v>0</v>
      </c>
      <c r="BX103">
        <v>0</v>
      </c>
      <c r="BY103">
        <v>197535.243468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514.84211000000005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598142.67382200004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2249417.2342460002</v>
      </c>
      <c r="DU103">
        <v>956720.08451000007</v>
      </c>
      <c r="DV103">
        <v>244054.06363000002</v>
      </c>
      <c r="DW103">
        <v>119132.46270800001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63531.516373999999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7974055.1836080002</v>
      </c>
      <c r="EO103">
        <v>11404053.190794</v>
      </c>
      <c r="EP103">
        <v>532698.56904800003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713416.82302400004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1629913.39433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4695844.1949380003</v>
      </c>
      <c r="GL103">
        <v>0</v>
      </c>
      <c r="GM103">
        <v>0</v>
      </c>
      <c r="GN103">
        <v>0</v>
      </c>
      <c r="GO103">
        <v>0</v>
      </c>
      <c r="GP103">
        <v>511886.71613400005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129.878096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4295.0953220000001</v>
      </c>
      <c r="HU103">
        <v>2180.795564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11737.288138</v>
      </c>
      <c r="IF103">
        <v>0</v>
      </c>
      <c r="IG103">
        <v>169337.01863199999</v>
      </c>
      <c r="IH103">
        <v>179.24956400000002</v>
      </c>
      <c r="II103">
        <v>2134.0928240000003</v>
      </c>
      <c r="IJ103">
        <v>1791.6060640000001</v>
      </c>
      <c r="IK103">
        <v>18447.804694000002</v>
      </c>
      <c r="IL103">
        <v>1045.696588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512.84056399999997</v>
      </c>
    </row>
    <row r="104" spans="1:257" x14ac:dyDescent="0.25">
      <c r="A104" t="s">
        <v>151</v>
      </c>
      <c r="B104">
        <f>SUM(D104:AM104,AO104:BL104,BQ104:CE104,GY104:IY104)</f>
        <v>22843036.472803999</v>
      </c>
      <c r="C104">
        <f>SUM(AN104,BN104:BP104,CG104:FQ104,FS104:GA104,GC104:GX104)</f>
        <v>13170087.503098</v>
      </c>
      <c r="D104">
        <v>13170867.438856</v>
      </c>
      <c r="E104">
        <v>0</v>
      </c>
      <c r="F104">
        <v>0</v>
      </c>
      <c r="G104">
        <v>1307.009538</v>
      </c>
      <c r="H104">
        <v>9129025.5082959998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1361.4960680000002</v>
      </c>
      <c r="P104">
        <v>3693.5195520000002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1069.71514</v>
      </c>
      <c r="Y104">
        <v>0</v>
      </c>
      <c r="Z104">
        <v>281.99559199999999</v>
      </c>
      <c r="AA104">
        <v>16623.506712000002</v>
      </c>
      <c r="AB104">
        <v>0</v>
      </c>
      <c r="AC104">
        <v>521.95871799999998</v>
      </c>
      <c r="AD104">
        <v>5487.5719500000005</v>
      </c>
      <c r="AE104">
        <v>70872.075131999998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432446.912152</v>
      </c>
      <c r="AN104">
        <v>837993.04606399999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541.08460200000002</v>
      </c>
      <c r="AU104">
        <v>694.09167400000001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1443.3370600000001</v>
      </c>
      <c r="BJ104">
        <v>885.57290799999998</v>
      </c>
      <c r="BK104">
        <v>132.102036</v>
      </c>
      <c r="BL104">
        <v>1793.8300040000001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384017.94992400002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1939666.8710460002</v>
      </c>
      <c r="DU104">
        <v>549750.18420999998</v>
      </c>
      <c r="DV104">
        <v>131868.299906</v>
      </c>
      <c r="DW104">
        <v>42896.244296000004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21451.235664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3054207.5232919999</v>
      </c>
      <c r="EO104">
        <v>7355.0143680000001</v>
      </c>
      <c r="EP104">
        <v>17469.938276000001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100812.97935200001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5483036.22437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370808.41350600001</v>
      </c>
      <c r="GL104">
        <v>0</v>
      </c>
      <c r="GM104">
        <v>0</v>
      </c>
      <c r="GN104">
        <v>0</v>
      </c>
      <c r="GO104">
        <v>0</v>
      </c>
      <c r="GP104">
        <v>228753.578824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163.45959000000002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3824.2872240000002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0</v>
      </c>
      <c r="IS104">
        <v>0</v>
      </c>
      <c r="IT104">
        <v>0</v>
      </c>
      <c r="IU104">
        <v>0</v>
      </c>
      <c r="IV104">
        <v>0</v>
      </c>
      <c r="IW104">
        <v>0</v>
      </c>
    </row>
    <row r="105" spans="1:257" x14ac:dyDescent="0.25">
      <c r="A105" t="s">
        <v>152</v>
      </c>
      <c r="B105">
        <f>SUM(D105:AM105,AO105:BL105,BQ105:CE105,GY105:IY105)</f>
        <v>4857115.6503720013</v>
      </c>
      <c r="C105">
        <f>SUM(AN105,BN105:BP105,CG105:FQ105,FS105:GA105,GC105:GX105)</f>
        <v>48625052.132861994</v>
      </c>
      <c r="D105">
        <v>349099.86798400001</v>
      </c>
      <c r="E105">
        <v>0</v>
      </c>
      <c r="F105">
        <v>0</v>
      </c>
      <c r="G105">
        <v>312.46357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10017.515336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657979.11388600001</v>
      </c>
      <c r="Y105">
        <v>5252.5014920000003</v>
      </c>
      <c r="Z105">
        <v>529562.36886000005</v>
      </c>
      <c r="AA105">
        <v>804952.41427200008</v>
      </c>
      <c r="AB105">
        <v>0</v>
      </c>
      <c r="AC105">
        <v>0</v>
      </c>
      <c r="AD105">
        <v>4695.8493100000005</v>
      </c>
      <c r="AE105">
        <v>27134.959122</v>
      </c>
      <c r="AF105">
        <v>0</v>
      </c>
      <c r="AG105">
        <v>0</v>
      </c>
      <c r="AH105">
        <v>40334.710204000003</v>
      </c>
      <c r="AI105">
        <v>407.64820200000003</v>
      </c>
      <c r="AJ105">
        <v>23497.260464000003</v>
      </c>
      <c r="AK105">
        <v>238.851156</v>
      </c>
      <c r="AL105">
        <v>1671.068516</v>
      </c>
      <c r="AM105">
        <v>1217463.2610820001</v>
      </c>
      <c r="AN105">
        <v>282039.848406</v>
      </c>
      <c r="AO105">
        <v>0</v>
      </c>
      <c r="AP105">
        <v>0</v>
      </c>
      <c r="AQ105">
        <v>0</v>
      </c>
      <c r="AR105">
        <v>168810.167246</v>
      </c>
      <c r="AS105">
        <v>135262.92192200001</v>
      </c>
      <c r="AT105">
        <v>318619.21352600004</v>
      </c>
      <c r="AU105">
        <v>2275.3130140000003</v>
      </c>
      <c r="AV105">
        <v>0</v>
      </c>
      <c r="AW105">
        <v>0</v>
      </c>
      <c r="AX105">
        <v>0</v>
      </c>
      <c r="AY105">
        <v>0</v>
      </c>
      <c r="AZ105">
        <v>17330.942026000001</v>
      </c>
      <c r="BA105">
        <v>0</v>
      </c>
      <c r="BB105">
        <v>0</v>
      </c>
      <c r="BC105">
        <v>26085.704229999999</v>
      </c>
      <c r="BD105">
        <v>45415.523528000005</v>
      </c>
      <c r="BE105">
        <v>0</v>
      </c>
      <c r="BF105">
        <v>0</v>
      </c>
      <c r="BG105">
        <v>1838.9759860000001</v>
      </c>
      <c r="BH105">
        <v>12538.128932</v>
      </c>
      <c r="BI105">
        <v>982.98148000000003</v>
      </c>
      <c r="BJ105">
        <v>21851.544864</v>
      </c>
      <c r="BK105">
        <v>0</v>
      </c>
      <c r="BL105">
        <v>418454.32646000001</v>
      </c>
      <c r="BM105">
        <v>0</v>
      </c>
      <c r="BN105">
        <v>0</v>
      </c>
      <c r="BO105">
        <v>0</v>
      </c>
      <c r="BP105">
        <v>0</v>
      </c>
      <c r="BQ105">
        <v>750.13496199999997</v>
      </c>
      <c r="BR105">
        <v>834.42228799999998</v>
      </c>
      <c r="BS105">
        <v>2565.5371840000003</v>
      </c>
      <c r="BT105">
        <v>418.54550800000004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38.696556000000001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481556.40002</v>
      </c>
      <c r="DK105">
        <v>16322.385236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567467.64700800006</v>
      </c>
      <c r="DU105">
        <v>224604.59636</v>
      </c>
      <c r="DV105">
        <v>64559.86623</v>
      </c>
      <c r="DW105">
        <v>6468.7742779999999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680505.84693400003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263833.78599</v>
      </c>
      <c r="EO105">
        <v>17874839.244918</v>
      </c>
      <c r="EP105">
        <v>7043.6627680000001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21083615.046089999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6749748.8591459999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173288.960012</v>
      </c>
      <c r="GL105">
        <v>0</v>
      </c>
      <c r="GM105">
        <v>0</v>
      </c>
      <c r="GN105">
        <v>0</v>
      </c>
      <c r="GO105">
        <v>0</v>
      </c>
      <c r="GP105">
        <v>149157.209466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6744.320444</v>
      </c>
      <c r="HA105">
        <v>580.89312800000005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117.42403200000001</v>
      </c>
      <c r="HP105">
        <v>0</v>
      </c>
      <c r="HQ105">
        <v>0</v>
      </c>
      <c r="HR105">
        <v>0</v>
      </c>
      <c r="HS105">
        <v>0</v>
      </c>
      <c r="HT105">
        <v>816.853162</v>
      </c>
      <c r="HU105">
        <v>0</v>
      </c>
      <c r="HV105">
        <v>303.12302199999999</v>
      </c>
      <c r="HW105">
        <v>0</v>
      </c>
      <c r="HX105">
        <v>47.147528000000001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888.46402999999998</v>
      </c>
      <c r="IP105">
        <v>924.49185799999998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  <c r="IW105">
        <v>0</v>
      </c>
    </row>
    <row r="106" spans="1:257" x14ac:dyDescent="0.25">
      <c r="A106" t="s">
        <v>153</v>
      </c>
      <c r="B106">
        <f>SUM(D106:AM106,AO106:BL106,BQ106:CE106,GY106:IY106)</f>
        <v>20910009.841810003</v>
      </c>
      <c r="C106">
        <f>SUM(AN106,BN106:BP106,CG106:FQ106,FS106:GA106,GC106:GX106)</f>
        <v>15146601.056851998</v>
      </c>
      <c r="D106">
        <v>11516252.520552</v>
      </c>
      <c r="E106">
        <v>0</v>
      </c>
      <c r="F106">
        <v>312.01878199999999</v>
      </c>
      <c r="G106">
        <v>4464.3371560000005</v>
      </c>
      <c r="H106">
        <v>8515111.3191759996</v>
      </c>
      <c r="I106">
        <v>85.176901999999998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7584.0801879999999</v>
      </c>
      <c r="P106">
        <v>22215.603842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204148.57384600001</v>
      </c>
      <c r="AB106">
        <v>0</v>
      </c>
      <c r="AC106">
        <v>492002.69098800002</v>
      </c>
      <c r="AD106">
        <v>1458.90464</v>
      </c>
      <c r="AE106">
        <v>2267.5292239999999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89598.094720000008</v>
      </c>
      <c r="AN106">
        <v>38939.187854000003</v>
      </c>
      <c r="AO106">
        <v>0</v>
      </c>
      <c r="AP106">
        <v>0</v>
      </c>
      <c r="AQ106">
        <v>0</v>
      </c>
      <c r="AR106">
        <v>0</v>
      </c>
      <c r="AS106">
        <v>1518.2838380000001</v>
      </c>
      <c r="AT106">
        <v>4883.3274520000004</v>
      </c>
      <c r="AU106">
        <v>1037.023222</v>
      </c>
      <c r="AV106">
        <v>0</v>
      </c>
      <c r="AW106">
        <v>0</v>
      </c>
      <c r="AX106">
        <v>95.184632000000008</v>
      </c>
      <c r="AY106">
        <v>217.50133200000002</v>
      </c>
      <c r="AZ106">
        <v>0</v>
      </c>
      <c r="BA106">
        <v>0</v>
      </c>
      <c r="BB106">
        <v>0</v>
      </c>
      <c r="BC106">
        <v>0</v>
      </c>
      <c r="BD106">
        <v>1434.2189060000001</v>
      </c>
      <c r="BE106">
        <v>0</v>
      </c>
      <c r="BF106">
        <v>0</v>
      </c>
      <c r="BG106">
        <v>0</v>
      </c>
      <c r="BH106">
        <v>437.44899800000002</v>
      </c>
      <c r="BI106">
        <v>2654.494784</v>
      </c>
      <c r="BJ106">
        <v>2235.9492760000003</v>
      </c>
      <c r="BK106">
        <v>0</v>
      </c>
      <c r="BL106">
        <v>12733.835652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2325.3516640000003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651219.22586200002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1730215.3122700001</v>
      </c>
      <c r="DU106">
        <v>1681857.9609100001</v>
      </c>
      <c r="DV106">
        <v>541260.07086600002</v>
      </c>
      <c r="DW106">
        <v>215599.418512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35838.570705999999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5508110.2582940003</v>
      </c>
      <c r="EO106">
        <v>32520.452226000001</v>
      </c>
      <c r="EP106">
        <v>5980.6194480000004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4099.8333899999998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4193525.313472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407647.75721200003</v>
      </c>
      <c r="GL106">
        <v>0</v>
      </c>
      <c r="GM106">
        <v>0</v>
      </c>
      <c r="GN106">
        <v>0</v>
      </c>
      <c r="GO106">
        <v>0</v>
      </c>
      <c r="GP106">
        <v>99787.075830000002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5.55985</v>
      </c>
      <c r="HT106">
        <v>2163.6712259999999</v>
      </c>
      <c r="HU106">
        <v>38.918950000000002</v>
      </c>
      <c r="HV106">
        <v>0</v>
      </c>
      <c r="HW106">
        <v>0</v>
      </c>
      <c r="HX106">
        <v>6993.6241180000006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640.27232600000002</v>
      </c>
      <c r="IF106">
        <v>0</v>
      </c>
      <c r="IG106">
        <v>0</v>
      </c>
      <c r="IH106">
        <v>0</v>
      </c>
      <c r="II106">
        <v>0</v>
      </c>
      <c r="IJ106">
        <v>13165.057618000001</v>
      </c>
      <c r="IK106">
        <v>0</v>
      </c>
      <c r="IL106">
        <v>1039.914344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0</v>
      </c>
      <c r="IW106">
        <v>889.35360600000001</v>
      </c>
    </row>
    <row r="107" spans="1:257" x14ac:dyDescent="0.25">
      <c r="A107" t="s">
        <v>154</v>
      </c>
      <c r="B107">
        <f>SUM(D107:AM107,AO107:BL107,BQ107:CE107,GY107:IY107)</f>
        <v>11332641.143030003</v>
      </c>
      <c r="C107">
        <f>SUM(AN107,BN107:BP107,CG107:FQ107,FS107:GA107,GC107:GX107)</f>
        <v>11822994.115326002</v>
      </c>
      <c r="D107">
        <v>5991187.166092</v>
      </c>
      <c r="E107">
        <v>0</v>
      </c>
      <c r="F107">
        <v>0</v>
      </c>
      <c r="G107">
        <v>2062.0371680000003</v>
      </c>
      <c r="H107">
        <v>4750539.9976920001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839.98213800000008</v>
      </c>
      <c r="P107">
        <v>55574.703842000003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199577.70996400001</v>
      </c>
      <c r="AB107">
        <v>0</v>
      </c>
      <c r="AC107">
        <v>188724.66037</v>
      </c>
      <c r="AD107">
        <v>255.75310000000002</v>
      </c>
      <c r="AE107">
        <v>1220.2758780000001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99288.913270000005</v>
      </c>
      <c r="AN107">
        <v>73919.317720000006</v>
      </c>
      <c r="AO107">
        <v>0</v>
      </c>
      <c r="AP107">
        <v>0</v>
      </c>
      <c r="AQ107">
        <v>0</v>
      </c>
      <c r="AR107">
        <v>0</v>
      </c>
      <c r="AS107">
        <v>510.616624</v>
      </c>
      <c r="AT107">
        <v>2691.1897939999999</v>
      </c>
      <c r="AU107">
        <v>0</v>
      </c>
      <c r="AV107">
        <v>0</v>
      </c>
      <c r="AW107">
        <v>0</v>
      </c>
      <c r="AX107">
        <v>57.82244</v>
      </c>
      <c r="AY107">
        <v>5921.2402499999998</v>
      </c>
      <c r="AZ107">
        <v>0</v>
      </c>
      <c r="BA107">
        <v>509.28226000000001</v>
      </c>
      <c r="BB107">
        <v>0</v>
      </c>
      <c r="BC107">
        <v>0</v>
      </c>
      <c r="BD107">
        <v>0</v>
      </c>
      <c r="BE107">
        <v>2100.7337240000002</v>
      </c>
      <c r="BF107">
        <v>0</v>
      </c>
      <c r="BG107">
        <v>0</v>
      </c>
      <c r="BH107">
        <v>8057.557014</v>
      </c>
      <c r="BI107">
        <v>239.29594400000002</v>
      </c>
      <c r="BJ107">
        <v>0</v>
      </c>
      <c r="BK107">
        <v>0</v>
      </c>
      <c r="BL107">
        <v>14445.157482000001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78.282688000000007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299390.13871000003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1422545.8897280002</v>
      </c>
      <c r="DU107">
        <v>677784.63395000005</v>
      </c>
      <c r="DV107">
        <v>229410.30830600002</v>
      </c>
      <c r="DW107">
        <v>106774.91770400001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19625.380924000001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5447087.7910280004</v>
      </c>
      <c r="EO107">
        <v>66064.806427999996</v>
      </c>
      <c r="EP107">
        <v>522.84829400000001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52853.935646000005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3156578.372614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243653.97682400001</v>
      </c>
      <c r="GL107">
        <v>0</v>
      </c>
      <c r="GM107">
        <v>0</v>
      </c>
      <c r="GN107">
        <v>0</v>
      </c>
      <c r="GO107">
        <v>0</v>
      </c>
      <c r="GP107">
        <v>26781.797450000002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775.04309000000001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40.920496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1933.938224</v>
      </c>
      <c r="HU107">
        <v>0</v>
      </c>
      <c r="HV107">
        <v>0</v>
      </c>
      <c r="HW107">
        <v>0</v>
      </c>
      <c r="HX107">
        <v>1418.428932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203.26811600000002</v>
      </c>
      <c r="IF107">
        <v>117.86882</v>
      </c>
      <c r="IG107">
        <v>0</v>
      </c>
      <c r="IH107">
        <v>0</v>
      </c>
      <c r="II107">
        <v>0</v>
      </c>
      <c r="IJ107">
        <v>2644.0422659999999</v>
      </c>
      <c r="IK107">
        <v>79.839446000000009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0</v>
      </c>
      <c r="IW107">
        <v>1545.4159059999999</v>
      </c>
    </row>
    <row r="108" spans="1:257" x14ac:dyDescent="0.25">
      <c r="A108" t="s">
        <v>155</v>
      </c>
      <c r="B108">
        <f>SUM(D108:AM108,AO108:BL108,BQ108:CE108,GY108:IY108)</f>
        <v>23290736.499840003</v>
      </c>
      <c r="C108">
        <f>SUM(AN108,BN108:BP108,CG108:FQ108,FS108:GA108,GC108:GX108)</f>
        <v>29365127.265969999</v>
      </c>
      <c r="D108">
        <v>4133504.5087820003</v>
      </c>
      <c r="E108">
        <v>12081.109262</v>
      </c>
      <c r="F108">
        <v>0</v>
      </c>
      <c r="G108">
        <v>3049791.2232400002</v>
      </c>
      <c r="H108">
        <v>2859132.4022520003</v>
      </c>
      <c r="I108">
        <v>14044.625888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1616.1371980000001</v>
      </c>
      <c r="Y108">
        <v>0</v>
      </c>
      <c r="Z108">
        <v>0</v>
      </c>
      <c r="AA108">
        <v>8532543.2280780002</v>
      </c>
      <c r="AB108">
        <v>0</v>
      </c>
      <c r="AC108">
        <v>592180.29068199999</v>
      </c>
      <c r="AD108">
        <v>39813.863455999999</v>
      </c>
      <c r="AE108">
        <v>38113.883719999998</v>
      </c>
      <c r="AF108">
        <v>17101.431418</v>
      </c>
      <c r="AG108">
        <v>0</v>
      </c>
      <c r="AH108">
        <v>19323.81466</v>
      </c>
      <c r="AI108">
        <v>0</v>
      </c>
      <c r="AJ108">
        <v>0</v>
      </c>
      <c r="AK108">
        <v>0</v>
      </c>
      <c r="AL108">
        <v>0</v>
      </c>
      <c r="AM108">
        <v>550241.23016200005</v>
      </c>
      <c r="AN108">
        <v>2927607.95964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3084.3823860000002</v>
      </c>
      <c r="AU108">
        <v>3255.6257660000001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3386.1710440000002</v>
      </c>
      <c r="BE108">
        <v>0</v>
      </c>
      <c r="BF108">
        <v>0</v>
      </c>
      <c r="BG108">
        <v>0</v>
      </c>
      <c r="BH108">
        <v>0</v>
      </c>
      <c r="BI108">
        <v>3518.050686</v>
      </c>
      <c r="BJ108">
        <v>1879.8964820000001</v>
      </c>
      <c r="BK108">
        <v>0</v>
      </c>
      <c r="BL108">
        <v>3210358.5792700001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799.06164200000001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405713.15180600004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1956554.359436</v>
      </c>
      <c r="DU108">
        <v>542050.23674800002</v>
      </c>
      <c r="DV108">
        <v>123541.868546</v>
      </c>
      <c r="DW108">
        <v>44459.451722000005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29446.299964000002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2266759.9631540002</v>
      </c>
      <c r="EO108">
        <v>3648.5959640000001</v>
      </c>
      <c r="EP108">
        <v>13414.80608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171367.03106400001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20569170.354168002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295943.25410399999</v>
      </c>
      <c r="GL108">
        <v>0</v>
      </c>
      <c r="GM108">
        <v>0</v>
      </c>
      <c r="GN108">
        <v>0</v>
      </c>
      <c r="GO108">
        <v>0</v>
      </c>
      <c r="GP108">
        <v>15449.933574000001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23997.202176000003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15211.304812</v>
      </c>
      <c r="HU108">
        <v>481.26061600000003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672.74185</v>
      </c>
      <c r="IE108">
        <v>163723.12689000001</v>
      </c>
      <c r="IF108">
        <v>0</v>
      </c>
      <c r="IG108">
        <v>62.937502000000002</v>
      </c>
      <c r="IH108">
        <v>0</v>
      </c>
      <c r="II108">
        <v>374.28910200000001</v>
      </c>
      <c r="IJ108">
        <v>246.41255200000001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0</v>
      </c>
      <c r="IR108">
        <v>0</v>
      </c>
      <c r="IS108">
        <v>0</v>
      </c>
      <c r="IT108">
        <v>0</v>
      </c>
      <c r="IU108">
        <v>0</v>
      </c>
      <c r="IV108">
        <v>0</v>
      </c>
      <c r="IW108">
        <v>197.70826600000001</v>
      </c>
    </row>
    <row r="109" spans="1:257" x14ac:dyDescent="0.25">
      <c r="A109" t="s">
        <v>156</v>
      </c>
      <c r="B109">
        <f>SUM(D109:AM109,AO109:BL109,BQ109:CE109,GY109:IY109)</f>
        <v>2803730.2761539998</v>
      </c>
      <c r="C109">
        <f>SUM(AN109,BN109:BP109,CG109:FQ109,FS109:GA109,GC109:GX109)</f>
        <v>23057499.902764004</v>
      </c>
      <c r="D109">
        <v>1321428.2305960001</v>
      </c>
      <c r="E109">
        <v>0</v>
      </c>
      <c r="F109">
        <v>0</v>
      </c>
      <c r="G109">
        <v>4347.3579120000004</v>
      </c>
      <c r="H109">
        <v>891416.75513800001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11709.933676000001</v>
      </c>
      <c r="O109">
        <v>0</v>
      </c>
      <c r="P109">
        <v>7072.1292000000003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4653.8168439999999</v>
      </c>
      <c r="AB109">
        <v>0</v>
      </c>
      <c r="AC109">
        <v>533074.41490800004</v>
      </c>
      <c r="AD109">
        <v>0</v>
      </c>
      <c r="AE109">
        <v>65.828624000000005</v>
      </c>
      <c r="AF109">
        <v>27.576855999999999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16884.374874000001</v>
      </c>
      <c r="AN109">
        <v>793613.65618200006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324.02805799999999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488791.09923400002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1292105.581696</v>
      </c>
      <c r="DU109">
        <v>376256.84411200002</v>
      </c>
      <c r="DV109">
        <v>139328.28424199999</v>
      </c>
      <c r="DW109">
        <v>52514.562402000003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47675.046568000005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13108479.250036001</v>
      </c>
      <c r="EO109">
        <v>254145.636168</v>
      </c>
      <c r="EP109">
        <v>231844.63303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22266.532068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6049443.0519980006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165070.83452999999</v>
      </c>
      <c r="GL109">
        <v>0</v>
      </c>
      <c r="GM109">
        <v>0</v>
      </c>
      <c r="GN109">
        <v>0</v>
      </c>
      <c r="GO109">
        <v>0</v>
      </c>
      <c r="GP109">
        <v>35964.890498000001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6269.731648</v>
      </c>
      <c r="HU109">
        <v>35.583040000000004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135.43794600000001</v>
      </c>
      <c r="IF109">
        <v>147.44722200000001</v>
      </c>
      <c r="IG109">
        <v>0</v>
      </c>
      <c r="IH109">
        <v>0</v>
      </c>
      <c r="II109">
        <v>334.70296999999999</v>
      </c>
      <c r="IJ109">
        <v>2191.9152640000002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0</v>
      </c>
      <c r="IQ109">
        <v>0</v>
      </c>
      <c r="IR109">
        <v>0</v>
      </c>
      <c r="IS109">
        <v>0</v>
      </c>
      <c r="IT109">
        <v>0</v>
      </c>
      <c r="IU109">
        <v>0</v>
      </c>
      <c r="IV109">
        <v>0</v>
      </c>
      <c r="IW109">
        <v>3611.0113780000001</v>
      </c>
    </row>
    <row r="110" spans="1:257" x14ac:dyDescent="0.25">
      <c r="A110" t="s">
        <v>157</v>
      </c>
      <c r="B110">
        <f>SUM(D110:AM110,AO110:BL110,BQ110:CE110,GY110:IY110)</f>
        <v>4385875.8856180003</v>
      </c>
      <c r="C110">
        <f>SUM(AN110,BN110:BP110,CG110:FQ110,FS110:GA110,GC110:GX110)</f>
        <v>25517283.624701999</v>
      </c>
      <c r="D110">
        <v>715199.31093400007</v>
      </c>
      <c r="E110">
        <v>128076.03741800001</v>
      </c>
      <c r="F110">
        <v>440186.00095800002</v>
      </c>
      <c r="G110">
        <v>103087.18039600001</v>
      </c>
      <c r="H110">
        <v>1126872.62194</v>
      </c>
      <c r="I110">
        <v>141.44258400000001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98232.764164000007</v>
      </c>
      <c r="AB110">
        <v>0</v>
      </c>
      <c r="AC110">
        <v>175922.32736600001</v>
      </c>
      <c r="AD110">
        <v>1036.578434</v>
      </c>
      <c r="AE110">
        <v>1950.3953800000002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239.74073200000001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228.84342600000002</v>
      </c>
      <c r="AV110">
        <v>504986.49749600003</v>
      </c>
      <c r="AW110">
        <v>4491.24683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297.78556600000002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1077484.919178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2240.6195499999999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167782.706966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2543508.3911180003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916707.62321200001</v>
      </c>
      <c r="DU110">
        <v>883826.00313000008</v>
      </c>
      <c r="DV110">
        <v>157734.946046</v>
      </c>
      <c r="DW110">
        <v>69206.788860000001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29235.692846000002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246557.55288800001</v>
      </c>
      <c r="EO110">
        <v>5868086.749636</v>
      </c>
      <c r="EP110">
        <v>431622.719988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1921083.6284060001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2288702.9119520001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6823921.4836320002</v>
      </c>
      <c r="GL110">
        <v>0</v>
      </c>
      <c r="GM110">
        <v>0</v>
      </c>
      <c r="GN110">
        <v>0</v>
      </c>
      <c r="GO110">
        <v>0</v>
      </c>
      <c r="GP110">
        <v>3169306.4260220001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2278.4265300000002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363.391796</v>
      </c>
      <c r="IH110">
        <v>204.157692</v>
      </c>
      <c r="II110">
        <v>978.08881200000008</v>
      </c>
      <c r="IJ110">
        <v>1199.370842</v>
      </c>
      <c r="IK110">
        <v>178.13759400000001</v>
      </c>
      <c r="IL110">
        <v>0</v>
      </c>
      <c r="IM110">
        <v>0</v>
      </c>
      <c r="IN110">
        <v>0</v>
      </c>
      <c r="IO110">
        <v>0</v>
      </c>
      <c r="IP110">
        <v>0</v>
      </c>
      <c r="IQ110">
        <v>0</v>
      </c>
      <c r="IR110">
        <v>0</v>
      </c>
      <c r="IS110">
        <v>0</v>
      </c>
      <c r="IT110">
        <v>0</v>
      </c>
      <c r="IU110">
        <v>0</v>
      </c>
      <c r="IV110">
        <v>0</v>
      </c>
      <c r="IW110">
        <v>0</v>
      </c>
    </row>
    <row r="111" spans="1:257" x14ac:dyDescent="0.25">
      <c r="A111" t="s">
        <v>158</v>
      </c>
      <c r="B111">
        <f>SUM(D111:AM111,AO111:BL111,BQ111:CE111,GY111:IY111)</f>
        <v>7521466.4916639999</v>
      </c>
      <c r="C111">
        <f>SUM(AN111,BN111:BP111,CG111:FQ111,FS111:GA111,GC111:GX111)</f>
        <v>29655376.566492002</v>
      </c>
      <c r="D111">
        <v>2820008.4049840001</v>
      </c>
      <c r="E111">
        <v>0</v>
      </c>
      <c r="F111">
        <v>0</v>
      </c>
      <c r="G111">
        <v>4136.3060059999998</v>
      </c>
      <c r="H111">
        <v>1969827.5005380001</v>
      </c>
      <c r="I111">
        <v>802.17515800000001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1815.6246160000001</v>
      </c>
      <c r="P111">
        <v>1556.758</v>
      </c>
      <c r="Q111">
        <v>1000.105818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4792.145912</v>
      </c>
      <c r="Y111">
        <v>0</v>
      </c>
      <c r="Z111">
        <v>815.07401000000004</v>
      </c>
      <c r="AA111">
        <v>772851.17473600002</v>
      </c>
      <c r="AB111">
        <v>0</v>
      </c>
      <c r="AC111">
        <v>0</v>
      </c>
      <c r="AD111">
        <v>12708.037948000001</v>
      </c>
      <c r="AE111">
        <v>37559.900266000004</v>
      </c>
      <c r="AF111">
        <v>680.30324600000006</v>
      </c>
      <c r="AG111">
        <v>1194.25578</v>
      </c>
      <c r="AH111">
        <v>74.057202000000004</v>
      </c>
      <c r="AI111">
        <v>0</v>
      </c>
      <c r="AJ111">
        <v>0</v>
      </c>
      <c r="AK111">
        <v>0</v>
      </c>
      <c r="AL111">
        <v>0</v>
      </c>
      <c r="AM111">
        <v>1057194.5801940002</v>
      </c>
      <c r="AN111">
        <v>507631.651732</v>
      </c>
      <c r="AO111">
        <v>0</v>
      </c>
      <c r="AP111">
        <v>0</v>
      </c>
      <c r="AQ111">
        <v>0</v>
      </c>
      <c r="AR111">
        <v>175503.114676</v>
      </c>
      <c r="AS111">
        <v>196058.54730800001</v>
      </c>
      <c r="AT111">
        <v>45431.758290000005</v>
      </c>
      <c r="AU111">
        <v>0</v>
      </c>
      <c r="AV111">
        <v>0</v>
      </c>
      <c r="AW111">
        <v>0</v>
      </c>
      <c r="AX111">
        <v>0</v>
      </c>
      <c r="AY111">
        <v>1023.4571880000001</v>
      </c>
      <c r="AZ111">
        <v>2156.3322240000002</v>
      </c>
      <c r="BA111">
        <v>31302.400288000001</v>
      </c>
      <c r="BB111">
        <v>0</v>
      </c>
      <c r="BC111">
        <v>0</v>
      </c>
      <c r="BD111">
        <v>4547.0677240000005</v>
      </c>
      <c r="BE111">
        <v>4072.7013220000003</v>
      </c>
      <c r="BF111">
        <v>0</v>
      </c>
      <c r="BG111">
        <v>0</v>
      </c>
      <c r="BH111">
        <v>1878.3397240000002</v>
      </c>
      <c r="BI111">
        <v>6928.6850700000005</v>
      </c>
      <c r="BJ111">
        <v>25294.871166000001</v>
      </c>
      <c r="BK111">
        <v>8535.7041140000001</v>
      </c>
      <c r="BL111">
        <v>114784.66000800001</v>
      </c>
      <c r="BM111">
        <v>0</v>
      </c>
      <c r="BN111">
        <v>0</v>
      </c>
      <c r="BO111">
        <v>0</v>
      </c>
      <c r="BP111">
        <v>0</v>
      </c>
      <c r="BQ111">
        <v>86489.471388000005</v>
      </c>
      <c r="BR111">
        <v>1183.13608</v>
      </c>
      <c r="BS111">
        <v>52244.353692000004</v>
      </c>
      <c r="BT111">
        <v>19941.847586</v>
      </c>
      <c r="BU111">
        <v>12156.945616000001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281.77319800000004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845032.92813400005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1995197.3184820001</v>
      </c>
      <c r="DU111">
        <v>1230020.9606860001</v>
      </c>
      <c r="DV111">
        <v>475649.39298599999</v>
      </c>
      <c r="DW111">
        <v>190293.65004000001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91532.032944000006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10738286.283816</v>
      </c>
      <c r="EO111">
        <v>2045415.6628340001</v>
      </c>
      <c r="EP111">
        <v>968186.27436200005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153349.55876000001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3029007.169576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7040341.980792</v>
      </c>
      <c r="GL111">
        <v>0</v>
      </c>
      <c r="GM111">
        <v>0</v>
      </c>
      <c r="GN111">
        <v>0</v>
      </c>
      <c r="GO111">
        <v>0</v>
      </c>
      <c r="GP111">
        <v>345431.70134800003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1089.952994</v>
      </c>
      <c r="HA111">
        <v>3427.3139340000002</v>
      </c>
      <c r="HB111">
        <v>11799.780852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1259.6396160000002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4966.0580200000004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1599.4576480000001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17936.076100000002</v>
      </c>
      <c r="IL111">
        <v>1881.6756340000002</v>
      </c>
      <c r="IM111">
        <v>0</v>
      </c>
      <c r="IN111">
        <v>674.96578999999997</v>
      </c>
      <c r="IO111">
        <v>0</v>
      </c>
      <c r="IP111">
        <v>0</v>
      </c>
      <c r="IQ111">
        <v>0</v>
      </c>
      <c r="IR111">
        <v>0</v>
      </c>
      <c r="IS111">
        <v>0</v>
      </c>
      <c r="IT111">
        <v>0</v>
      </c>
      <c r="IU111">
        <v>0</v>
      </c>
      <c r="IV111">
        <v>0</v>
      </c>
      <c r="IW111">
        <v>0</v>
      </c>
    </row>
    <row r="112" spans="1:257" x14ac:dyDescent="0.25">
      <c r="A112" t="s">
        <v>159</v>
      </c>
      <c r="B112">
        <f>SUM(D112:AM112,AO112:BL112,BQ112:CE112,GY112:IY112)</f>
        <v>18911984.11643599</v>
      </c>
      <c r="C112">
        <f>SUM(AN112,BN112:BP112,CG112:FQ112,FS112:GA112,GC112:GX112)</f>
        <v>35088822.931953996</v>
      </c>
      <c r="D112">
        <v>8617725.0227460004</v>
      </c>
      <c r="E112">
        <v>0</v>
      </c>
      <c r="F112">
        <v>0</v>
      </c>
      <c r="G112">
        <v>1094.17848</v>
      </c>
      <c r="H112">
        <v>7043780.192032</v>
      </c>
      <c r="I112">
        <v>29477.657518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112054.55126400001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44591.108970000001</v>
      </c>
      <c r="Y112">
        <v>0</v>
      </c>
      <c r="Z112">
        <v>1211704.81324</v>
      </c>
      <c r="AA112">
        <v>22413.312108000002</v>
      </c>
      <c r="AB112">
        <v>0</v>
      </c>
      <c r="AC112">
        <v>76.058748000000008</v>
      </c>
      <c r="AD112">
        <v>10750.303566000001</v>
      </c>
      <c r="AE112">
        <v>40499.726552</v>
      </c>
      <c r="AF112">
        <v>836.20144000000005</v>
      </c>
      <c r="AG112">
        <v>0</v>
      </c>
      <c r="AH112">
        <v>13254.904794</v>
      </c>
      <c r="AI112">
        <v>3100.3947539999999</v>
      </c>
      <c r="AJ112">
        <v>0</v>
      </c>
      <c r="AK112">
        <v>0</v>
      </c>
      <c r="AL112">
        <v>0</v>
      </c>
      <c r="AM112">
        <v>950655.84491800005</v>
      </c>
      <c r="AN112">
        <v>792700.50641799998</v>
      </c>
      <c r="AO112">
        <v>0</v>
      </c>
      <c r="AP112">
        <v>934.72198200000003</v>
      </c>
      <c r="AQ112">
        <v>0</v>
      </c>
      <c r="AR112">
        <v>445919.09588400001</v>
      </c>
      <c r="AS112">
        <v>106519.609392</v>
      </c>
      <c r="AT112">
        <v>36263.788034000005</v>
      </c>
      <c r="AU112">
        <v>12055.97874</v>
      </c>
      <c r="AV112">
        <v>0</v>
      </c>
      <c r="AW112">
        <v>0</v>
      </c>
      <c r="AX112">
        <v>168.35225800000001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117398.011902</v>
      </c>
      <c r="BE112">
        <v>0</v>
      </c>
      <c r="BF112">
        <v>0</v>
      </c>
      <c r="BG112">
        <v>0</v>
      </c>
      <c r="BH112">
        <v>266.65040600000003</v>
      </c>
      <c r="BI112">
        <v>3436.6544819999999</v>
      </c>
      <c r="BJ112">
        <v>36196.847439999998</v>
      </c>
      <c r="BK112">
        <v>619.81207800000004</v>
      </c>
      <c r="BL112">
        <v>50112.929596000002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3246959.294214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2023425.566508</v>
      </c>
      <c r="DU112">
        <v>579111.08487799997</v>
      </c>
      <c r="DV112">
        <v>208039.57927000002</v>
      </c>
      <c r="DW112">
        <v>87273.632632000008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90940.909692000001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9295006.3790739998</v>
      </c>
      <c r="EO112">
        <v>1308311.4324760002</v>
      </c>
      <c r="EP112">
        <v>1307896.8900600001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588219.45354200003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2730396.7442300003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7398460.8150519999</v>
      </c>
      <c r="GL112">
        <v>0</v>
      </c>
      <c r="GM112">
        <v>0</v>
      </c>
      <c r="GN112">
        <v>0</v>
      </c>
      <c r="GO112">
        <v>0</v>
      </c>
      <c r="GP112">
        <v>5432080.6439080006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16.679549999999999</v>
      </c>
      <c r="HT112">
        <v>0</v>
      </c>
      <c r="HU112">
        <v>0</v>
      </c>
      <c r="HV112">
        <v>0</v>
      </c>
      <c r="HW112">
        <v>0</v>
      </c>
      <c r="HX112">
        <v>60.713562000000003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0</v>
      </c>
      <c r="IS112">
        <v>0</v>
      </c>
      <c r="IT112">
        <v>0</v>
      </c>
      <c r="IU112">
        <v>0</v>
      </c>
      <c r="IV112">
        <v>0</v>
      </c>
      <c r="IW112">
        <v>0</v>
      </c>
    </row>
    <row r="113" spans="1:257" x14ac:dyDescent="0.25">
      <c r="A113" t="s">
        <v>160</v>
      </c>
      <c r="B113">
        <f>SUM(D113:AM113,AO113:BL113,BQ113:CE113,GY113:IY113)</f>
        <v>9141657.9322840013</v>
      </c>
      <c r="C113">
        <f>SUM(AN113,BN113:BP113,CG113:FQ113,FS113:GA113,GC113:GX113)</f>
        <v>1254636.6405760001</v>
      </c>
      <c r="D113">
        <v>3074175.8357640002</v>
      </c>
      <c r="E113">
        <v>243983.564732</v>
      </c>
      <c r="F113">
        <v>131710.177772</v>
      </c>
      <c r="G113">
        <v>20197.155898000001</v>
      </c>
      <c r="H113">
        <v>4674070.4879740002</v>
      </c>
      <c r="I113">
        <v>58.267228000000003</v>
      </c>
      <c r="J113">
        <v>0</v>
      </c>
      <c r="K113">
        <v>0</v>
      </c>
      <c r="L113">
        <v>0</v>
      </c>
      <c r="M113">
        <v>49.149073999999999</v>
      </c>
      <c r="N113">
        <v>21.794612000000001</v>
      </c>
      <c r="O113">
        <v>10.674912000000001</v>
      </c>
      <c r="P113">
        <v>8243.4783980000011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484.37413200000003</v>
      </c>
      <c r="Y113">
        <v>0</v>
      </c>
      <c r="Z113">
        <v>0</v>
      </c>
      <c r="AA113">
        <v>194742.19722200002</v>
      </c>
      <c r="AB113">
        <v>0</v>
      </c>
      <c r="AC113">
        <v>674958.22860400006</v>
      </c>
      <c r="AD113">
        <v>1875.4486020000002</v>
      </c>
      <c r="AE113">
        <v>1440.0011500000001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18429.123598000002</v>
      </c>
      <c r="AN113">
        <v>1254636.6405760001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269.54152800000003</v>
      </c>
      <c r="AV113">
        <v>0</v>
      </c>
      <c r="AW113">
        <v>86.956054000000009</v>
      </c>
      <c r="AX113">
        <v>0</v>
      </c>
      <c r="AY113">
        <v>1913.4779760000001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88.068024000000008</v>
      </c>
      <c r="BI113">
        <v>2140.3198560000001</v>
      </c>
      <c r="BJ113">
        <v>33230.556268</v>
      </c>
      <c r="BK113">
        <v>3290.0968360000002</v>
      </c>
      <c r="BL113">
        <v>37901.275055999999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239.29594400000002</v>
      </c>
      <c r="BS113">
        <v>14.678004000000001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1792.718034</v>
      </c>
      <c r="BZ113">
        <v>0</v>
      </c>
      <c r="CA113">
        <v>7.1166080000000003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408.98256600000002</v>
      </c>
      <c r="HA113">
        <v>0</v>
      </c>
      <c r="HB113">
        <v>0</v>
      </c>
      <c r="HC113">
        <v>0</v>
      </c>
      <c r="HD113">
        <v>34.471070000000005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94.072662000000008</v>
      </c>
      <c r="HR113">
        <v>0</v>
      </c>
      <c r="HS113">
        <v>0</v>
      </c>
      <c r="HT113">
        <v>1849.2061100000001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32.914312000000002</v>
      </c>
      <c r="IE113">
        <v>960.51968600000009</v>
      </c>
      <c r="IF113">
        <v>0</v>
      </c>
      <c r="IG113">
        <v>0</v>
      </c>
      <c r="IH113">
        <v>1718.4384380000001</v>
      </c>
      <c r="II113">
        <v>59.156804000000001</v>
      </c>
      <c r="IJ113">
        <v>9748.4185959999995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0</v>
      </c>
      <c r="IR113">
        <v>0</v>
      </c>
      <c r="IS113">
        <v>0</v>
      </c>
      <c r="IT113">
        <v>0</v>
      </c>
      <c r="IU113">
        <v>0</v>
      </c>
      <c r="IV113">
        <v>0</v>
      </c>
      <c r="IW113">
        <v>1327.69218</v>
      </c>
    </row>
    <row r="114" spans="1:257" x14ac:dyDescent="0.25">
      <c r="A114" t="s">
        <v>161</v>
      </c>
      <c r="B114">
        <f>SUM(D114:AM114,AO114:BL114,BQ114:CE114,GY114:IY114)</f>
        <v>4070519.8592540002</v>
      </c>
      <c r="C114">
        <f>SUM(AN114,BN114:BP114,CG114:FQ114,FS114:GA114,GC114:GX114)</f>
        <v>26448884.529306002</v>
      </c>
      <c r="D114">
        <v>900277.82167400001</v>
      </c>
      <c r="E114">
        <v>323173.39785800001</v>
      </c>
      <c r="F114">
        <v>130088.25833000001</v>
      </c>
      <c r="G114">
        <v>46096.271562000002</v>
      </c>
      <c r="H114">
        <v>1835644.52388</v>
      </c>
      <c r="I114">
        <v>152.56228400000001</v>
      </c>
      <c r="J114">
        <v>0</v>
      </c>
      <c r="K114">
        <v>0</v>
      </c>
      <c r="L114">
        <v>0</v>
      </c>
      <c r="M114">
        <v>26412.401016</v>
      </c>
      <c r="N114">
        <v>0</v>
      </c>
      <c r="O114">
        <v>529.96490200000005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137198.41690400001</v>
      </c>
      <c r="AB114">
        <v>0</v>
      </c>
      <c r="AC114">
        <v>302865.26735400001</v>
      </c>
      <c r="AD114">
        <v>542.86375399999997</v>
      </c>
      <c r="AE114">
        <v>383.85204400000003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311969.18813800003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267.53998200000001</v>
      </c>
      <c r="AV114">
        <v>0</v>
      </c>
      <c r="AW114">
        <v>19784.392634</v>
      </c>
      <c r="AX114">
        <v>0</v>
      </c>
      <c r="AY114">
        <v>639.605144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736.79132200000004</v>
      </c>
      <c r="BI114">
        <v>0</v>
      </c>
      <c r="BJ114">
        <v>6024.6534600000005</v>
      </c>
      <c r="BK114">
        <v>0</v>
      </c>
      <c r="BL114">
        <v>315387.38391800004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13189.07617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28892.316510000001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663488.48044800002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1374595.519388</v>
      </c>
      <c r="DU114">
        <v>332733.44873599999</v>
      </c>
      <c r="DV114">
        <v>96782.97767800001</v>
      </c>
      <c r="DW114">
        <v>30272.271280000001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30238.022604000002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4695559.5306179998</v>
      </c>
      <c r="EO114">
        <v>5450932.316106</v>
      </c>
      <c r="EP114">
        <v>2009964.2800820002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3391996.8772240002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3997293.9660260002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3899780.4240580001</v>
      </c>
      <c r="GL114">
        <v>0</v>
      </c>
      <c r="GM114">
        <v>0</v>
      </c>
      <c r="GN114">
        <v>0</v>
      </c>
      <c r="GO114">
        <v>0</v>
      </c>
      <c r="GP114">
        <v>134384.91041000001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82.285780000000003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0</v>
      </c>
      <c r="HQ114">
        <v>0</v>
      </c>
      <c r="HR114">
        <v>0</v>
      </c>
      <c r="HS114">
        <v>0</v>
      </c>
      <c r="HT114">
        <v>50.705832000000001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2955.8386540000001</v>
      </c>
      <c r="IF114">
        <v>0</v>
      </c>
      <c r="IG114">
        <v>2610.6831660000003</v>
      </c>
      <c r="IH114">
        <v>0</v>
      </c>
      <c r="II114">
        <v>760.36508600000002</v>
      </c>
      <c r="IJ114">
        <v>4664.9365440000001</v>
      </c>
      <c r="IK114">
        <v>0</v>
      </c>
      <c r="IL114">
        <v>0</v>
      </c>
      <c r="IM114">
        <v>0</v>
      </c>
      <c r="IN114">
        <v>0</v>
      </c>
      <c r="IO114">
        <v>0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0</v>
      </c>
      <c r="IW114">
        <v>0</v>
      </c>
    </row>
    <row r="115" spans="1:257" x14ac:dyDescent="0.25">
      <c r="A115" t="s">
        <v>162</v>
      </c>
      <c r="B115">
        <f>SUM(D115:AM115,AO115:BL115,BQ115:CE115,GY115:IY115)</f>
        <v>11720917.493266001</v>
      </c>
      <c r="C115">
        <f>SUM(AN115,BN115:BP115,CG115:FQ115,FS115:GA115,GC115:GX115)</f>
        <v>82383559.302797988</v>
      </c>
      <c r="D115">
        <v>90968.708941999997</v>
      </c>
      <c r="E115">
        <v>0</v>
      </c>
      <c r="F115">
        <v>0</v>
      </c>
      <c r="G115">
        <v>2690.7450060000001</v>
      </c>
      <c r="H115">
        <v>4712.0840720000006</v>
      </c>
      <c r="I115">
        <v>13946.327740000001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836488.55065400002</v>
      </c>
      <c r="Y115">
        <v>369544.32601000002</v>
      </c>
      <c r="Z115">
        <v>2977392.6356919999</v>
      </c>
      <c r="AA115">
        <v>1834949.7650240001</v>
      </c>
      <c r="AB115">
        <v>5399.0591380000005</v>
      </c>
      <c r="AC115">
        <v>0</v>
      </c>
      <c r="AD115">
        <v>0</v>
      </c>
      <c r="AE115">
        <v>11481.979826000001</v>
      </c>
      <c r="AF115">
        <v>7465.0993980000003</v>
      </c>
      <c r="AG115">
        <v>336.92691000000002</v>
      </c>
      <c r="AH115">
        <v>59508.186520000003</v>
      </c>
      <c r="AI115">
        <v>4946.2649540000002</v>
      </c>
      <c r="AJ115">
        <v>26940.141978</v>
      </c>
      <c r="AK115">
        <v>1515.1703220000002</v>
      </c>
      <c r="AL115">
        <v>14195.186626000001</v>
      </c>
      <c r="AM115">
        <v>1559350.446858</v>
      </c>
      <c r="AN115">
        <v>794475.43293200003</v>
      </c>
      <c r="AO115">
        <v>283.10756200000003</v>
      </c>
      <c r="AP115">
        <v>1613.023682</v>
      </c>
      <c r="AQ115">
        <v>0</v>
      </c>
      <c r="AR115">
        <v>44203.031439999999</v>
      </c>
      <c r="AS115">
        <v>12535.682598000001</v>
      </c>
      <c r="AT115">
        <v>9180.2019259999997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114695.702408</v>
      </c>
      <c r="BD115">
        <v>404827.13411000004</v>
      </c>
      <c r="BE115">
        <v>0</v>
      </c>
      <c r="BF115">
        <v>0</v>
      </c>
      <c r="BG115">
        <v>0</v>
      </c>
      <c r="BH115">
        <v>442.11927200000002</v>
      </c>
      <c r="BI115">
        <v>3445.105454</v>
      </c>
      <c r="BJ115">
        <v>1775.5936960000001</v>
      </c>
      <c r="BK115">
        <v>0</v>
      </c>
      <c r="BL115">
        <v>3302913.40222</v>
      </c>
      <c r="BM115">
        <v>0</v>
      </c>
      <c r="BN115">
        <v>0</v>
      </c>
      <c r="BO115">
        <v>0</v>
      </c>
      <c r="BP115">
        <v>0</v>
      </c>
      <c r="BQ115">
        <v>45.368376000000005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770623.89882600005</v>
      </c>
      <c r="DK115">
        <v>19080.515624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914570.86166000005</v>
      </c>
      <c r="DU115">
        <v>270111.07903399999</v>
      </c>
      <c r="DV115">
        <v>71950.686031999998</v>
      </c>
      <c r="DW115">
        <v>10562.380636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416119.63424799999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202394.10758000001</v>
      </c>
      <c r="EO115">
        <v>21011353.453246001</v>
      </c>
      <c r="EP115">
        <v>22719.548645999999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12353787.212582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44272090.781638004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1080420.07519</v>
      </c>
      <c r="GL115">
        <v>0</v>
      </c>
      <c r="GM115">
        <v>0</v>
      </c>
      <c r="GN115">
        <v>0</v>
      </c>
      <c r="GO115">
        <v>0</v>
      </c>
      <c r="GP115">
        <v>173299.63492400001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3126.4148520000003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0</v>
      </c>
      <c r="IV115">
        <v>0</v>
      </c>
      <c r="IW115">
        <v>0</v>
      </c>
    </row>
    <row r="116" spans="1:257" x14ac:dyDescent="0.25">
      <c r="A116" t="s">
        <v>163</v>
      </c>
      <c r="B116">
        <f>SUM(D116:AM116,AO116:BL116,BQ116:CE116,GY116:IY116)</f>
        <v>4940898.3643859988</v>
      </c>
      <c r="C116">
        <f>SUM(AN116,BN116:BP116,CG116:FQ116,FS116:GA116,GC116:GX116)</f>
        <v>26650403.071707997</v>
      </c>
      <c r="D116">
        <v>1115327.7046120001</v>
      </c>
      <c r="E116">
        <v>553013.81616000005</v>
      </c>
      <c r="F116">
        <v>0</v>
      </c>
      <c r="G116">
        <v>53081.444708000003</v>
      </c>
      <c r="H116">
        <v>971814.187684</v>
      </c>
      <c r="I116">
        <v>182.80786800000001</v>
      </c>
      <c r="J116">
        <v>0</v>
      </c>
      <c r="K116">
        <v>0</v>
      </c>
      <c r="L116">
        <v>0</v>
      </c>
      <c r="M116">
        <v>60067.507430000005</v>
      </c>
      <c r="N116">
        <v>94716.715024000005</v>
      </c>
      <c r="O116">
        <v>930.27410200000008</v>
      </c>
      <c r="P116">
        <v>28.244038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1077.2765360000001</v>
      </c>
      <c r="Y116">
        <v>0</v>
      </c>
      <c r="Z116">
        <v>0</v>
      </c>
      <c r="AA116">
        <v>85572.985714000009</v>
      </c>
      <c r="AB116">
        <v>0</v>
      </c>
      <c r="AC116">
        <v>929945.40366800001</v>
      </c>
      <c r="AD116">
        <v>3209.5902080000001</v>
      </c>
      <c r="AE116">
        <v>4382.2737699999998</v>
      </c>
      <c r="AF116">
        <v>5130.4071860000004</v>
      </c>
      <c r="AG116">
        <v>0</v>
      </c>
      <c r="AH116">
        <v>3.7806980000000001</v>
      </c>
      <c r="AI116">
        <v>0</v>
      </c>
      <c r="AJ116">
        <v>0</v>
      </c>
      <c r="AK116">
        <v>0</v>
      </c>
      <c r="AL116">
        <v>0</v>
      </c>
      <c r="AM116">
        <v>991.65484600000002</v>
      </c>
      <c r="AN116">
        <v>1272220.889368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1697.3110080000001</v>
      </c>
      <c r="AU116">
        <v>9445.0731800000012</v>
      </c>
      <c r="AV116">
        <v>0</v>
      </c>
      <c r="AW116">
        <v>20316.136688000002</v>
      </c>
      <c r="AX116">
        <v>0</v>
      </c>
      <c r="AY116">
        <v>788.16433600000005</v>
      </c>
      <c r="AZ116">
        <v>3.5583040000000001</v>
      </c>
      <c r="BA116">
        <v>515.06450400000006</v>
      </c>
      <c r="BB116">
        <v>0</v>
      </c>
      <c r="BC116">
        <v>0</v>
      </c>
      <c r="BD116">
        <v>65.828624000000005</v>
      </c>
      <c r="BE116">
        <v>1528.95875</v>
      </c>
      <c r="BF116">
        <v>243.52143000000001</v>
      </c>
      <c r="BG116">
        <v>0</v>
      </c>
      <c r="BH116">
        <v>5935.4734660000004</v>
      </c>
      <c r="BI116">
        <v>0</v>
      </c>
      <c r="BJ116">
        <v>66872.541436</v>
      </c>
      <c r="BK116">
        <v>0</v>
      </c>
      <c r="BL116">
        <v>888247.86303200002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1177.1314420000001</v>
      </c>
      <c r="BS116">
        <v>13409.023836</v>
      </c>
      <c r="BT116">
        <v>457.46445800000004</v>
      </c>
      <c r="BU116">
        <v>11254.915552</v>
      </c>
      <c r="BV116">
        <v>0</v>
      </c>
      <c r="BW116">
        <v>0</v>
      </c>
      <c r="BX116">
        <v>0</v>
      </c>
      <c r="BY116">
        <v>85.844084000000009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988.54133000000002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515132.11177600001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2064378.7544260002</v>
      </c>
      <c r="DU116">
        <v>767746.56525400002</v>
      </c>
      <c r="DV116">
        <v>234249.15695800001</v>
      </c>
      <c r="DW116">
        <v>84757.911703999998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68384.598242000007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9418602.7341499999</v>
      </c>
      <c r="EO116">
        <v>4725602.7360780006</v>
      </c>
      <c r="EP116">
        <v>226385.74990600001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1273297.7211160001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1779662.8390180001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3916491.9987940001</v>
      </c>
      <c r="GL116">
        <v>0</v>
      </c>
      <c r="GM116">
        <v>0</v>
      </c>
      <c r="GN116">
        <v>0</v>
      </c>
      <c r="GO116">
        <v>0</v>
      </c>
      <c r="GP116">
        <v>302500.76358800003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541.52939000000003</v>
      </c>
      <c r="HL116">
        <v>0</v>
      </c>
      <c r="HM116">
        <v>0</v>
      </c>
      <c r="HN116">
        <v>0</v>
      </c>
      <c r="HO116">
        <v>0</v>
      </c>
      <c r="HP116">
        <v>2015.556822</v>
      </c>
      <c r="HQ116">
        <v>297.11838399999999</v>
      </c>
      <c r="HR116">
        <v>0</v>
      </c>
      <c r="HS116">
        <v>0</v>
      </c>
      <c r="HT116">
        <v>5893.2186060000004</v>
      </c>
      <c r="HU116">
        <v>319.35778400000004</v>
      </c>
      <c r="HV116">
        <v>0</v>
      </c>
      <c r="HW116">
        <v>0</v>
      </c>
      <c r="HX116">
        <v>595.34873800000003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138.106674</v>
      </c>
      <c r="IE116">
        <v>11874.727630000001</v>
      </c>
      <c r="IF116">
        <v>3920.8062199999999</v>
      </c>
      <c r="IG116">
        <v>1916.3690980000001</v>
      </c>
      <c r="IH116">
        <v>289.779382</v>
      </c>
      <c r="II116">
        <v>3306.3315980000002</v>
      </c>
      <c r="IJ116">
        <v>0</v>
      </c>
      <c r="IK116">
        <v>2308.2273260000002</v>
      </c>
      <c r="IL116">
        <v>56.265682000000005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0</v>
      </c>
      <c r="IV116">
        <v>0</v>
      </c>
      <c r="IW116">
        <v>5905.6726699999999</v>
      </c>
    </row>
    <row r="117" spans="1:257" x14ac:dyDescent="0.25">
      <c r="A117" t="s">
        <v>164</v>
      </c>
      <c r="B117">
        <f>SUM(D117:AM117,AO117:BL117,BQ117:CE117,GY117:IY117)</f>
        <v>20082364.121383995</v>
      </c>
      <c r="C117">
        <f>SUM(AN117,BN117:BP117,CG117:FQ117,FS117:GA117,GC117:GX117)</f>
        <v>25164033.884678002</v>
      </c>
      <c r="D117">
        <v>3803329.7030160003</v>
      </c>
      <c r="E117">
        <v>0</v>
      </c>
      <c r="F117">
        <v>0</v>
      </c>
      <c r="G117">
        <v>9525.1350199999997</v>
      </c>
      <c r="H117">
        <v>4820594.3300860003</v>
      </c>
      <c r="I117">
        <v>411532.31320999999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464445.40565999999</v>
      </c>
      <c r="Y117">
        <v>752978.71407800005</v>
      </c>
      <c r="Z117">
        <v>5469342.3138199998</v>
      </c>
      <c r="AA117">
        <v>115243.01404200001</v>
      </c>
      <c r="AB117">
        <v>0</v>
      </c>
      <c r="AC117">
        <v>0</v>
      </c>
      <c r="AD117">
        <v>3881.4424819999999</v>
      </c>
      <c r="AE117">
        <v>89913.449412000002</v>
      </c>
      <c r="AF117">
        <v>17767.056660000002</v>
      </c>
      <c r="AG117">
        <v>0</v>
      </c>
      <c r="AH117">
        <v>929855.11170400004</v>
      </c>
      <c r="AI117">
        <v>116013.83164600001</v>
      </c>
      <c r="AJ117">
        <v>12057.980286</v>
      </c>
      <c r="AK117">
        <v>0</v>
      </c>
      <c r="AL117">
        <v>8714.0641020000003</v>
      </c>
      <c r="AM117">
        <v>430774.28687800001</v>
      </c>
      <c r="AN117">
        <v>1603368.44649</v>
      </c>
      <c r="AO117">
        <v>0</v>
      </c>
      <c r="AP117">
        <v>4357.3656419999998</v>
      </c>
      <c r="AQ117">
        <v>0</v>
      </c>
      <c r="AR117">
        <v>207072.16537</v>
      </c>
      <c r="AS117">
        <v>365480.07566000003</v>
      </c>
      <c r="AT117">
        <v>134071.33486999999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129267.84686400001</v>
      </c>
      <c r="BD117">
        <v>390801.63410600001</v>
      </c>
      <c r="BE117">
        <v>0</v>
      </c>
      <c r="BF117">
        <v>0</v>
      </c>
      <c r="BG117">
        <v>0</v>
      </c>
      <c r="BH117">
        <v>0</v>
      </c>
      <c r="BI117">
        <v>985.20542</v>
      </c>
      <c r="BJ117">
        <v>101.18927000000001</v>
      </c>
      <c r="BK117">
        <v>0</v>
      </c>
      <c r="BL117">
        <v>1392991.283886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1607738.0438020001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1610055.166888</v>
      </c>
      <c r="DU117">
        <v>158863.15080800001</v>
      </c>
      <c r="DV117">
        <v>36387.439098000003</v>
      </c>
      <c r="DW117">
        <v>9633.2185040000004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76294.708033999996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808012.33331800008</v>
      </c>
      <c r="EO117">
        <v>51587.401816000005</v>
      </c>
      <c r="EP117">
        <v>14215.646874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172387.59713000001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16331852.770974001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327474.27542399999</v>
      </c>
      <c r="GL117">
        <v>0</v>
      </c>
      <c r="GM117">
        <v>0</v>
      </c>
      <c r="GN117">
        <v>0</v>
      </c>
      <c r="GO117">
        <v>0</v>
      </c>
      <c r="GP117">
        <v>2356163.6855180003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496.38340800000003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631.59896000000003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0</v>
      </c>
      <c r="IM117">
        <v>0</v>
      </c>
      <c r="IN117">
        <v>0</v>
      </c>
      <c r="IO117">
        <v>139.88582600000001</v>
      </c>
      <c r="IP117">
        <v>0</v>
      </c>
      <c r="IQ117">
        <v>0</v>
      </c>
      <c r="IR117">
        <v>0</v>
      </c>
      <c r="IS117">
        <v>0</v>
      </c>
      <c r="IT117">
        <v>0</v>
      </c>
      <c r="IU117">
        <v>0</v>
      </c>
      <c r="IV117">
        <v>0</v>
      </c>
      <c r="IW117">
        <v>0</v>
      </c>
    </row>
    <row r="118" spans="1:257" x14ac:dyDescent="0.25">
      <c r="A118" t="s">
        <v>165</v>
      </c>
      <c r="B118">
        <f>SUM(D118:AM118,AO118:BL118,BQ118:CE118,GY118:IY118)</f>
        <v>17886262.735122003</v>
      </c>
      <c r="C118">
        <f>SUM(AN118,BN118:BP118,CG118:FQ118,FS118:GA118,GC118:GX118)</f>
        <v>31618033.862076003</v>
      </c>
      <c r="D118">
        <v>9882949.1744800005</v>
      </c>
      <c r="E118">
        <v>0</v>
      </c>
      <c r="F118">
        <v>0</v>
      </c>
      <c r="G118">
        <v>177082.33447</v>
      </c>
      <c r="H118">
        <v>4593847.1899300003</v>
      </c>
      <c r="I118">
        <v>21337.814724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37.584586000000002</v>
      </c>
      <c r="P118">
        <v>38094.090654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1075.942172</v>
      </c>
      <c r="Y118">
        <v>0</v>
      </c>
      <c r="Z118">
        <v>1300.1153240000001</v>
      </c>
      <c r="AA118">
        <v>1203475.790452</v>
      </c>
      <c r="AB118">
        <v>0</v>
      </c>
      <c r="AC118">
        <v>3203.8079640000001</v>
      </c>
      <c r="AD118">
        <v>10847.712138000001</v>
      </c>
      <c r="AE118">
        <v>65895.786988000007</v>
      </c>
      <c r="AF118">
        <v>139761.062966</v>
      </c>
      <c r="AG118">
        <v>0</v>
      </c>
      <c r="AH118">
        <v>0</v>
      </c>
      <c r="AI118">
        <v>0</v>
      </c>
      <c r="AJ118">
        <v>156.34298200000001</v>
      </c>
      <c r="AK118">
        <v>0</v>
      </c>
      <c r="AL118">
        <v>0</v>
      </c>
      <c r="AM118">
        <v>670721.84529800003</v>
      </c>
      <c r="AN118">
        <v>480229.15262800001</v>
      </c>
      <c r="AO118">
        <v>0</v>
      </c>
      <c r="AP118">
        <v>0</v>
      </c>
      <c r="AQ118">
        <v>0</v>
      </c>
      <c r="AR118">
        <v>35532.334168000001</v>
      </c>
      <c r="AS118">
        <v>99547.112703999999</v>
      </c>
      <c r="AT118">
        <v>12111.132452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6189.892202</v>
      </c>
      <c r="BE118">
        <v>0</v>
      </c>
      <c r="BF118">
        <v>0</v>
      </c>
      <c r="BG118">
        <v>0</v>
      </c>
      <c r="BH118">
        <v>0</v>
      </c>
      <c r="BI118">
        <v>185.25420200000002</v>
      </c>
      <c r="BJ118">
        <v>727.00598600000001</v>
      </c>
      <c r="BK118">
        <v>0</v>
      </c>
      <c r="BL118">
        <v>884152.92231000005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369232.529622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1290028.866524</v>
      </c>
      <c r="DU118">
        <v>340881.96489599999</v>
      </c>
      <c r="DV118">
        <v>86814.389022000003</v>
      </c>
      <c r="DW118">
        <v>33160.279763999999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20375.071098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724766.70081399998</v>
      </c>
      <c r="EO118">
        <v>233338.45352800001</v>
      </c>
      <c r="EP118">
        <v>49735.749371999998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7633.4516560000002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27000389.846964002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525761.87779399997</v>
      </c>
      <c r="GL118">
        <v>0</v>
      </c>
      <c r="GM118">
        <v>0</v>
      </c>
      <c r="GN118">
        <v>0</v>
      </c>
      <c r="GO118">
        <v>0</v>
      </c>
      <c r="GP118">
        <v>455685.52839400002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3959.2803820000004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13959.67138</v>
      </c>
      <c r="HU118">
        <v>1256.9708880000001</v>
      </c>
      <c r="HV118">
        <v>0</v>
      </c>
      <c r="HW118">
        <v>0</v>
      </c>
      <c r="HX118">
        <v>347.82421600000004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18506.739104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0</v>
      </c>
      <c r="IL118">
        <v>0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0</v>
      </c>
      <c r="IS118">
        <v>0</v>
      </c>
      <c r="IT118">
        <v>0</v>
      </c>
      <c r="IU118">
        <v>0</v>
      </c>
      <c r="IV118">
        <v>0</v>
      </c>
      <c r="IW118">
        <v>0</v>
      </c>
    </row>
    <row r="119" spans="1:257" x14ac:dyDescent="0.25">
      <c r="A119" t="s">
        <v>166</v>
      </c>
      <c r="B119">
        <f>SUM(D119:AM119,AO119:BL119,BQ119:CE119,GY119:IY119)</f>
        <v>1596462.4456080003</v>
      </c>
      <c r="C119">
        <f>SUM(AN119,BN119:BP119,CG119:FQ119,FS119:GA119,GC119:GX119)</f>
        <v>76216273.228503987</v>
      </c>
      <c r="D119">
        <v>89910.780683999998</v>
      </c>
      <c r="E119">
        <v>32886.512750000002</v>
      </c>
      <c r="F119">
        <v>0</v>
      </c>
      <c r="G119">
        <v>136067.98820200001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2612.0175300000001</v>
      </c>
      <c r="N119">
        <v>0</v>
      </c>
      <c r="O119">
        <v>0</v>
      </c>
      <c r="P119">
        <v>4390.9471359999998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5504.9186820000004</v>
      </c>
      <c r="Y119">
        <v>5939.0317700000005</v>
      </c>
      <c r="Z119">
        <v>265.53843599999999</v>
      </c>
      <c r="AA119">
        <v>507705.48654000001</v>
      </c>
      <c r="AB119">
        <v>0</v>
      </c>
      <c r="AC119">
        <v>0</v>
      </c>
      <c r="AD119">
        <v>3416.1942340000001</v>
      </c>
      <c r="AE119">
        <v>4476.7912200000001</v>
      </c>
      <c r="AF119">
        <v>1383.2906800000001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196386.13367000001</v>
      </c>
      <c r="AN119">
        <v>66904.788566000003</v>
      </c>
      <c r="AO119">
        <v>0</v>
      </c>
      <c r="AP119">
        <v>0</v>
      </c>
      <c r="AQ119">
        <v>0</v>
      </c>
      <c r="AR119">
        <v>0</v>
      </c>
      <c r="AS119">
        <v>11728.614772000001</v>
      </c>
      <c r="AT119">
        <v>5067.692078</v>
      </c>
      <c r="AU119">
        <v>0</v>
      </c>
      <c r="AV119">
        <v>0</v>
      </c>
      <c r="AW119">
        <v>0</v>
      </c>
      <c r="AX119">
        <v>0</v>
      </c>
      <c r="AY119">
        <v>703.65461600000003</v>
      </c>
      <c r="AZ119">
        <v>10619.535894000001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416437.65766800003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36945.203249999999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85963.287184000001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519238.83938000002</v>
      </c>
      <c r="DU119">
        <v>219043.41199600001</v>
      </c>
      <c r="DV119">
        <v>63856.211614</v>
      </c>
      <c r="DW119">
        <v>10785.886606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646159.76236200007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187608.24249</v>
      </c>
      <c r="EO119">
        <v>13111385.717222001</v>
      </c>
      <c r="EP119">
        <v>28710.620612000002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39008418.439018004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22108882.966038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133188.65308399999</v>
      </c>
      <c r="GL119">
        <v>0</v>
      </c>
      <c r="GM119">
        <v>0</v>
      </c>
      <c r="GN119">
        <v>0</v>
      </c>
      <c r="GO119">
        <v>0</v>
      </c>
      <c r="GP119">
        <v>26126.402332000001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19347.16603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10425.163538000001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18272.558222</v>
      </c>
      <c r="HU119">
        <v>110.97460600000001</v>
      </c>
      <c r="HV119">
        <v>0</v>
      </c>
      <c r="HW119">
        <v>0</v>
      </c>
      <c r="HX119">
        <v>1234.509094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2242.398702</v>
      </c>
      <c r="IE119">
        <v>66187.790309999997</v>
      </c>
      <c r="IF119">
        <v>0</v>
      </c>
      <c r="IG119">
        <v>6074.4697160000005</v>
      </c>
      <c r="IH119">
        <v>0</v>
      </c>
      <c r="II119">
        <v>0</v>
      </c>
      <c r="IJ119">
        <v>0</v>
      </c>
      <c r="IK119">
        <v>0</v>
      </c>
      <c r="IL119">
        <v>119.425578</v>
      </c>
      <c r="IM119">
        <v>0</v>
      </c>
      <c r="IN119">
        <v>0</v>
      </c>
      <c r="IO119">
        <v>0</v>
      </c>
      <c r="IP119">
        <v>0</v>
      </c>
      <c r="IQ119">
        <v>0</v>
      </c>
      <c r="IR119">
        <v>0</v>
      </c>
      <c r="IS119">
        <v>0</v>
      </c>
      <c r="IT119">
        <v>0</v>
      </c>
      <c r="IU119">
        <v>0</v>
      </c>
      <c r="IV119">
        <v>0</v>
      </c>
      <c r="IW119">
        <v>0</v>
      </c>
    </row>
    <row r="120" spans="1:257" x14ac:dyDescent="0.25">
      <c r="A120" t="s">
        <v>167</v>
      </c>
      <c r="B120">
        <f>SUM(D120:AM120,AO120:BL120,BQ120:CE120,GY120:IY120)</f>
        <v>335117.29002200003</v>
      </c>
      <c r="C120">
        <f>SUM(AN120,BN120:BP120,CG120:FQ120,FS120:GA120,GC120:GX120)</f>
        <v>70422587.946779996</v>
      </c>
      <c r="D120">
        <v>5571.8592760000001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1274.5400140000002</v>
      </c>
      <c r="Y120">
        <v>0</v>
      </c>
      <c r="Z120">
        <v>2890.6772120000001</v>
      </c>
      <c r="AA120">
        <v>22137.765942000002</v>
      </c>
      <c r="AB120">
        <v>0</v>
      </c>
      <c r="AC120">
        <v>0</v>
      </c>
      <c r="AD120">
        <v>1238.289792</v>
      </c>
      <c r="AE120">
        <v>644.94259999999997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244217.07843200001</v>
      </c>
      <c r="AN120">
        <v>212447.873138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4619.7905620000001</v>
      </c>
      <c r="AU120">
        <v>2694.9704919999999</v>
      </c>
      <c r="AV120">
        <v>0</v>
      </c>
      <c r="AW120">
        <v>0</v>
      </c>
      <c r="AX120">
        <v>0</v>
      </c>
      <c r="AY120">
        <v>0</v>
      </c>
      <c r="AZ120">
        <v>1039.2471620000001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652.94878400000005</v>
      </c>
      <c r="BI120">
        <v>0</v>
      </c>
      <c r="BJ120">
        <v>0</v>
      </c>
      <c r="BK120">
        <v>0</v>
      </c>
      <c r="BL120">
        <v>43948.835098000003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304843.01719600003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209471.12944800002</v>
      </c>
      <c r="DU120">
        <v>234755.54809600001</v>
      </c>
      <c r="DV120">
        <v>137808.66604000001</v>
      </c>
      <c r="DW120">
        <v>43426.431592000001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2007806.1687060001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163508.73907400001</v>
      </c>
      <c r="EO120">
        <v>7707040.71863</v>
      </c>
      <c r="EP120">
        <v>8732.9675920000009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57065828.479932003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2043668.5355700001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179840.90964600001</v>
      </c>
      <c r="GL120">
        <v>0</v>
      </c>
      <c r="GM120">
        <v>0</v>
      </c>
      <c r="GN120">
        <v>0</v>
      </c>
      <c r="GO120">
        <v>0</v>
      </c>
      <c r="GP120">
        <v>103408.76212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3462.452186</v>
      </c>
      <c r="HA120">
        <v>0</v>
      </c>
      <c r="HB120">
        <v>0</v>
      </c>
      <c r="HC120">
        <v>723.89247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0</v>
      </c>
      <c r="IM120">
        <v>0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0</v>
      </c>
      <c r="IT120">
        <v>0</v>
      </c>
      <c r="IU120">
        <v>0</v>
      </c>
      <c r="IV120">
        <v>0</v>
      </c>
      <c r="IW120">
        <v>0</v>
      </c>
    </row>
    <row r="121" spans="1:257" x14ac:dyDescent="0.25">
      <c r="A121" t="s">
        <v>168</v>
      </c>
      <c r="B121">
        <f>SUM(D121:AM121,AO121:BL121,BQ121:CE121,GY121:IY121)</f>
        <v>2375630.4995200015</v>
      </c>
      <c r="C121">
        <f>SUM(AN121,BN121:BP121,CG121:FQ121,FS121:GA121,GC121:GX121)</f>
        <v>28738368.711380001</v>
      </c>
      <c r="D121">
        <v>1241652.38928</v>
      </c>
      <c r="E121">
        <v>0</v>
      </c>
      <c r="F121">
        <v>0</v>
      </c>
      <c r="G121">
        <v>1515.3927160000001</v>
      </c>
      <c r="H121">
        <v>258333.759976</v>
      </c>
      <c r="I121">
        <v>511.950988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11466.412246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2976.0765080000001</v>
      </c>
      <c r="Y121">
        <v>0</v>
      </c>
      <c r="Z121">
        <v>161.458044</v>
      </c>
      <c r="AA121">
        <v>106027.229076</v>
      </c>
      <c r="AB121">
        <v>0</v>
      </c>
      <c r="AC121">
        <v>214.832604</v>
      </c>
      <c r="AD121">
        <v>6057.345378</v>
      </c>
      <c r="AE121">
        <v>28530.036684000002</v>
      </c>
      <c r="AF121">
        <v>0</v>
      </c>
      <c r="AG121">
        <v>988.31893600000001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471352.07372400002</v>
      </c>
      <c r="AN121">
        <v>1294774.087302</v>
      </c>
      <c r="AO121">
        <v>0</v>
      </c>
      <c r="AP121">
        <v>377.62501200000003</v>
      </c>
      <c r="AQ121">
        <v>0</v>
      </c>
      <c r="AR121">
        <v>1288.328442</v>
      </c>
      <c r="AS121">
        <v>27008.861724000002</v>
      </c>
      <c r="AT121">
        <v>13731.050348000001</v>
      </c>
      <c r="AU121">
        <v>1667.0654240000001</v>
      </c>
      <c r="AV121">
        <v>0</v>
      </c>
      <c r="AW121">
        <v>0</v>
      </c>
      <c r="AX121">
        <v>80.506628000000006</v>
      </c>
      <c r="AY121">
        <v>0</v>
      </c>
      <c r="AZ121">
        <v>8744.0872920000002</v>
      </c>
      <c r="BA121">
        <v>885.79530199999999</v>
      </c>
      <c r="BB121">
        <v>0</v>
      </c>
      <c r="BC121">
        <v>0</v>
      </c>
      <c r="BD121">
        <v>7098.8164800000004</v>
      </c>
      <c r="BE121">
        <v>0</v>
      </c>
      <c r="BF121">
        <v>0</v>
      </c>
      <c r="BG121">
        <v>0</v>
      </c>
      <c r="BH121">
        <v>0</v>
      </c>
      <c r="BI121">
        <v>5150.422646</v>
      </c>
      <c r="BJ121">
        <v>2503.711652</v>
      </c>
      <c r="BK121">
        <v>0</v>
      </c>
      <c r="BL121">
        <v>116202.64415200001</v>
      </c>
      <c r="BM121">
        <v>0</v>
      </c>
      <c r="BN121">
        <v>0</v>
      </c>
      <c r="BO121">
        <v>0</v>
      </c>
      <c r="BP121">
        <v>0</v>
      </c>
      <c r="BQ121">
        <v>604.24449800000002</v>
      </c>
      <c r="BR121">
        <v>223.728364</v>
      </c>
      <c r="BS121">
        <v>23218.600782000001</v>
      </c>
      <c r="BT121">
        <v>21171.908800000001</v>
      </c>
      <c r="BU121">
        <v>1056.1491060000001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1046530.5655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1535618.560724</v>
      </c>
      <c r="DU121">
        <v>720078.19050600007</v>
      </c>
      <c r="DV121">
        <v>388525.87630400003</v>
      </c>
      <c r="DW121">
        <v>189532.172984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46083.817498000004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12961013.569334</v>
      </c>
      <c r="EO121">
        <v>2585598.0123760002</v>
      </c>
      <c r="EP121">
        <v>1589150.575676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662152.33729599998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3669946.010394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1893435.161538</v>
      </c>
      <c r="GL121">
        <v>0</v>
      </c>
      <c r="GM121">
        <v>0</v>
      </c>
      <c r="GN121">
        <v>0</v>
      </c>
      <c r="GO121">
        <v>0</v>
      </c>
      <c r="GP121">
        <v>155929.77394800002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1552.7549080000001</v>
      </c>
      <c r="HA121">
        <v>510.39422999999999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1957.2895940000001</v>
      </c>
      <c r="HR121">
        <v>0</v>
      </c>
      <c r="HS121">
        <v>0</v>
      </c>
      <c r="HT121">
        <v>669.18354599999998</v>
      </c>
      <c r="HU121">
        <v>34.471070000000005</v>
      </c>
      <c r="HV121">
        <v>0</v>
      </c>
      <c r="HW121">
        <v>0</v>
      </c>
      <c r="HX121">
        <v>965.85714200000007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44.923588000000002</v>
      </c>
      <c r="IG121">
        <v>0</v>
      </c>
      <c r="IH121">
        <v>0</v>
      </c>
      <c r="II121">
        <v>0</v>
      </c>
      <c r="IJ121">
        <v>46.702739999999999</v>
      </c>
      <c r="IK121">
        <v>0</v>
      </c>
      <c r="IL121">
        <v>8999.1732100000008</v>
      </c>
      <c r="IM121">
        <v>0</v>
      </c>
      <c r="IN121">
        <v>0</v>
      </c>
      <c r="IO121">
        <v>0</v>
      </c>
      <c r="IP121">
        <v>48.926680000000005</v>
      </c>
      <c r="IQ121">
        <v>0</v>
      </c>
      <c r="IR121">
        <v>0</v>
      </c>
      <c r="IS121">
        <v>0</v>
      </c>
      <c r="IT121">
        <v>0</v>
      </c>
      <c r="IU121">
        <v>0</v>
      </c>
      <c r="IV121">
        <v>0</v>
      </c>
      <c r="IW121">
        <v>0</v>
      </c>
    </row>
    <row r="122" spans="1:257" x14ac:dyDescent="0.25">
      <c r="A122" t="s">
        <v>169</v>
      </c>
      <c r="B122">
        <f>SUM(D122:AM122,AO122:BL122,BQ122:CE122,GY122:IY122)</f>
        <v>9035125.6464339998</v>
      </c>
      <c r="C122">
        <f>SUM(AN122,BN122:BP122,CG122:FQ122,FS122:GA122,GC122:GX122)</f>
        <v>17367970.849394005</v>
      </c>
      <c r="D122">
        <v>3726676.051066</v>
      </c>
      <c r="E122">
        <v>0</v>
      </c>
      <c r="F122">
        <v>0</v>
      </c>
      <c r="G122">
        <v>249.74846200000002</v>
      </c>
      <c r="H122">
        <v>4416091.8912160005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61.380744</v>
      </c>
      <c r="O122">
        <v>932.05325400000004</v>
      </c>
      <c r="P122">
        <v>20670.855117999999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293.78247400000004</v>
      </c>
      <c r="Y122">
        <v>0</v>
      </c>
      <c r="Z122">
        <v>0</v>
      </c>
      <c r="AA122">
        <v>602412.638622</v>
      </c>
      <c r="AB122">
        <v>0</v>
      </c>
      <c r="AC122">
        <v>25870.871626</v>
      </c>
      <c r="AD122">
        <v>1132.207854</v>
      </c>
      <c r="AE122">
        <v>5258.5061299999998</v>
      </c>
      <c r="AF122">
        <v>0</v>
      </c>
      <c r="AG122">
        <v>147.224828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208001.54989600001</v>
      </c>
      <c r="AN122">
        <v>201467.39178200002</v>
      </c>
      <c r="AO122">
        <v>0</v>
      </c>
      <c r="AP122">
        <v>0</v>
      </c>
      <c r="AQ122">
        <v>0</v>
      </c>
      <c r="AR122">
        <v>0</v>
      </c>
      <c r="AS122">
        <v>567.10469999999998</v>
      </c>
      <c r="AT122">
        <v>527.51856800000007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299.56471800000003</v>
      </c>
      <c r="BB122">
        <v>0</v>
      </c>
      <c r="BC122">
        <v>0</v>
      </c>
      <c r="BD122">
        <v>0</v>
      </c>
      <c r="BE122">
        <v>1895.464062</v>
      </c>
      <c r="BF122">
        <v>0</v>
      </c>
      <c r="BG122">
        <v>0</v>
      </c>
      <c r="BH122">
        <v>0</v>
      </c>
      <c r="BI122">
        <v>1620.807472</v>
      </c>
      <c r="BJ122">
        <v>523.07068800000002</v>
      </c>
      <c r="BK122">
        <v>0</v>
      </c>
      <c r="BL122">
        <v>18719.347768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595.79352600000004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289223.84178800002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2065375.0795460001</v>
      </c>
      <c r="DU122">
        <v>1145950.468836</v>
      </c>
      <c r="DV122">
        <v>388839.45184400002</v>
      </c>
      <c r="DW122">
        <v>155578.16903399999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40811.745333999999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8612913.9733440001</v>
      </c>
      <c r="EO122">
        <v>117272.80408</v>
      </c>
      <c r="EP122">
        <v>5751.3312340000002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16352.63082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4191790.8626660001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79181.826942</v>
      </c>
      <c r="GL122">
        <v>0</v>
      </c>
      <c r="GM122">
        <v>0</v>
      </c>
      <c r="GN122">
        <v>0</v>
      </c>
      <c r="GO122">
        <v>0</v>
      </c>
      <c r="GP122">
        <v>57461.272144000002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127.654156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407.87059600000003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  <c r="HR122">
        <v>0</v>
      </c>
      <c r="HS122">
        <v>0</v>
      </c>
      <c r="HT122">
        <v>666.737212</v>
      </c>
      <c r="HU122">
        <v>0</v>
      </c>
      <c r="HV122">
        <v>0</v>
      </c>
      <c r="HW122">
        <v>0</v>
      </c>
      <c r="HX122">
        <v>357.83194600000002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104.080392</v>
      </c>
      <c r="IF122">
        <v>61.603138000000001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544.86530000000005</v>
      </c>
      <c r="IM122">
        <v>0</v>
      </c>
      <c r="IN122">
        <v>0</v>
      </c>
      <c r="IO122">
        <v>0</v>
      </c>
      <c r="IP122">
        <v>0</v>
      </c>
      <c r="IQ122">
        <v>0</v>
      </c>
      <c r="IR122">
        <v>0</v>
      </c>
      <c r="IS122">
        <v>0</v>
      </c>
      <c r="IT122">
        <v>0</v>
      </c>
      <c r="IU122">
        <v>0</v>
      </c>
      <c r="IV122">
        <v>0</v>
      </c>
      <c r="IW122">
        <v>307.57090199999999</v>
      </c>
    </row>
    <row r="123" spans="1:257" x14ac:dyDescent="0.25">
      <c r="A123" t="s">
        <v>170</v>
      </c>
      <c r="B123">
        <f>SUM(D123:AM123,AO123:BL123,BQ123:CE123,GY123:IY123)</f>
        <v>7797009.9889360014</v>
      </c>
      <c r="C123">
        <f>SUM(AN123,BN123:BP123,CG123:FQ123,FS123:GA123,GC123:GX123)</f>
        <v>36937231.537070006</v>
      </c>
      <c r="D123">
        <v>335345.02147800004</v>
      </c>
      <c r="E123">
        <v>115482.977168</v>
      </c>
      <c r="F123">
        <v>0</v>
      </c>
      <c r="G123">
        <v>360017.63423200004</v>
      </c>
      <c r="H123">
        <v>180291.03510199999</v>
      </c>
      <c r="I123">
        <v>922.26791800000001</v>
      </c>
      <c r="J123">
        <v>0</v>
      </c>
      <c r="K123">
        <v>0</v>
      </c>
      <c r="L123">
        <v>0</v>
      </c>
      <c r="M123">
        <v>4450.3263340000003</v>
      </c>
      <c r="N123">
        <v>0</v>
      </c>
      <c r="O123">
        <v>1183.3584740000001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14774.522996</v>
      </c>
      <c r="Y123">
        <v>0</v>
      </c>
      <c r="Z123">
        <v>507.503108</v>
      </c>
      <c r="AA123">
        <v>5861199.42985</v>
      </c>
      <c r="AB123">
        <v>0</v>
      </c>
      <c r="AC123">
        <v>134457.633248</v>
      </c>
      <c r="AD123">
        <v>277771.21797</v>
      </c>
      <c r="AE123">
        <v>18358.402306</v>
      </c>
      <c r="AF123">
        <v>2361.1570980000001</v>
      </c>
      <c r="AG123">
        <v>0</v>
      </c>
      <c r="AH123">
        <v>154464.642276</v>
      </c>
      <c r="AI123">
        <v>0</v>
      </c>
      <c r="AJ123">
        <v>0</v>
      </c>
      <c r="AK123">
        <v>0</v>
      </c>
      <c r="AL123">
        <v>0</v>
      </c>
      <c r="AM123">
        <v>203180.27037000001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270.87589200000002</v>
      </c>
      <c r="AT123">
        <v>0</v>
      </c>
      <c r="AU123">
        <v>3731.9937140000002</v>
      </c>
      <c r="AV123">
        <v>0</v>
      </c>
      <c r="AW123">
        <v>0</v>
      </c>
      <c r="AX123">
        <v>0</v>
      </c>
      <c r="AY123">
        <v>79.172263999999998</v>
      </c>
      <c r="AZ123">
        <v>0</v>
      </c>
      <c r="BA123">
        <v>0</v>
      </c>
      <c r="BB123">
        <v>0</v>
      </c>
      <c r="BC123">
        <v>0</v>
      </c>
      <c r="BD123">
        <v>518.84520199999997</v>
      </c>
      <c r="BE123">
        <v>0</v>
      </c>
      <c r="BF123">
        <v>0</v>
      </c>
      <c r="BG123">
        <v>0</v>
      </c>
      <c r="BH123">
        <v>2131.868884</v>
      </c>
      <c r="BI123">
        <v>202.37854000000002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185.25420200000002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3666.6098780000002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790378.49066400004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1999220.648336</v>
      </c>
      <c r="DU123">
        <v>415561.87009600003</v>
      </c>
      <c r="DV123">
        <v>155748.967626</v>
      </c>
      <c r="DW123">
        <v>69910.221082000004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48531.485862000001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8435922.5980200004</v>
      </c>
      <c r="EO123">
        <v>1439823.9019820001</v>
      </c>
      <c r="EP123">
        <v>232521.82276000001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1435150.292072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21750578.210394002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151581.52645999999</v>
      </c>
      <c r="GL123">
        <v>0</v>
      </c>
      <c r="GM123">
        <v>0</v>
      </c>
      <c r="GN123">
        <v>0</v>
      </c>
      <c r="GO123">
        <v>0</v>
      </c>
      <c r="GP123">
        <v>12301.501716000001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14137.141792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0</v>
      </c>
      <c r="HT123">
        <v>12486.755918000001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1270.7593160000001</v>
      </c>
      <c r="IE123">
        <v>36161.2644</v>
      </c>
      <c r="IF123">
        <v>0</v>
      </c>
      <c r="IG123">
        <v>56097.329742000002</v>
      </c>
      <c r="IH123">
        <v>0</v>
      </c>
      <c r="II123">
        <v>531.29926599999999</v>
      </c>
      <c r="IJ123">
        <v>299.11993000000001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0</v>
      </c>
      <c r="IU123">
        <v>0</v>
      </c>
      <c r="IV123">
        <v>0</v>
      </c>
      <c r="IW123">
        <v>471.92006800000001</v>
      </c>
    </row>
    <row r="124" spans="1:257" x14ac:dyDescent="0.25">
      <c r="A124" t="s">
        <v>171</v>
      </c>
      <c r="B124">
        <f>SUM(D124:AM124,AO124:BL124,BQ124:CE124,GY124:IY124)</f>
        <v>3022430.9789959989</v>
      </c>
      <c r="C124">
        <f>SUM(AN124,BN124:BP124,CG124:FQ124,FS124:GA124,GC124:GX124)</f>
        <v>59025183.002222009</v>
      </c>
      <c r="D124">
        <v>90349.341652000003</v>
      </c>
      <c r="E124">
        <v>0</v>
      </c>
      <c r="F124">
        <v>0</v>
      </c>
      <c r="G124">
        <v>571.99736800000005</v>
      </c>
      <c r="H124">
        <v>0</v>
      </c>
      <c r="I124">
        <v>2766.5813600000001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29747.199046000002</v>
      </c>
      <c r="P124">
        <v>0</v>
      </c>
      <c r="Q124">
        <v>3864.7629320000001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58520.534766000004</v>
      </c>
      <c r="Y124">
        <v>0</v>
      </c>
      <c r="Z124">
        <v>83556.539316000009</v>
      </c>
      <c r="AA124">
        <v>764196.48983199999</v>
      </c>
      <c r="AB124">
        <v>0</v>
      </c>
      <c r="AC124">
        <v>0</v>
      </c>
      <c r="AD124">
        <v>4111.1754840000003</v>
      </c>
      <c r="AE124">
        <v>19023.360366000001</v>
      </c>
      <c r="AF124">
        <v>0</v>
      </c>
      <c r="AG124">
        <v>0</v>
      </c>
      <c r="AH124">
        <v>10643.999234000001</v>
      </c>
      <c r="AI124">
        <v>0</v>
      </c>
      <c r="AJ124">
        <v>349.60336799999999</v>
      </c>
      <c r="AK124">
        <v>92.515904000000006</v>
      </c>
      <c r="AL124">
        <v>2261.0797980000002</v>
      </c>
      <c r="AM124">
        <v>478055.91846000002</v>
      </c>
      <c r="AN124">
        <v>472340.61505399999</v>
      </c>
      <c r="AO124">
        <v>352.49449000000004</v>
      </c>
      <c r="AP124">
        <v>0</v>
      </c>
      <c r="AQ124">
        <v>0</v>
      </c>
      <c r="AR124">
        <v>11270.92792</v>
      </c>
      <c r="AS124">
        <v>20735.349377999999</v>
      </c>
      <c r="AT124">
        <v>39240.086936</v>
      </c>
      <c r="AU124">
        <v>32012.50433</v>
      </c>
      <c r="AV124">
        <v>0</v>
      </c>
      <c r="AW124">
        <v>0</v>
      </c>
      <c r="AX124">
        <v>285.55389600000001</v>
      </c>
      <c r="AY124">
        <v>383.62965000000003</v>
      </c>
      <c r="AZ124">
        <v>28658.802810000001</v>
      </c>
      <c r="BA124">
        <v>0</v>
      </c>
      <c r="BB124">
        <v>0</v>
      </c>
      <c r="BC124">
        <v>0</v>
      </c>
      <c r="BD124">
        <v>27247.268092000002</v>
      </c>
      <c r="BE124">
        <v>0</v>
      </c>
      <c r="BF124">
        <v>4729.2084100000002</v>
      </c>
      <c r="BG124">
        <v>2091.6155699999999</v>
      </c>
      <c r="BH124">
        <v>21619.810315999999</v>
      </c>
      <c r="BI124">
        <v>35758.508866000004</v>
      </c>
      <c r="BJ124">
        <v>420133.84594800003</v>
      </c>
      <c r="BK124">
        <v>0</v>
      </c>
      <c r="BL124">
        <v>670514.57409000001</v>
      </c>
      <c r="BM124">
        <v>0</v>
      </c>
      <c r="BN124">
        <v>0</v>
      </c>
      <c r="BO124">
        <v>0</v>
      </c>
      <c r="BP124">
        <v>0</v>
      </c>
      <c r="BQ124">
        <v>26721.306282000001</v>
      </c>
      <c r="BR124">
        <v>0</v>
      </c>
      <c r="BS124">
        <v>5091.9330239999999</v>
      </c>
      <c r="BT124">
        <v>3398.1803199999999</v>
      </c>
      <c r="BU124">
        <v>26638.130926000002</v>
      </c>
      <c r="BV124">
        <v>54297.717494000004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525.29462799999999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562909.01479599997</v>
      </c>
      <c r="DK124">
        <v>7608.5435280000002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950258.87162800005</v>
      </c>
      <c r="DU124">
        <v>423250.25307000004</v>
      </c>
      <c r="DV124">
        <v>174871.73811000001</v>
      </c>
      <c r="DW124">
        <v>61619.81755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675222.43267600005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135734.39720199999</v>
      </c>
      <c r="EO124">
        <v>21540890.469190001</v>
      </c>
      <c r="EP124">
        <v>1308191.5621100001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27835026.077992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>
        <v>4244342.7872600006</v>
      </c>
      <c r="FX124">
        <v>0</v>
      </c>
      <c r="FY124">
        <v>0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227793.503926</v>
      </c>
      <c r="GL124">
        <v>0</v>
      </c>
      <c r="GM124">
        <v>0</v>
      </c>
      <c r="GN124">
        <v>0</v>
      </c>
      <c r="GO124">
        <v>0</v>
      </c>
      <c r="GP124">
        <v>405122.91813000001</v>
      </c>
      <c r="GQ124">
        <v>0</v>
      </c>
      <c r="GR124">
        <v>0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13849.363956000001</v>
      </c>
      <c r="HA124">
        <v>6315.1000240000003</v>
      </c>
      <c r="HB124">
        <v>0</v>
      </c>
      <c r="HC124">
        <v>2074.7136260000002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925.60382800000002</v>
      </c>
      <c r="HJ124">
        <v>0</v>
      </c>
      <c r="HK124">
        <v>294.227262</v>
      </c>
      <c r="HL124">
        <v>0</v>
      </c>
      <c r="HM124">
        <v>0</v>
      </c>
      <c r="HN124">
        <v>0</v>
      </c>
      <c r="HO124">
        <v>440.34012000000001</v>
      </c>
      <c r="HP124">
        <v>593.12479800000006</v>
      </c>
      <c r="HQ124">
        <v>1446.0057880000002</v>
      </c>
      <c r="HR124">
        <v>0</v>
      </c>
      <c r="HS124">
        <v>1184.2480500000001</v>
      </c>
      <c r="HT124">
        <v>193.26038600000001</v>
      </c>
      <c r="HU124">
        <v>0</v>
      </c>
      <c r="HV124">
        <v>0</v>
      </c>
      <c r="HW124">
        <v>0</v>
      </c>
      <c r="HX124">
        <v>354.496036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0</v>
      </c>
      <c r="II124">
        <v>0</v>
      </c>
      <c r="IJ124">
        <v>0</v>
      </c>
      <c r="IK124">
        <v>7645.6833260000003</v>
      </c>
      <c r="IL124">
        <v>0</v>
      </c>
      <c r="IM124">
        <v>0</v>
      </c>
      <c r="IN124">
        <v>0</v>
      </c>
      <c r="IO124">
        <v>6795.0262760000005</v>
      </c>
      <c r="IP124">
        <v>344.04351800000001</v>
      </c>
      <c r="IQ124">
        <v>0</v>
      </c>
      <c r="IR124">
        <v>0</v>
      </c>
      <c r="IS124">
        <v>157.89974000000001</v>
      </c>
      <c r="IT124">
        <v>0</v>
      </c>
      <c r="IU124">
        <v>0</v>
      </c>
      <c r="IV124">
        <v>0</v>
      </c>
      <c r="IW124">
        <v>0</v>
      </c>
    </row>
    <row r="125" spans="1:257" x14ac:dyDescent="0.25">
      <c r="A125" t="s">
        <v>172</v>
      </c>
      <c r="B125">
        <f>SUM(D125:AM125,AO125:BL125,BQ125:CE125,GY125:IY125)</f>
        <v>2128965.7527240016</v>
      </c>
      <c r="C125">
        <f>SUM(AN125,BN125:BP125,CG125:FQ125,FS125:GA125,GC125:GX125)</f>
        <v>26862479.991654001</v>
      </c>
      <c r="D125">
        <v>1182992.8582640002</v>
      </c>
      <c r="E125">
        <v>0</v>
      </c>
      <c r="F125">
        <v>0</v>
      </c>
      <c r="G125">
        <v>1811.843918</v>
      </c>
      <c r="H125">
        <v>428353.0834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1232.507548</v>
      </c>
      <c r="P125">
        <v>147.44722200000001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4419.1911740000005</v>
      </c>
      <c r="Y125">
        <v>0</v>
      </c>
      <c r="Z125">
        <v>0</v>
      </c>
      <c r="AA125">
        <v>73412.25940000001</v>
      </c>
      <c r="AB125">
        <v>0</v>
      </c>
      <c r="AC125">
        <v>32855.599984</v>
      </c>
      <c r="AD125">
        <v>1999.0996660000001</v>
      </c>
      <c r="AE125">
        <v>18510.075014000002</v>
      </c>
      <c r="AF125">
        <v>0</v>
      </c>
      <c r="AG125">
        <v>285.331502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206535.52864800001</v>
      </c>
      <c r="AN125">
        <v>993232.509036</v>
      </c>
      <c r="AO125">
        <v>0</v>
      </c>
      <c r="AP125">
        <v>114.53291</v>
      </c>
      <c r="AQ125">
        <v>0</v>
      </c>
      <c r="AR125">
        <v>0</v>
      </c>
      <c r="AS125">
        <v>3919.9166440000004</v>
      </c>
      <c r="AT125">
        <v>1538.076904</v>
      </c>
      <c r="AU125">
        <v>3165.3338020000001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32.247129999999999</v>
      </c>
      <c r="BE125">
        <v>0</v>
      </c>
      <c r="BF125">
        <v>0</v>
      </c>
      <c r="BG125">
        <v>0</v>
      </c>
      <c r="BH125">
        <v>0</v>
      </c>
      <c r="BI125">
        <v>553.09387800000002</v>
      </c>
      <c r="BJ125">
        <v>2369.6080700000002</v>
      </c>
      <c r="BK125">
        <v>1711.099436</v>
      </c>
      <c r="BL125">
        <v>121475.828286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3731.7713200000003</v>
      </c>
      <c r="BT125">
        <v>12565.928182</v>
      </c>
      <c r="BU125">
        <v>2139.43028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343329.18847200001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2049327.1285060002</v>
      </c>
      <c r="DU125">
        <v>881784.64860399999</v>
      </c>
      <c r="DV125">
        <v>364828.23884599999</v>
      </c>
      <c r="DW125">
        <v>150639.46547600001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78903.389653999999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15769314.264582001</v>
      </c>
      <c r="EO125">
        <v>727072.92659400008</v>
      </c>
      <c r="EP125">
        <v>1461706.3596119999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287465.15003600001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3632447.93566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104790.71843600001</v>
      </c>
      <c r="GL125">
        <v>0</v>
      </c>
      <c r="GM125">
        <v>0</v>
      </c>
      <c r="GN125">
        <v>0</v>
      </c>
      <c r="GO125">
        <v>0</v>
      </c>
      <c r="GP125">
        <v>17638.068139999999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997.65948400000002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0</v>
      </c>
      <c r="HJ125">
        <v>0</v>
      </c>
      <c r="HK125">
        <v>0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2865.9914779999999</v>
      </c>
      <c r="HU125">
        <v>668.07157600000005</v>
      </c>
      <c r="HV125">
        <v>0</v>
      </c>
      <c r="HW125">
        <v>0</v>
      </c>
      <c r="HX125">
        <v>323.13848200000001</v>
      </c>
      <c r="HY125">
        <v>0</v>
      </c>
      <c r="HZ125">
        <v>0</v>
      </c>
      <c r="IA125">
        <v>0</v>
      </c>
      <c r="IB125">
        <v>0</v>
      </c>
      <c r="IC125">
        <v>0</v>
      </c>
      <c r="ID125">
        <v>191.03644600000001</v>
      </c>
      <c r="IE125">
        <v>198.59784200000001</v>
      </c>
      <c r="IF125">
        <v>4723.2037719999998</v>
      </c>
      <c r="IG125">
        <v>0</v>
      </c>
      <c r="IH125">
        <v>0</v>
      </c>
      <c r="II125">
        <v>113.865728</v>
      </c>
      <c r="IJ125">
        <v>0</v>
      </c>
      <c r="IK125">
        <v>0</v>
      </c>
      <c r="IL125">
        <v>227.95385000000002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0</v>
      </c>
      <c r="IV125">
        <v>0</v>
      </c>
      <c r="IW125">
        <v>12784.541484000001</v>
      </c>
    </row>
    <row r="126" spans="1:257" x14ac:dyDescent="0.25">
      <c r="A126" t="s">
        <v>173</v>
      </c>
      <c r="B126">
        <f>SUM(D126:AM126,AO126:BL126,BQ126:CE126,GY126:IY126)</f>
        <v>1614219.04975</v>
      </c>
      <c r="C126">
        <f>SUM(AN126,BN126:BP126,CG126:FQ126,FS126:GA126,GC126:GX126)</f>
        <v>18195219.818924002</v>
      </c>
      <c r="D126">
        <v>374981.63691599999</v>
      </c>
      <c r="E126">
        <v>284972.780478</v>
      </c>
      <c r="F126">
        <v>0</v>
      </c>
      <c r="G126">
        <v>8436.9611779999996</v>
      </c>
      <c r="H126">
        <v>199970.680162</v>
      </c>
      <c r="I126">
        <v>303.12302199999999</v>
      </c>
      <c r="J126">
        <v>0</v>
      </c>
      <c r="K126">
        <v>0</v>
      </c>
      <c r="L126">
        <v>0</v>
      </c>
      <c r="M126">
        <v>67194.345554</v>
      </c>
      <c r="N126">
        <v>1418.6513260000002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251.75000800000001</v>
      </c>
      <c r="Y126">
        <v>0</v>
      </c>
      <c r="Z126">
        <v>0</v>
      </c>
      <c r="AA126">
        <v>26683.499302</v>
      </c>
      <c r="AB126">
        <v>0</v>
      </c>
      <c r="AC126">
        <v>205913.49262999999</v>
      </c>
      <c r="AD126">
        <v>2703.1990700000001</v>
      </c>
      <c r="AE126">
        <v>2843.0848960000003</v>
      </c>
      <c r="AF126">
        <v>356.27518800000001</v>
      </c>
      <c r="AG126">
        <v>0</v>
      </c>
      <c r="AH126">
        <v>0</v>
      </c>
      <c r="AI126">
        <v>495.04904400000004</v>
      </c>
      <c r="AJ126">
        <v>0</v>
      </c>
      <c r="AK126">
        <v>0</v>
      </c>
      <c r="AL126">
        <v>0</v>
      </c>
      <c r="AM126">
        <v>201.933752</v>
      </c>
      <c r="AN126">
        <v>213154.41887600001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2823.514224</v>
      </c>
      <c r="AV126">
        <v>0</v>
      </c>
      <c r="AW126">
        <v>26.464886</v>
      </c>
      <c r="AX126">
        <v>0</v>
      </c>
      <c r="AY126">
        <v>943.39534800000001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15622.06653</v>
      </c>
      <c r="BK126">
        <v>0</v>
      </c>
      <c r="BL126">
        <v>384764.748976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13711.924464</v>
      </c>
      <c r="BS126">
        <v>0</v>
      </c>
      <c r="BT126">
        <v>207.271208</v>
      </c>
      <c r="BU126">
        <v>0</v>
      </c>
      <c r="BV126">
        <v>0</v>
      </c>
      <c r="BW126">
        <v>0</v>
      </c>
      <c r="BX126">
        <v>0</v>
      </c>
      <c r="BY126">
        <v>808.62458400000003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588116.26272600004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1108725.0491460001</v>
      </c>
      <c r="DU126">
        <v>456254.85703400004</v>
      </c>
      <c r="DV126">
        <v>131430.85090799999</v>
      </c>
      <c r="DW126">
        <v>48209.236956000001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34561.139569999999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2741250.6834</v>
      </c>
      <c r="EO126">
        <v>5416072.2790000001</v>
      </c>
      <c r="EP126">
        <v>58599.484636000001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1173278.4659500001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0</v>
      </c>
      <c r="FW126">
        <v>2237081.9286420001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3505132.9305100003</v>
      </c>
      <c r="GL126">
        <v>0</v>
      </c>
      <c r="GM126">
        <v>0</v>
      </c>
      <c r="GN126">
        <v>0</v>
      </c>
      <c r="GO126">
        <v>0</v>
      </c>
      <c r="GP126">
        <v>483352.23157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>
        <v>0</v>
      </c>
      <c r="HD126">
        <v>178.35998800000002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0</v>
      </c>
      <c r="HP126">
        <v>78.060293999999999</v>
      </c>
      <c r="HQ126">
        <v>339.81803200000002</v>
      </c>
      <c r="HR126">
        <v>0</v>
      </c>
      <c r="HS126">
        <v>0</v>
      </c>
      <c r="HT126">
        <v>1944.1683480000002</v>
      </c>
      <c r="HU126">
        <v>203.71290400000001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116.312062</v>
      </c>
      <c r="IE126">
        <v>6530.1550219999999</v>
      </c>
      <c r="IF126">
        <v>173.91210800000002</v>
      </c>
      <c r="IG126">
        <v>5131.5191560000003</v>
      </c>
      <c r="IH126">
        <v>0</v>
      </c>
      <c r="II126">
        <v>3608.34265</v>
      </c>
      <c r="IJ126">
        <v>0</v>
      </c>
      <c r="IK126">
        <v>0</v>
      </c>
      <c r="IL126">
        <v>0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0</v>
      </c>
      <c r="IS126">
        <v>0</v>
      </c>
      <c r="IT126">
        <v>0</v>
      </c>
      <c r="IU126">
        <v>0</v>
      </c>
      <c r="IV126">
        <v>0</v>
      </c>
      <c r="IW126">
        <v>280.21644000000003</v>
      </c>
    </row>
    <row r="127" spans="1:257" x14ac:dyDescent="0.25">
      <c r="A127" t="s">
        <v>174</v>
      </c>
      <c r="B127">
        <f>SUM(D127:AM127,AO127:BL127,BQ127:CE127,GY127:IY127)</f>
        <v>14937578.718495997</v>
      </c>
      <c r="C127">
        <f>SUM(AN127,BN127:BP127,CG127:FQ127,FS127:GA127,GC127:GX127)</f>
        <v>34414980.009260006</v>
      </c>
      <c r="D127">
        <v>6173867.6023300001</v>
      </c>
      <c r="E127">
        <v>0</v>
      </c>
      <c r="F127">
        <v>0</v>
      </c>
      <c r="G127">
        <v>254420.292758</v>
      </c>
      <c r="H127">
        <v>4604207.1920260005</v>
      </c>
      <c r="I127">
        <v>579610.35940800002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5597.8793740000001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17760.162446000002</v>
      </c>
      <c r="Y127">
        <v>1062.3761380000001</v>
      </c>
      <c r="Z127">
        <v>1107234.5645580001</v>
      </c>
      <c r="AA127">
        <v>738740.38301600004</v>
      </c>
      <c r="AB127">
        <v>0</v>
      </c>
      <c r="AC127">
        <v>20599.24425</v>
      </c>
      <c r="AD127">
        <v>3885.4455740000003</v>
      </c>
      <c r="AE127">
        <v>143185.04099000001</v>
      </c>
      <c r="AF127">
        <v>176127.819422</v>
      </c>
      <c r="AG127">
        <v>0</v>
      </c>
      <c r="AH127">
        <v>634.49008200000003</v>
      </c>
      <c r="AI127">
        <v>1453.3447900000001</v>
      </c>
      <c r="AJ127">
        <v>10130.936276</v>
      </c>
      <c r="AK127">
        <v>0</v>
      </c>
      <c r="AL127">
        <v>0</v>
      </c>
      <c r="AM127">
        <v>652328.97192200006</v>
      </c>
      <c r="AN127">
        <v>3220459.2699620002</v>
      </c>
      <c r="AO127">
        <v>0</v>
      </c>
      <c r="AP127">
        <v>230.84497200000001</v>
      </c>
      <c r="AQ127">
        <v>0</v>
      </c>
      <c r="AR127">
        <v>0</v>
      </c>
      <c r="AS127">
        <v>8059.1137720000006</v>
      </c>
      <c r="AT127">
        <v>0</v>
      </c>
      <c r="AU127">
        <v>192.37081000000001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781.04772800000001</v>
      </c>
      <c r="BD127">
        <v>16342.845484000001</v>
      </c>
      <c r="BE127">
        <v>0</v>
      </c>
      <c r="BF127">
        <v>0</v>
      </c>
      <c r="BG127">
        <v>0</v>
      </c>
      <c r="BH127">
        <v>0</v>
      </c>
      <c r="BI127">
        <v>161.01325600000001</v>
      </c>
      <c r="BJ127">
        <v>963.63320199999998</v>
      </c>
      <c r="BK127">
        <v>2342.0312140000001</v>
      </c>
      <c r="BL127">
        <v>289800.06464200001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1031457.81215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1162036.8940380001</v>
      </c>
      <c r="DU127">
        <v>163471.154488</v>
      </c>
      <c r="DV127">
        <v>46532.608590000003</v>
      </c>
      <c r="DW127">
        <v>12946.221922000001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380468.98647200002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282915.85837199999</v>
      </c>
      <c r="EO127">
        <v>1401318.382428</v>
      </c>
      <c r="EP127">
        <v>24954.608346000001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368600.70826799999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25420322.509430002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266466.93095000001</v>
      </c>
      <c r="GL127">
        <v>0</v>
      </c>
      <c r="GM127">
        <v>0</v>
      </c>
      <c r="GN127">
        <v>0</v>
      </c>
      <c r="GO127">
        <v>0</v>
      </c>
      <c r="GP127">
        <v>633028.06384399999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2982.7483280000001</v>
      </c>
      <c r="HA127">
        <v>0</v>
      </c>
      <c r="HB127">
        <v>0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0</v>
      </c>
      <c r="HL127">
        <v>0</v>
      </c>
      <c r="HM127">
        <v>0</v>
      </c>
      <c r="HN127">
        <v>0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46997.856838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75849.475246000002</v>
      </c>
      <c r="IF127">
        <v>0</v>
      </c>
      <c r="IG127">
        <v>0</v>
      </c>
      <c r="IH127">
        <v>0</v>
      </c>
      <c r="II127">
        <v>0</v>
      </c>
      <c r="IJ127">
        <v>2029.567644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0</v>
      </c>
      <c r="IV127">
        <v>0</v>
      </c>
      <c r="IW127">
        <v>0</v>
      </c>
    </row>
    <row r="128" spans="1:257" x14ac:dyDescent="0.25">
      <c r="A128" t="s">
        <v>175</v>
      </c>
      <c r="B128">
        <f>SUM(D128:AM128,AO128:BL128,BQ128:CE128,GY128:IY128)</f>
        <v>2632617.2190380008</v>
      </c>
      <c r="C128">
        <f>SUM(AN128,BN128:BP128,CG128:FQ128,FS128:GA128,GC128:GX128)</f>
        <v>24338142.852912001</v>
      </c>
      <c r="D128">
        <v>828689.86025600007</v>
      </c>
      <c r="E128">
        <v>213276.29078800001</v>
      </c>
      <c r="F128">
        <v>0</v>
      </c>
      <c r="G128">
        <v>9800.9035800000001</v>
      </c>
      <c r="H128">
        <v>1010057.9495</v>
      </c>
      <c r="I128">
        <v>300.67668800000001</v>
      </c>
      <c r="J128">
        <v>0</v>
      </c>
      <c r="K128">
        <v>0</v>
      </c>
      <c r="L128">
        <v>0</v>
      </c>
      <c r="M128">
        <v>0</v>
      </c>
      <c r="N128">
        <v>3473.3494920000003</v>
      </c>
      <c r="O128">
        <v>0</v>
      </c>
      <c r="P128">
        <v>1428.4366620000001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9439.2909360000012</v>
      </c>
      <c r="AB128">
        <v>0</v>
      </c>
      <c r="AC128">
        <v>507370.78357000003</v>
      </c>
      <c r="AD128">
        <v>670.07312200000001</v>
      </c>
      <c r="AE128">
        <v>266.87279999999998</v>
      </c>
      <c r="AF128">
        <v>51.150620000000004</v>
      </c>
      <c r="AG128">
        <v>0</v>
      </c>
      <c r="AH128">
        <v>483.92934400000001</v>
      </c>
      <c r="AI128">
        <v>0</v>
      </c>
      <c r="AJ128">
        <v>0</v>
      </c>
      <c r="AK128">
        <v>0</v>
      </c>
      <c r="AL128">
        <v>0</v>
      </c>
      <c r="AM128">
        <v>1217.60715</v>
      </c>
      <c r="AN128">
        <v>501874.09346599999</v>
      </c>
      <c r="AO128">
        <v>0</v>
      </c>
      <c r="AP128">
        <v>0</v>
      </c>
      <c r="AQ128">
        <v>0</v>
      </c>
      <c r="AR128">
        <v>0</v>
      </c>
      <c r="AS128">
        <v>158.12213400000002</v>
      </c>
      <c r="AT128">
        <v>0</v>
      </c>
      <c r="AU128">
        <v>3702.4153120000001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646.05457000000001</v>
      </c>
      <c r="BE128">
        <v>523.29308200000003</v>
      </c>
      <c r="BF128">
        <v>0</v>
      </c>
      <c r="BG128">
        <v>0</v>
      </c>
      <c r="BH128">
        <v>23.796158000000002</v>
      </c>
      <c r="BI128">
        <v>0</v>
      </c>
      <c r="BJ128">
        <v>4484.7974039999999</v>
      </c>
      <c r="BK128">
        <v>143.88891800000002</v>
      </c>
      <c r="BL128">
        <v>17020.257608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162.79240799999999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627213.79510800005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1549031.1428640001</v>
      </c>
      <c r="DU128">
        <v>585523.81586800003</v>
      </c>
      <c r="DV128">
        <v>196277.383004</v>
      </c>
      <c r="DW128">
        <v>77063.524092000007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24295.210136000002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12430923.681906</v>
      </c>
      <c r="EO128">
        <v>893156.76579400001</v>
      </c>
      <c r="EP128">
        <v>463593.414246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507780.21092400001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5773682.7205760004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700302.47123799997</v>
      </c>
      <c r="GL128">
        <v>0</v>
      </c>
      <c r="GM128">
        <v>0</v>
      </c>
      <c r="GN128">
        <v>0</v>
      </c>
      <c r="GO128">
        <v>0</v>
      </c>
      <c r="GP128">
        <v>7424.6236900000004</v>
      </c>
      <c r="GQ128">
        <v>0</v>
      </c>
      <c r="GR128">
        <v>0</v>
      </c>
      <c r="GS128">
        <v>0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0</v>
      </c>
      <c r="HJ128">
        <v>0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0</v>
      </c>
      <c r="HS128">
        <v>0</v>
      </c>
      <c r="HT128">
        <v>6864.1908100000001</v>
      </c>
      <c r="HU128">
        <v>650.94723799999997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0</v>
      </c>
      <c r="IC128">
        <v>0</v>
      </c>
      <c r="ID128">
        <v>0</v>
      </c>
      <c r="IE128">
        <v>628.04065600000001</v>
      </c>
      <c r="IF128">
        <v>50.038650000000004</v>
      </c>
      <c r="IG128">
        <v>0</v>
      </c>
      <c r="IH128">
        <v>7249.3772180000005</v>
      </c>
      <c r="II128">
        <v>458.35403400000001</v>
      </c>
      <c r="IJ128">
        <v>2265.7500720000003</v>
      </c>
      <c r="IK128">
        <v>0</v>
      </c>
      <c r="IL128">
        <v>0</v>
      </c>
      <c r="IM128">
        <v>0</v>
      </c>
      <c r="IN128">
        <v>0</v>
      </c>
      <c r="IO128">
        <v>0</v>
      </c>
      <c r="IP128">
        <v>0</v>
      </c>
      <c r="IQ128">
        <v>0</v>
      </c>
      <c r="IR128">
        <v>0</v>
      </c>
      <c r="IS128">
        <v>0</v>
      </c>
      <c r="IT128">
        <v>0</v>
      </c>
      <c r="IU128">
        <v>0</v>
      </c>
      <c r="IV128">
        <v>0</v>
      </c>
      <c r="IW128">
        <v>1057.9282580000001</v>
      </c>
    </row>
    <row r="129" spans="1:257" x14ac:dyDescent="0.25">
      <c r="A129" t="s">
        <v>176</v>
      </c>
      <c r="B129">
        <f>SUM(D129:AM129,AO129:BL129,BQ129:CE129,GY129:IY129)</f>
        <v>20180608.450035997</v>
      </c>
      <c r="C129">
        <f>SUM(AN129,BN129:BP129,CG129:FQ129,FS129:GA129,GC129:GX129)</f>
        <v>149227593.38630202</v>
      </c>
      <c r="D129">
        <v>2063768.2828960002</v>
      </c>
      <c r="E129">
        <v>6001432.8576720003</v>
      </c>
      <c r="F129">
        <v>165250.08409400002</v>
      </c>
      <c r="G129">
        <v>2527861.1940660002</v>
      </c>
      <c r="H129">
        <v>80435.239526000005</v>
      </c>
      <c r="I129">
        <v>63938.275000000001</v>
      </c>
      <c r="J129">
        <v>0</v>
      </c>
      <c r="K129">
        <v>0</v>
      </c>
      <c r="L129">
        <v>0</v>
      </c>
      <c r="M129">
        <v>39501.399885999999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16743.154684000001</v>
      </c>
      <c r="Y129">
        <v>0</v>
      </c>
      <c r="Z129">
        <v>30529.803532000002</v>
      </c>
      <c r="AA129">
        <v>6385875.5801360002</v>
      </c>
      <c r="AB129">
        <v>0</v>
      </c>
      <c r="AC129">
        <v>9219.5656639999997</v>
      </c>
      <c r="AD129">
        <v>35066.418738</v>
      </c>
      <c r="AE129">
        <v>332496.15433799999</v>
      </c>
      <c r="AF129">
        <v>1937.274134</v>
      </c>
      <c r="AG129">
        <v>0</v>
      </c>
      <c r="AH129">
        <v>7562.9527580000004</v>
      </c>
      <c r="AI129">
        <v>75.391565999999997</v>
      </c>
      <c r="AJ129">
        <v>316.24426800000003</v>
      </c>
      <c r="AK129">
        <v>0</v>
      </c>
      <c r="AL129">
        <v>0</v>
      </c>
      <c r="AM129">
        <v>72254.253842000006</v>
      </c>
      <c r="AN129">
        <v>2081630.7465820001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5643.6925380000002</v>
      </c>
      <c r="AU129">
        <v>11073.664442000001</v>
      </c>
      <c r="AV129">
        <v>30454.189572000003</v>
      </c>
      <c r="AW129">
        <v>0</v>
      </c>
      <c r="AX129">
        <v>0</v>
      </c>
      <c r="AY129">
        <v>2522.6151420000001</v>
      </c>
      <c r="AZ129">
        <v>6605.5465880000002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19343.830120000002</v>
      </c>
      <c r="BI129">
        <v>776.37745400000006</v>
      </c>
      <c r="BJ129">
        <v>38662.084930000005</v>
      </c>
      <c r="BK129">
        <v>570.44060999999999</v>
      </c>
      <c r="BL129">
        <v>1774798.8598440001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7738.8664120000003</v>
      </c>
      <c r="BX129">
        <v>0</v>
      </c>
      <c r="BY129">
        <v>39860.788590000004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9853.6109580000011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1709171.502414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6454286.1984760007</v>
      </c>
      <c r="DU129">
        <v>2659523.7795219999</v>
      </c>
      <c r="DV129">
        <v>1094204.7224920001</v>
      </c>
      <c r="DW129">
        <v>451265.89243200002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504764.32589000004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6886293.8824780006</v>
      </c>
      <c r="EO129">
        <v>9354180.5298060011</v>
      </c>
      <c r="EP129">
        <v>1276225.3157320002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67894924.238586009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0</v>
      </c>
      <c r="FV129">
        <v>0</v>
      </c>
      <c r="FW129">
        <v>42151286.221532002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5647396.5100699998</v>
      </c>
      <c r="GL129">
        <v>0</v>
      </c>
      <c r="GM129">
        <v>0</v>
      </c>
      <c r="GN129">
        <v>0</v>
      </c>
      <c r="GO129">
        <v>0</v>
      </c>
      <c r="GP129">
        <v>1052585.909332</v>
      </c>
      <c r="GQ129">
        <v>0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33710.037732000004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0</v>
      </c>
      <c r="HG129">
        <v>1745.7929000000001</v>
      </c>
      <c r="HH129">
        <v>0</v>
      </c>
      <c r="HI129">
        <v>0</v>
      </c>
      <c r="HJ129">
        <v>0</v>
      </c>
      <c r="HK129">
        <v>0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168.35225800000001</v>
      </c>
      <c r="HR129">
        <v>0</v>
      </c>
      <c r="HS129">
        <v>433.44590600000004</v>
      </c>
      <c r="HT129">
        <v>39598.363669999999</v>
      </c>
      <c r="HU129">
        <v>3452.889244</v>
      </c>
      <c r="HV129">
        <v>0</v>
      </c>
      <c r="HW129">
        <v>0</v>
      </c>
      <c r="HX129">
        <v>0</v>
      </c>
      <c r="HY129">
        <v>0</v>
      </c>
      <c r="HZ129">
        <v>0</v>
      </c>
      <c r="IA129">
        <v>0</v>
      </c>
      <c r="IB129">
        <v>0</v>
      </c>
      <c r="IC129">
        <v>0</v>
      </c>
      <c r="ID129">
        <v>5623.2322899999999</v>
      </c>
      <c r="IE129">
        <v>158742.61326000001</v>
      </c>
      <c r="IF129">
        <v>0</v>
      </c>
      <c r="IG129">
        <v>164543.76075000002</v>
      </c>
      <c r="IH129">
        <v>0</v>
      </c>
      <c r="II129">
        <v>0</v>
      </c>
      <c r="IJ129">
        <v>274.878984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0</v>
      </c>
    </row>
    <row r="130" spans="1:257" x14ac:dyDescent="0.25">
      <c r="A130" t="s">
        <v>177</v>
      </c>
      <c r="B130">
        <f>SUM(D130:AM130,AO130:BL130,BQ130:CE130,GY130:IY130)</f>
        <v>1126299.2902080002</v>
      </c>
      <c r="C130">
        <f>SUM(AN130,BN130:BP130,CG130:FQ130,FS130:GA130,GC130:GX130)</f>
        <v>53207252.993799999</v>
      </c>
      <c r="D130">
        <v>78532.658856000009</v>
      </c>
      <c r="E130">
        <v>0</v>
      </c>
      <c r="F130">
        <v>0</v>
      </c>
      <c r="G130">
        <v>996.54751400000009</v>
      </c>
      <c r="H130">
        <v>0</v>
      </c>
      <c r="I130">
        <v>742.12877800000001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426.551692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34057.194766000001</v>
      </c>
      <c r="Y130">
        <v>0</v>
      </c>
      <c r="Z130">
        <v>12532.569082</v>
      </c>
      <c r="AA130">
        <v>152011.414062</v>
      </c>
      <c r="AB130">
        <v>0</v>
      </c>
      <c r="AC130">
        <v>0</v>
      </c>
      <c r="AD130">
        <v>1067.4911999999999</v>
      </c>
      <c r="AE130">
        <v>16385.98992</v>
      </c>
      <c r="AF130">
        <v>0</v>
      </c>
      <c r="AG130">
        <v>0</v>
      </c>
      <c r="AH130">
        <v>0</v>
      </c>
      <c r="AI130">
        <v>0</v>
      </c>
      <c r="AJ130">
        <v>25315.998596000001</v>
      </c>
      <c r="AK130">
        <v>0</v>
      </c>
      <c r="AL130">
        <v>0</v>
      </c>
      <c r="AM130">
        <v>570996.15021200001</v>
      </c>
      <c r="AN130">
        <v>201968.000676</v>
      </c>
      <c r="AO130">
        <v>0</v>
      </c>
      <c r="AP130">
        <v>0</v>
      </c>
      <c r="AQ130">
        <v>0</v>
      </c>
      <c r="AR130">
        <v>0</v>
      </c>
      <c r="AS130">
        <v>1043.250254</v>
      </c>
      <c r="AT130">
        <v>267.53998200000001</v>
      </c>
      <c r="AU130">
        <v>2611.5727420000003</v>
      </c>
      <c r="AV130">
        <v>0</v>
      </c>
      <c r="AW130">
        <v>0</v>
      </c>
      <c r="AX130">
        <v>0</v>
      </c>
      <c r="AY130">
        <v>0</v>
      </c>
      <c r="AZ130">
        <v>1997.320514</v>
      </c>
      <c r="BA130">
        <v>0</v>
      </c>
      <c r="BB130">
        <v>0</v>
      </c>
      <c r="BC130">
        <v>0</v>
      </c>
      <c r="BD130">
        <v>460.13318600000002</v>
      </c>
      <c r="BE130">
        <v>0</v>
      </c>
      <c r="BF130">
        <v>0</v>
      </c>
      <c r="BG130">
        <v>0</v>
      </c>
      <c r="BH130">
        <v>64.271866000000003</v>
      </c>
      <c r="BI130">
        <v>0</v>
      </c>
      <c r="BJ130">
        <v>10376.014464</v>
      </c>
      <c r="BK130">
        <v>0</v>
      </c>
      <c r="BL130">
        <v>204145.905118</v>
      </c>
      <c r="BM130">
        <v>0</v>
      </c>
      <c r="BN130">
        <v>0</v>
      </c>
      <c r="BO130">
        <v>0</v>
      </c>
      <c r="BP130">
        <v>0</v>
      </c>
      <c r="BQ130">
        <v>4206.8049040000005</v>
      </c>
      <c r="BR130">
        <v>724.33725800000002</v>
      </c>
      <c r="BS130">
        <v>459.466004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1348292.3138260001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395002.21197800001</v>
      </c>
      <c r="DU130">
        <v>285689.11155199999</v>
      </c>
      <c r="DV130">
        <v>138738.27296</v>
      </c>
      <c r="DW130">
        <v>41215.390444000004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5730547.1803360004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2929171.3894600002</v>
      </c>
      <c r="EO130">
        <v>10908377.218108</v>
      </c>
      <c r="EP130">
        <v>166874.00508200002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27245981.097922001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3514661.623834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165151.11876400001</v>
      </c>
      <c r="GL130">
        <v>0</v>
      </c>
      <c r="GM130">
        <v>0</v>
      </c>
      <c r="GN130">
        <v>0</v>
      </c>
      <c r="GO130">
        <v>0</v>
      </c>
      <c r="GP130">
        <v>135584.058858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5648.3628120000003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>
        <v>0</v>
      </c>
      <c r="HK130">
        <v>0</v>
      </c>
      <c r="HL130">
        <v>0</v>
      </c>
      <c r="HM130">
        <v>0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786.38518399999998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102.968422</v>
      </c>
      <c r="IE130">
        <v>0</v>
      </c>
      <c r="IF130">
        <v>340.26282000000003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0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0</v>
      </c>
      <c r="IV130">
        <v>0</v>
      </c>
      <c r="IW130">
        <v>0</v>
      </c>
    </row>
    <row r="131" spans="1:257" x14ac:dyDescent="0.25">
      <c r="A131" t="s">
        <v>178</v>
      </c>
      <c r="B131">
        <f>SUM(D131:AM131,AO131:BL131,BQ131:CE131,GY131:IY131)</f>
        <v>1443744.4858080002</v>
      </c>
      <c r="C131">
        <f>SUM(AN131,BN131:BP131,CG131:FQ131,FS131:GA131,GC131:GX131)</f>
        <v>39648023.138229996</v>
      </c>
      <c r="D131">
        <v>524413.05818399996</v>
      </c>
      <c r="E131">
        <v>76769.074435999995</v>
      </c>
      <c r="F131">
        <v>0</v>
      </c>
      <c r="G131">
        <v>6035.3283719999999</v>
      </c>
      <c r="H131">
        <v>365367.54429600004</v>
      </c>
      <c r="I131">
        <v>68.497352000000006</v>
      </c>
      <c r="J131">
        <v>0</v>
      </c>
      <c r="K131">
        <v>0</v>
      </c>
      <c r="L131">
        <v>0</v>
      </c>
      <c r="M131">
        <v>11563.820818</v>
      </c>
      <c r="N131">
        <v>1723.9982880000002</v>
      </c>
      <c r="O131">
        <v>208.827966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4400.7324720000006</v>
      </c>
      <c r="Y131">
        <v>0</v>
      </c>
      <c r="Z131">
        <v>0</v>
      </c>
      <c r="AA131">
        <v>21159.232341999999</v>
      </c>
      <c r="AB131">
        <v>0</v>
      </c>
      <c r="AC131">
        <v>274863.19402599998</v>
      </c>
      <c r="AD131">
        <v>908.92427800000007</v>
      </c>
      <c r="AE131">
        <v>804.843886</v>
      </c>
      <c r="AF131">
        <v>804.17670400000009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20297.455592000002</v>
      </c>
      <c r="AN131">
        <v>1491969.9575260002</v>
      </c>
      <c r="AO131">
        <v>0</v>
      </c>
      <c r="AP131">
        <v>0</v>
      </c>
      <c r="AQ131">
        <v>0</v>
      </c>
      <c r="AR131">
        <v>0</v>
      </c>
      <c r="AS131">
        <v>101.411664</v>
      </c>
      <c r="AT131">
        <v>2425.4289640000002</v>
      </c>
      <c r="AU131">
        <v>1337.9223039999999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3458.4490940000005</v>
      </c>
      <c r="BK131">
        <v>0</v>
      </c>
      <c r="BL131">
        <v>72052.320090000008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377.84740599999998</v>
      </c>
      <c r="BS131">
        <v>6634.2354140000007</v>
      </c>
      <c r="BT131">
        <v>587.12016000000006</v>
      </c>
      <c r="BU131">
        <v>976.30966000000001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434168.68650000001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2281299.6380860005</v>
      </c>
      <c r="DU131">
        <v>817761.64149000007</v>
      </c>
      <c r="DV131">
        <v>293052.79928600002</v>
      </c>
      <c r="DW131">
        <v>90624.220635999998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103256.64462400001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25084690.822085999</v>
      </c>
      <c r="EO131">
        <v>2713693.8428600002</v>
      </c>
      <c r="EP131">
        <v>386665.10570600006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373989.53728200006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4437105.2330940003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977498.35593000008</v>
      </c>
      <c r="GL131">
        <v>0</v>
      </c>
      <c r="GM131">
        <v>0</v>
      </c>
      <c r="GN131">
        <v>0</v>
      </c>
      <c r="GO131">
        <v>0</v>
      </c>
      <c r="GP131">
        <v>162246.653124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414.542416</v>
      </c>
      <c r="HA131">
        <v>0</v>
      </c>
      <c r="HB131">
        <v>0</v>
      </c>
      <c r="HC131">
        <v>0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63.159896000000003</v>
      </c>
      <c r="HR131">
        <v>0</v>
      </c>
      <c r="HS131">
        <v>0</v>
      </c>
      <c r="HT131">
        <v>4419.1911740000005</v>
      </c>
      <c r="HU131">
        <v>0</v>
      </c>
      <c r="HV131">
        <v>0</v>
      </c>
      <c r="HW131">
        <v>0</v>
      </c>
      <c r="HX131">
        <v>488.82201200000003</v>
      </c>
      <c r="HY131">
        <v>0</v>
      </c>
      <c r="HZ131">
        <v>0</v>
      </c>
      <c r="IA131">
        <v>0</v>
      </c>
      <c r="IB131">
        <v>0</v>
      </c>
      <c r="IC131">
        <v>0</v>
      </c>
      <c r="ID131">
        <v>612.25068199999998</v>
      </c>
      <c r="IE131">
        <v>1381.5115280000002</v>
      </c>
      <c r="IF131">
        <v>10082.454384000001</v>
      </c>
      <c r="IG131">
        <v>0</v>
      </c>
      <c r="IH131">
        <v>58.267228000000003</v>
      </c>
      <c r="II131">
        <v>477.70231200000001</v>
      </c>
      <c r="IJ131">
        <v>8.0061840000000011</v>
      </c>
      <c r="IK131">
        <v>0</v>
      </c>
      <c r="IL131">
        <v>0</v>
      </c>
      <c r="IM131">
        <v>0</v>
      </c>
      <c r="IN131">
        <v>0</v>
      </c>
      <c r="IO131">
        <v>0</v>
      </c>
      <c r="IP131">
        <v>0</v>
      </c>
      <c r="IQ131">
        <v>0</v>
      </c>
      <c r="IR131">
        <v>0</v>
      </c>
      <c r="IS131">
        <v>0</v>
      </c>
      <c r="IT131">
        <v>0</v>
      </c>
      <c r="IU131">
        <v>0</v>
      </c>
      <c r="IV131">
        <v>0</v>
      </c>
      <c r="IW131">
        <v>28398.824224</v>
      </c>
    </row>
    <row r="132" spans="1:257" x14ac:dyDescent="0.25">
      <c r="A132" t="s">
        <v>179</v>
      </c>
      <c r="B132">
        <f>SUM(D132:AM132,AO132:BL132,BQ132:CE132,GY132:IY132)</f>
        <v>5651632.4485879987</v>
      </c>
      <c r="C132">
        <f>SUM(AN132,BN132:BP132,CG132:FQ132,FS132:GA132,GC132:GX132)</f>
        <v>37596207.643258005</v>
      </c>
      <c r="D132">
        <v>217564.93668400001</v>
      </c>
      <c r="E132">
        <v>0</v>
      </c>
      <c r="F132">
        <v>0</v>
      </c>
      <c r="G132">
        <v>0</v>
      </c>
      <c r="H132">
        <v>0</v>
      </c>
      <c r="I132">
        <v>6616.2215000000006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38964.095981999999</v>
      </c>
      <c r="P132">
        <v>0</v>
      </c>
      <c r="Q132">
        <v>4906.4564280000004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178083.997046</v>
      </c>
      <c r="Y132">
        <v>0</v>
      </c>
      <c r="Z132">
        <v>524996.39764600003</v>
      </c>
      <c r="AA132">
        <v>1806858.95649</v>
      </c>
      <c r="AB132">
        <v>0</v>
      </c>
      <c r="AC132">
        <v>0</v>
      </c>
      <c r="AD132">
        <v>409.872142</v>
      </c>
      <c r="AE132">
        <v>4709.415344</v>
      </c>
      <c r="AF132">
        <v>0</v>
      </c>
      <c r="AG132">
        <v>0</v>
      </c>
      <c r="AH132">
        <v>29224.128358000002</v>
      </c>
      <c r="AI132">
        <v>0</v>
      </c>
      <c r="AJ132">
        <v>0</v>
      </c>
      <c r="AK132">
        <v>0</v>
      </c>
      <c r="AL132">
        <v>2371.8320100000001</v>
      </c>
      <c r="AM132">
        <v>406010.71497800003</v>
      </c>
      <c r="AN132">
        <v>208441.00044</v>
      </c>
      <c r="AO132">
        <v>0</v>
      </c>
      <c r="AP132">
        <v>0</v>
      </c>
      <c r="AQ132">
        <v>0</v>
      </c>
      <c r="AR132">
        <v>1853.209202</v>
      </c>
      <c r="AS132">
        <v>130005.305368</v>
      </c>
      <c r="AT132">
        <v>171534.49374599999</v>
      </c>
      <c r="AU132">
        <v>2995.424786</v>
      </c>
      <c r="AV132">
        <v>0</v>
      </c>
      <c r="AW132">
        <v>0</v>
      </c>
      <c r="AX132">
        <v>2912.916612</v>
      </c>
      <c r="AY132">
        <v>520.40196000000003</v>
      </c>
      <c r="AZ132">
        <v>32742.623832000001</v>
      </c>
      <c r="BA132">
        <v>702.98743400000001</v>
      </c>
      <c r="BB132">
        <v>0</v>
      </c>
      <c r="BC132">
        <v>61429.893074</v>
      </c>
      <c r="BD132">
        <v>105336.91810000001</v>
      </c>
      <c r="BE132">
        <v>0</v>
      </c>
      <c r="BF132">
        <v>7476.8862800000006</v>
      </c>
      <c r="BG132">
        <v>25669.605056</v>
      </c>
      <c r="BH132">
        <v>22051.032282</v>
      </c>
      <c r="BI132">
        <v>0</v>
      </c>
      <c r="BJ132">
        <v>30165.52216</v>
      </c>
      <c r="BK132">
        <v>0</v>
      </c>
      <c r="BL132">
        <v>1343395.1979460001</v>
      </c>
      <c r="BM132">
        <v>0</v>
      </c>
      <c r="BN132">
        <v>0</v>
      </c>
      <c r="BO132">
        <v>0</v>
      </c>
      <c r="BP132">
        <v>0</v>
      </c>
      <c r="BQ132">
        <v>2118.7476380000003</v>
      </c>
      <c r="BR132">
        <v>1974.191538</v>
      </c>
      <c r="BS132">
        <v>227288.66954600002</v>
      </c>
      <c r="BT132">
        <v>125095.51303</v>
      </c>
      <c r="BU132">
        <v>28963.260195999999</v>
      </c>
      <c r="BV132">
        <v>30530.915502</v>
      </c>
      <c r="BW132">
        <v>0</v>
      </c>
      <c r="BX132">
        <v>0</v>
      </c>
      <c r="BY132">
        <v>0</v>
      </c>
      <c r="BZ132">
        <v>0</v>
      </c>
      <c r="CA132">
        <v>250.19325000000001</v>
      </c>
      <c r="CB132">
        <v>22241.179152000001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655025.05438400002</v>
      </c>
      <c r="DK132">
        <v>131122.61282400001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1222435.768528</v>
      </c>
      <c r="DU132">
        <v>895620.89131400001</v>
      </c>
      <c r="DV132">
        <v>330409.87622400001</v>
      </c>
      <c r="DW132">
        <v>98508.087936000011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503543.82761800004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384781.65091999999</v>
      </c>
      <c r="EO132">
        <v>17214944.206722002</v>
      </c>
      <c r="EP132">
        <v>868638.71687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11693660.662232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2781301.8412540001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389636.51194</v>
      </c>
      <c r="GL132">
        <v>0</v>
      </c>
      <c r="GM132">
        <v>0</v>
      </c>
      <c r="GN132">
        <v>0</v>
      </c>
      <c r="GO132">
        <v>0</v>
      </c>
      <c r="GP132">
        <v>218136.934052</v>
      </c>
      <c r="GQ132">
        <v>0</v>
      </c>
      <c r="GR132">
        <v>0</v>
      </c>
      <c r="GS132">
        <v>0</v>
      </c>
      <c r="GT132">
        <v>0</v>
      </c>
      <c r="GU132">
        <v>0</v>
      </c>
      <c r="GV132">
        <v>0</v>
      </c>
      <c r="GW132">
        <v>0</v>
      </c>
      <c r="GX132">
        <v>0</v>
      </c>
      <c r="GY132">
        <v>0</v>
      </c>
      <c r="GZ132">
        <v>10962.022654</v>
      </c>
      <c r="HA132">
        <v>4097.8318440000003</v>
      </c>
      <c r="HB132">
        <v>6586.6430980000005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652.94878400000005</v>
      </c>
      <c r="HJ132">
        <v>0</v>
      </c>
      <c r="HK132">
        <v>426.32929799999999</v>
      </c>
      <c r="HL132">
        <v>0</v>
      </c>
      <c r="HM132">
        <v>0</v>
      </c>
      <c r="HN132">
        <v>539.30545000000006</v>
      </c>
      <c r="HO132">
        <v>141.66497800000002</v>
      </c>
      <c r="HP132">
        <v>853.10338400000001</v>
      </c>
      <c r="HQ132">
        <v>881.12502800000004</v>
      </c>
      <c r="HR132">
        <v>279.99404600000003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583.56185600000003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23673.174118000003</v>
      </c>
      <c r="IL132">
        <v>537.526298</v>
      </c>
      <c r="IM132">
        <v>513.28535199999999</v>
      </c>
      <c r="IN132">
        <v>0</v>
      </c>
      <c r="IO132">
        <v>0</v>
      </c>
      <c r="IP132">
        <v>0</v>
      </c>
      <c r="IQ132">
        <v>0</v>
      </c>
      <c r="IR132">
        <v>0</v>
      </c>
      <c r="IS132">
        <v>2931.8201020000001</v>
      </c>
      <c r="IT132">
        <v>0</v>
      </c>
      <c r="IU132">
        <v>0</v>
      </c>
      <c r="IV132">
        <v>0</v>
      </c>
      <c r="IW132">
        <v>0</v>
      </c>
    </row>
    <row r="133" spans="1:257" x14ac:dyDescent="0.25">
      <c r="A133" t="s">
        <v>180</v>
      </c>
      <c r="B133">
        <f>SUM(D133:AM133,AO133:BL133,BQ133:CE133,GY133:IY133)</f>
        <v>7941847.8621340012</v>
      </c>
      <c r="C133">
        <f>SUM(AN133,BN133:BP133,CG133:FQ133,FS133:GA133,GC133:GX133)</f>
        <v>27936238.032180004</v>
      </c>
      <c r="D133">
        <v>4343953.0598600004</v>
      </c>
      <c r="E133">
        <v>0</v>
      </c>
      <c r="F133">
        <v>0</v>
      </c>
      <c r="G133">
        <v>3928.367616</v>
      </c>
      <c r="H133">
        <v>1472288.7557080002</v>
      </c>
      <c r="I133">
        <v>537.97108600000001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56539.893801999999</v>
      </c>
      <c r="P133">
        <v>22.906582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6288.857532</v>
      </c>
      <c r="Y133">
        <v>0</v>
      </c>
      <c r="Z133">
        <v>4660.7110579999999</v>
      </c>
      <c r="AA133">
        <v>303917.41336800001</v>
      </c>
      <c r="AB133">
        <v>0</v>
      </c>
      <c r="AC133">
        <v>1276.319166</v>
      </c>
      <c r="AD133">
        <v>15882.712298</v>
      </c>
      <c r="AE133">
        <v>79260.999206000008</v>
      </c>
      <c r="AF133">
        <v>738.34807999999998</v>
      </c>
      <c r="AG133">
        <v>0</v>
      </c>
      <c r="AH133">
        <v>346.48985199999998</v>
      </c>
      <c r="AI133">
        <v>0</v>
      </c>
      <c r="AJ133">
        <v>0</v>
      </c>
      <c r="AK133">
        <v>0</v>
      </c>
      <c r="AL133">
        <v>0</v>
      </c>
      <c r="AM133">
        <v>1432196.23257</v>
      </c>
      <c r="AN133">
        <v>532009.37004199997</v>
      </c>
      <c r="AO133">
        <v>0</v>
      </c>
      <c r="AP133">
        <v>0</v>
      </c>
      <c r="AQ133">
        <v>0</v>
      </c>
      <c r="AR133">
        <v>2034.6827060000001</v>
      </c>
      <c r="AS133">
        <v>54240.339842000001</v>
      </c>
      <c r="AT133">
        <v>60440.017380000005</v>
      </c>
      <c r="AU133">
        <v>549.535574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1258.972434</v>
      </c>
      <c r="BB133">
        <v>0</v>
      </c>
      <c r="BC133">
        <v>0</v>
      </c>
      <c r="BD133">
        <v>29009.295754000002</v>
      </c>
      <c r="BE133">
        <v>0</v>
      </c>
      <c r="BF133">
        <v>0</v>
      </c>
      <c r="BG133">
        <v>0</v>
      </c>
      <c r="BH133">
        <v>3347.0297</v>
      </c>
      <c r="BI133">
        <v>17735.9215</v>
      </c>
      <c r="BJ133">
        <v>1041.026314</v>
      </c>
      <c r="BK133">
        <v>18.013914</v>
      </c>
      <c r="BL133">
        <v>25416.965472</v>
      </c>
      <c r="BM133">
        <v>0</v>
      </c>
      <c r="BN133">
        <v>0</v>
      </c>
      <c r="BO133">
        <v>0</v>
      </c>
      <c r="BP133">
        <v>0</v>
      </c>
      <c r="BQ133">
        <v>462.35712599999999</v>
      </c>
      <c r="BR133">
        <v>0</v>
      </c>
      <c r="BS133">
        <v>449.90306200000003</v>
      </c>
      <c r="BT133">
        <v>0</v>
      </c>
      <c r="BU133">
        <v>6192.3385360000002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1260471.5919540001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1513797.03905</v>
      </c>
      <c r="DU133">
        <v>737970.23259400006</v>
      </c>
      <c r="DV133">
        <v>226012.572774</v>
      </c>
      <c r="DW133">
        <v>81072.62073000001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28949.916556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12416982.246834001</v>
      </c>
      <c r="EO133">
        <v>668706.73326400004</v>
      </c>
      <c r="EP133">
        <v>754740.07455800008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153487.220646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4486695.0920019997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3896049.7647080002</v>
      </c>
      <c r="GL133">
        <v>0</v>
      </c>
      <c r="GM133">
        <v>0</v>
      </c>
      <c r="GN133">
        <v>0</v>
      </c>
      <c r="GO133">
        <v>0</v>
      </c>
      <c r="GP133">
        <v>1179293.5564679999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2901.5745179999999</v>
      </c>
      <c r="HA133">
        <v>3176.0087140000001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475.25597800000003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2811.7273420000001</v>
      </c>
      <c r="HU133">
        <v>164.57156000000001</v>
      </c>
      <c r="HV133">
        <v>0</v>
      </c>
      <c r="HW133">
        <v>0</v>
      </c>
      <c r="HX133">
        <v>145.000888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38.474162</v>
      </c>
      <c r="IF133">
        <v>0</v>
      </c>
      <c r="IG133">
        <v>0</v>
      </c>
      <c r="IH133">
        <v>0</v>
      </c>
      <c r="II133">
        <v>0</v>
      </c>
      <c r="IJ133">
        <v>98.742936</v>
      </c>
      <c r="IK133">
        <v>0</v>
      </c>
      <c r="IL133">
        <v>6218.803422</v>
      </c>
      <c r="IM133">
        <v>40.030920000000002</v>
      </c>
      <c r="IN133">
        <v>0</v>
      </c>
      <c r="IO133">
        <v>0</v>
      </c>
      <c r="IP133">
        <v>0</v>
      </c>
      <c r="IQ133">
        <v>0</v>
      </c>
      <c r="IR133">
        <v>0</v>
      </c>
      <c r="IS133">
        <v>1742.234596</v>
      </c>
      <c r="IT133">
        <v>0</v>
      </c>
      <c r="IU133">
        <v>0</v>
      </c>
      <c r="IV133">
        <v>0</v>
      </c>
      <c r="IW133">
        <v>0</v>
      </c>
    </row>
    <row r="134" spans="1:257" x14ac:dyDescent="0.25">
      <c r="A134" t="s">
        <v>181</v>
      </c>
      <c r="B134">
        <f>SUM(D134:AM134,AO134:BL134,BQ134:CE134,GY134:IY134)</f>
        <v>1032668.7474800001</v>
      </c>
      <c r="C134">
        <f>SUM(AN134,BN134:BP134,CG134:FQ134,FS134:GA134,GC134:GX134)</f>
        <v>61566162.106378004</v>
      </c>
      <c r="D134">
        <v>91534.70167200001</v>
      </c>
      <c r="E134">
        <v>0</v>
      </c>
      <c r="F134">
        <v>0</v>
      </c>
      <c r="G134">
        <v>2960.2865340000003</v>
      </c>
      <c r="H134">
        <v>0</v>
      </c>
      <c r="I134">
        <v>8738.5274420000005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84487.702994000007</v>
      </c>
      <c r="Y134">
        <v>0</v>
      </c>
      <c r="Z134">
        <v>7494.0106180000002</v>
      </c>
      <c r="AA134">
        <v>168423.64647400001</v>
      </c>
      <c r="AB134">
        <v>0</v>
      </c>
      <c r="AC134">
        <v>0</v>
      </c>
      <c r="AD134">
        <v>0</v>
      </c>
      <c r="AE134">
        <v>17653.190932000001</v>
      </c>
      <c r="AF134">
        <v>12966.68217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413150.89674200001</v>
      </c>
      <c r="AN134">
        <v>840683.79107000004</v>
      </c>
      <c r="AO134">
        <v>0</v>
      </c>
      <c r="AP134">
        <v>0</v>
      </c>
      <c r="AQ134">
        <v>0</v>
      </c>
      <c r="AR134">
        <v>30912.098818000002</v>
      </c>
      <c r="AS134">
        <v>35704.022336000002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415.20959800000003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1616.359592</v>
      </c>
      <c r="BK134">
        <v>0</v>
      </c>
      <c r="BL134">
        <v>152824.93131400002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317673.37184400001</v>
      </c>
      <c r="DK134">
        <v>16944.866042000001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283013.93412600004</v>
      </c>
      <c r="DU134">
        <v>120502.854536</v>
      </c>
      <c r="DV134">
        <v>32855.377590000004</v>
      </c>
      <c r="DW134">
        <v>5661.2616640000006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409067.07572000002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239670.01070800002</v>
      </c>
      <c r="EO134">
        <v>7825726.8365799999</v>
      </c>
      <c r="EP134">
        <v>28323.655052000002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33088053.754196003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17644147.279990003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476643.71656000003</v>
      </c>
      <c r="GL134">
        <v>0</v>
      </c>
      <c r="GM134">
        <v>0</v>
      </c>
      <c r="GN134">
        <v>0</v>
      </c>
      <c r="GO134">
        <v>0</v>
      </c>
      <c r="GP134">
        <v>237194.32070000001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3786.4802440000003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H134">
        <v>0</v>
      </c>
      <c r="II134">
        <v>0</v>
      </c>
      <c r="IJ134">
        <v>0</v>
      </c>
      <c r="IK134">
        <v>0</v>
      </c>
      <c r="IL134">
        <v>0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0</v>
      </c>
      <c r="IS134">
        <v>0</v>
      </c>
      <c r="IT134">
        <v>0</v>
      </c>
      <c r="IU134">
        <v>0</v>
      </c>
      <c r="IV134">
        <v>0</v>
      </c>
      <c r="IW134">
        <v>0</v>
      </c>
    </row>
    <row r="136" spans="1:257" x14ac:dyDescent="0.25">
      <c r="A136" t="s">
        <v>141</v>
      </c>
    </row>
    <row r="137" spans="1:257" x14ac:dyDescent="0.25">
      <c r="A137" t="s">
        <v>142</v>
      </c>
      <c r="B137">
        <f>SUM(D137:AM137,AO137:BL137,BQ137:CE137,GY137:IY137)</f>
        <v>1334682.9732876653</v>
      </c>
      <c r="C137">
        <f>SUM(AN137,BN137:BP137,CG137:FQ137,FS137:GA137,GC137:GX137)</f>
        <v>17890913.682949129</v>
      </c>
      <c r="D137">
        <v>266379.74903918814</v>
      </c>
      <c r="E137">
        <v>275827.75458016817</v>
      </c>
      <c r="F137">
        <v>0</v>
      </c>
      <c r="G137">
        <v>2912.8638809377094</v>
      </c>
      <c r="H137">
        <v>182408.94576738257</v>
      </c>
      <c r="I137">
        <v>0</v>
      </c>
      <c r="J137">
        <v>0</v>
      </c>
      <c r="K137">
        <v>0</v>
      </c>
      <c r="L137">
        <v>0</v>
      </c>
      <c r="M137">
        <v>136303.12782877896</v>
      </c>
      <c r="N137">
        <v>0</v>
      </c>
      <c r="O137">
        <v>210.35856000000001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10724.395980258147</v>
      </c>
      <c r="AB137">
        <v>0</v>
      </c>
      <c r="AC137">
        <v>199657.61133021594</v>
      </c>
      <c r="AD137">
        <v>539.84226310344832</v>
      </c>
      <c r="AE137">
        <v>761.62357440000005</v>
      </c>
      <c r="AF137">
        <v>2655.9185804626336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454942.91576120968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306.01414400000004</v>
      </c>
      <c r="AU137">
        <v>1170.7587948809523</v>
      </c>
      <c r="AV137">
        <v>0</v>
      </c>
      <c r="AW137">
        <v>1003.2163459808062</v>
      </c>
      <c r="AX137">
        <v>0</v>
      </c>
      <c r="AY137">
        <v>191.18330996226419</v>
      </c>
      <c r="AZ137">
        <v>0</v>
      </c>
      <c r="BA137">
        <v>0</v>
      </c>
      <c r="BB137">
        <v>0</v>
      </c>
      <c r="BC137">
        <v>0</v>
      </c>
      <c r="BD137">
        <v>2137.5023593174064</v>
      </c>
      <c r="BE137">
        <v>0</v>
      </c>
      <c r="BF137">
        <v>0</v>
      </c>
      <c r="BG137">
        <v>0</v>
      </c>
      <c r="BH137">
        <v>1620.2509583296355</v>
      </c>
      <c r="BI137">
        <v>0</v>
      </c>
      <c r="BJ137">
        <v>15719.990651727274</v>
      </c>
      <c r="BK137">
        <v>0</v>
      </c>
      <c r="BL137">
        <v>205972.24226081945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389.65652740000002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7416.717895516199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2867.6233153043477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547099.87153749575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1271791.6432452654</v>
      </c>
      <c r="DU137">
        <v>388714.17801883433</v>
      </c>
      <c r="DV137">
        <v>113260.12115464902</v>
      </c>
      <c r="DW137">
        <v>42172.083689255756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12658.831814642968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5553038.7756503597</v>
      </c>
      <c r="EO137">
        <v>4614779.5395013355</v>
      </c>
      <c r="EP137">
        <v>568745.43632785161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1111014.8289006124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1946745.7692982352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1234304.9308422622</v>
      </c>
      <c r="GL137">
        <v>0</v>
      </c>
      <c r="GM137">
        <v>0</v>
      </c>
      <c r="GN137">
        <v>0</v>
      </c>
      <c r="GO137">
        <v>0</v>
      </c>
      <c r="GP137">
        <v>28777.133891814286</v>
      </c>
      <c r="GQ137">
        <v>0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12.898852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46.416804857142857</v>
      </c>
      <c r="HR137">
        <v>0</v>
      </c>
      <c r="HS137">
        <v>0</v>
      </c>
      <c r="HT137">
        <v>446.57865513793104</v>
      </c>
      <c r="HU137">
        <v>423.73173608000008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1157.7018434594595</v>
      </c>
      <c r="IF137">
        <v>0</v>
      </c>
      <c r="IG137">
        <v>17607.240066859416</v>
      </c>
      <c r="IH137">
        <v>12.120473</v>
      </c>
      <c r="II137">
        <v>659.53257304166675</v>
      </c>
      <c r="IJ137">
        <v>0</v>
      </c>
      <c r="IK137">
        <v>7.0276504000000006</v>
      </c>
      <c r="IL137">
        <v>0</v>
      </c>
      <c r="IM137">
        <v>0</v>
      </c>
      <c r="IN137">
        <v>0</v>
      </c>
      <c r="IO137">
        <v>0</v>
      </c>
      <c r="IP137">
        <v>0</v>
      </c>
      <c r="IQ137">
        <v>0</v>
      </c>
      <c r="IR137">
        <v>0</v>
      </c>
      <c r="IS137">
        <v>0</v>
      </c>
      <c r="IT137">
        <v>0</v>
      </c>
      <c r="IU137">
        <v>0</v>
      </c>
      <c r="IV137">
        <v>0</v>
      </c>
      <c r="IW137">
        <v>0</v>
      </c>
    </row>
    <row r="138" spans="1:257" x14ac:dyDescent="0.25">
      <c r="A138" t="s">
        <v>143</v>
      </c>
      <c r="B138">
        <f>SUM(D138:AM138,AO138:BL138,BQ138:CE138,GY138:IY138)</f>
        <v>6248145.21034618</v>
      </c>
      <c r="C138">
        <f>SUM(AN138,BN138:BP138,CG138:FQ138,FS138:GA138,GC138:GX138)</f>
        <v>18525023.247337654</v>
      </c>
      <c r="D138">
        <v>824438.47651818406</v>
      </c>
      <c r="E138">
        <v>281486.91831996851</v>
      </c>
      <c r="F138">
        <v>981595.46582334826</v>
      </c>
      <c r="G138">
        <v>88545.539146718977</v>
      </c>
      <c r="H138">
        <v>3055595.416693856</v>
      </c>
      <c r="I138">
        <v>0</v>
      </c>
      <c r="J138">
        <v>0</v>
      </c>
      <c r="K138">
        <v>0</v>
      </c>
      <c r="L138">
        <v>0</v>
      </c>
      <c r="M138">
        <v>6048.3450125096524</v>
      </c>
      <c r="N138">
        <v>0</v>
      </c>
      <c r="O138">
        <v>0</v>
      </c>
      <c r="P138">
        <v>2106.327707494253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113253.64004577987</v>
      </c>
      <c r="AB138">
        <v>0</v>
      </c>
      <c r="AC138">
        <v>424944.34912615299</v>
      </c>
      <c r="AD138">
        <v>0</v>
      </c>
      <c r="AE138">
        <v>979.62013009594091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373.10472465116277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37.806980000000003</v>
      </c>
      <c r="AT138">
        <v>0</v>
      </c>
      <c r="AU138">
        <v>153.229466</v>
      </c>
      <c r="AV138">
        <v>0</v>
      </c>
      <c r="AW138">
        <v>2094.3988697192717</v>
      </c>
      <c r="AX138">
        <v>0</v>
      </c>
      <c r="AY138">
        <v>562.47553199999993</v>
      </c>
      <c r="AZ138">
        <v>0</v>
      </c>
      <c r="BA138">
        <v>0</v>
      </c>
      <c r="BB138">
        <v>0</v>
      </c>
      <c r="BC138">
        <v>0</v>
      </c>
      <c r="BD138">
        <v>92.738298</v>
      </c>
      <c r="BE138">
        <v>0</v>
      </c>
      <c r="BF138">
        <v>0</v>
      </c>
      <c r="BG138">
        <v>0</v>
      </c>
      <c r="BH138">
        <v>1109.3169703999999</v>
      </c>
      <c r="BI138">
        <v>0</v>
      </c>
      <c r="BJ138">
        <v>0</v>
      </c>
      <c r="BK138">
        <v>0</v>
      </c>
      <c r="BL138">
        <v>458213.92240091984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44.137795866666671</v>
      </c>
      <c r="BU138">
        <v>0</v>
      </c>
      <c r="BV138">
        <v>0</v>
      </c>
      <c r="BW138">
        <v>0</v>
      </c>
      <c r="BX138">
        <v>0</v>
      </c>
      <c r="BY138">
        <v>3650.7065503475565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13997.840341371599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432090.82918271981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694195.06542241049</v>
      </c>
      <c r="DU138">
        <v>408797.29805581155</v>
      </c>
      <c r="DV138">
        <v>70754.257130538463</v>
      </c>
      <c r="DW138">
        <v>32626.633986650384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7675.3424878649639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6564839.1312412582</v>
      </c>
      <c r="EO138">
        <v>4338004.4620694555</v>
      </c>
      <c r="EP138">
        <v>273075.25933318253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349185.03678873536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3407029.926165293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1929624.4544766131</v>
      </c>
      <c r="GL138">
        <v>0</v>
      </c>
      <c r="GM138">
        <v>0</v>
      </c>
      <c r="GN138">
        <v>0</v>
      </c>
      <c r="GO138">
        <v>0</v>
      </c>
      <c r="GP138">
        <v>3127.7106557500001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0</v>
      </c>
      <c r="HN138">
        <v>336.52557829885063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644.61690824043717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10.69990008988764</v>
      </c>
      <c r="IF138">
        <v>0</v>
      </c>
      <c r="IG138">
        <v>0</v>
      </c>
      <c r="IH138">
        <v>329.69910500000003</v>
      </c>
      <c r="II138">
        <v>1262.1554330983786</v>
      </c>
      <c r="IJ138">
        <v>235.57730944186045</v>
      </c>
      <c r="IK138">
        <v>0</v>
      </c>
      <c r="IL138">
        <v>0</v>
      </c>
      <c r="IM138">
        <v>0</v>
      </c>
      <c r="IN138">
        <v>0</v>
      </c>
      <c r="IO138">
        <v>0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0</v>
      </c>
      <c r="IV138">
        <v>0</v>
      </c>
      <c r="IW138">
        <v>0</v>
      </c>
    </row>
    <row r="139" spans="1:257" x14ac:dyDescent="0.25">
      <c r="A139" t="s">
        <v>144</v>
      </c>
      <c r="B139">
        <f>SUM(D139:AM139,AO139:BL139,BQ139:CE139,GY139:IY139)</f>
        <v>1290173.6170544389</v>
      </c>
      <c r="C139">
        <f>SUM(AN139,BN139:BP139,CG139:FQ139,FS139:GA139,GC139:GX139)</f>
        <v>63456763.275187984</v>
      </c>
      <c r="D139">
        <v>57093.754214078952</v>
      </c>
      <c r="E139">
        <v>158541.36136899583</v>
      </c>
      <c r="F139">
        <v>0</v>
      </c>
      <c r="G139">
        <v>5547.1847774855378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61716.226812868874</v>
      </c>
      <c r="Y139">
        <v>33218.403683590579</v>
      </c>
      <c r="Z139">
        <v>66.646460000000005</v>
      </c>
      <c r="AA139">
        <v>2579.1590486979117</v>
      </c>
      <c r="AB139">
        <v>0</v>
      </c>
      <c r="AC139">
        <v>0</v>
      </c>
      <c r="AD139">
        <v>0</v>
      </c>
      <c r="AE139">
        <v>3041.4204847812498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346380.53871266008</v>
      </c>
      <c r="AN139">
        <v>11713.349751279071</v>
      </c>
      <c r="AO139">
        <v>0</v>
      </c>
      <c r="AP139">
        <v>0</v>
      </c>
      <c r="AQ139">
        <v>0</v>
      </c>
      <c r="AR139">
        <v>149.03014400000001</v>
      </c>
      <c r="AS139">
        <v>2293.3139658184846</v>
      </c>
      <c r="AT139">
        <v>1193.9116545473685</v>
      </c>
      <c r="AU139">
        <v>3668.742461128631</v>
      </c>
      <c r="AV139">
        <v>0</v>
      </c>
      <c r="AW139">
        <v>0</v>
      </c>
      <c r="AX139">
        <v>10407.181583437583</v>
      </c>
      <c r="AY139">
        <v>2081.312716015123</v>
      </c>
      <c r="AZ139">
        <v>1878.5586965538459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258.95738906122449</v>
      </c>
      <c r="BI139">
        <v>0</v>
      </c>
      <c r="BJ139">
        <v>2696.4032445414532</v>
      </c>
      <c r="BK139">
        <v>0</v>
      </c>
      <c r="BL139">
        <v>505403.24226407253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3006.8375009359329</v>
      </c>
      <c r="BW139">
        <v>11776.86954180562</v>
      </c>
      <c r="BX139">
        <v>0</v>
      </c>
      <c r="BY139">
        <v>13111.861678554105</v>
      </c>
      <c r="BZ139">
        <v>342.60240487999999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128730.1899860367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476103.72200826282</v>
      </c>
      <c r="DU139">
        <v>396609.81236357632</v>
      </c>
      <c r="DV139">
        <v>216821.70123424893</v>
      </c>
      <c r="DW139">
        <v>33244.554734777776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1070885.470554678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12753.578173909093</v>
      </c>
      <c r="EO139">
        <v>10303349.759898849</v>
      </c>
      <c r="EP139">
        <v>5938.0749586046513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49173193.97706715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1493981.4193031653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126048.20751470345</v>
      </c>
      <c r="GL139">
        <v>0</v>
      </c>
      <c r="GM139">
        <v>0</v>
      </c>
      <c r="GN139">
        <v>0</v>
      </c>
      <c r="GO139">
        <v>0</v>
      </c>
      <c r="GP139">
        <v>7389.4576387500001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1435.1603997630664</v>
      </c>
      <c r="GZ139">
        <v>358.69811210526319</v>
      </c>
      <c r="HA139">
        <v>0</v>
      </c>
      <c r="HB139">
        <v>0</v>
      </c>
      <c r="HC139">
        <v>0</v>
      </c>
      <c r="HD139">
        <v>6414.4402442742821</v>
      </c>
      <c r="HE139">
        <v>0</v>
      </c>
      <c r="HF139">
        <v>763.99214949758459</v>
      </c>
      <c r="HG139">
        <v>33.359099999999998</v>
      </c>
      <c r="HH139">
        <v>0</v>
      </c>
      <c r="HI139">
        <v>677.63715508300402</v>
      </c>
      <c r="HJ139">
        <v>0</v>
      </c>
      <c r="HK139">
        <v>251.1899045925926</v>
      </c>
      <c r="HL139">
        <v>0</v>
      </c>
      <c r="HM139">
        <v>0</v>
      </c>
      <c r="HN139">
        <v>902.9573213754154</v>
      </c>
      <c r="HO139">
        <v>0</v>
      </c>
      <c r="HP139">
        <v>0</v>
      </c>
      <c r="HQ139">
        <v>0</v>
      </c>
      <c r="HR139">
        <v>0</v>
      </c>
      <c r="HS139">
        <v>0</v>
      </c>
      <c r="HT139">
        <v>179.91674600000002</v>
      </c>
      <c r="HU139">
        <v>10410.799992252467</v>
      </c>
      <c r="HV139">
        <v>12204.490930850945</v>
      </c>
      <c r="HW139">
        <v>0</v>
      </c>
      <c r="HX139">
        <v>0</v>
      </c>
      <c r="HY139">
        <v>17130.23938364286</v>
      </c>
      <c r="HZ139">
        <v>156.78776999999999</v>
      </c>
      <c r="IA139">
        <v>2698.5766962461539</v>
      </c>
      <c r="IB139">
        <v>168.95808993103446</v>
      </c>
      <c r="IC139">
        <v>340.94224387155964</v>
      </c>
      <c r="ID139">
        <v>6723.5754512273907</v>
      </c>
      <c r="IE139">
        <v>470.60788794014962</v>
      </c>
      <c r="IF139">
        <v>790.80171330396468</v>
      </c>
      <c r="IG139">
        <v>526.26856034482762</v>
      </c>
      <c r="IH139">
        <v>0</v>
      </c>
      <c r="II139">
        <v>0</v>
      </c>
      <c r="IJ139">
        <v>0</v>
      </c>
      <c r="IK139">
        <v>0</v>
      </c>
      <c r="IL139">
        <v>964.44151865384606</v>
      </c>
      <c r="IM139">
        <v>21.095659428571427</v>
      </c>
      <c r="IN139">
        <v>95.15921554285714</v>
      </c>
      <c r="IO139">
        <v>0</v>
      </c>
      <c r="IP139">
        <v>0</v>
      </c>
      <c r="IQ139">
        <v>0</v>
      </c>
      <c r="IR139">
        <v>0</v>
      </c>
      <c r="IS139">
        <v>0</v>
      </c>
      <c r="IT139">
        <v>0</v>
      </c>
      <c r="IU139">
        <v>0</v>
      </c>
      <c r="IV139">
        <v>0</v>
      </c>
      <c r="IW139">
        <v>0</v>
      </c>
    </row>
    <row r="140" spans="1:257" x14ac:dyDescent="0.25">
      <c r="A140" t="s">
        <v>145</v>
      </c>
      <c r="B140">
        <f>SUM(D140:AM140,AO140:BL140,BQ140:CE140,GY140:IY140)</f>
        <v>7500600.7556426134</v>
      </c>
      <c r="C140">
        <f>SUM(AN140,BN140:BP140,CG140:FQ140,FS140:GA140,GC140:GX140)</f>
        <v>71250497.437952757</v>
      </c>
      <c r="D140">
        <v>257148.04779004297</v>
      </c>
      <c r="E140">
        <v>290198.45312047849</v>
      </c>
      <c r="F140">
        <v>573901.65787648747</v>
      </c>
      <c r="G140">
        <v>5574.0157080847657</v>
      </c>
      <c r="H140">
        <v>0</v>
      </c>
      <c r="I140">
        <v>59914.916772035256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2061.0937679202129</v>
      </c>
      <c r="P140">
        <v>0</v>
      </c>
      <c r="Q140">
        <v>337.61408247191008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83534.259559619983</v>
      </c>
      <c r="Y140">
        <v>47243.00171135008</v>
      </c>
      <c r="Z140">
        <v>19561.866817614649</v>
      </c>
      <c r="AA140">
        <v>425139.98370176507</v>
      </c>
      <c r="AB140">
        <v>0</v>
      </c>
      <c r="AC140">
        <v>0</v>
      </c>
      <c r="AD140">
        <v>9179.7523411633083</v>
      </c>
      <c r="AE140">
        <v>81582.712185444703</v>
      </c>
      <c r="AF140">
        <v>0</v>
      </c>
      <c r="AG140">
        <v>0</v>
      </c>
      <c r="AH140">
        <v>164.27389418461539</v>
      </c>
      <c r="AI140">
        <v>0</v>
      </c>
      <c r="AJ140">
        <v>27231.550425505629</v>
      </c>
      <c r="AK140">
        <v>0</v>
      </c>
      <c r="AL140">
        <v>0</v>
      </c>
      <c r="AM140">
        <v>979761.81161478045</v>
      </c>
      <c r="AN140">
        <v>270416.03743542836</v>
      </c>
      <c r="AO140">
        <v>0</v>
      </c>
      <c r="AP140">
        <v>0</v>
      </c>
      <c r="AQ140">
        <v>0</v>
      </c>
      <c r="AR140">
        <v>11205.81696325029</v>
      </c>
      <c r="AS140">
        <v>21632.891136086568</v>
      </c>
      <c r="AT140">
        <v>17665.141939998666</v>
      </c>
      <c r="AU140">
        <v>15971.441515634735</v>
      </c>
      <c r="AV140">
        <v>0</v>
      </c>
      <c r="AW140">
        <v>6802.0316869999997</v>
      </c>
      <c r="AX140">
        <v>13257.121859589764</v>
      </c>
      <c r="AY140">
        <v>1808.2395703166444</v>
      </c>
      <c r="AZ140">
        <v>26148.30926342012</v>
      </c>
      <c r="BA140">
        <v>241.83288296296297</v>
      </c>
      <c r="BB140">
        <v>0</v>
      </c>
      <c r="BC140">
        <v>0</v>
      </c>
      <c r="BD140">
        <v>4238.8406769230769</v>
      </c>
      <c r="BE140">
        <v>282386.25115276454</v>
      </c>
      <c r="BF140">
        <v>0</v>
      </c>
      <c r="BG140">
        <v>0</v>
      </c>
      <c r="BH140">
        <v>2245.6315280858371</v>
      </c>
      <c r="BI140">
        <v>54044.878373979336</v>
      </c>
      <c r="BJ140">
        <v>3584.7516391183676</v>
      </c>
      <c r="BK140">
        <v>0</v>
      </c>
      <c r="BL140">
        <v>1054473.4531094304</v>
      </c>
      <c r="BM140">
        <v>0</v>
      </c>
      <c r="BN140">
        <v>0</v>
      </c>
      <c r="BO140">
        <v>0</v>
      </c>
      <c r="BP140">
        <v>0</v>
      </c>
      <c r="BQ140">
        <v>19278.512149228347</v>
      </c>
      <c r="BR140">
        <v>53044.584935426748</v>
      </c>
      <c r="BS140">
        <v>3259.9991234722957</v>
      </c>
      <c r="BT140">
        <v>802742.23033564503</v>
      </c>
      <c r="BU140">
        <v>0</v>
      </c>
      <c r="BV140">
        <v>39484.155101339966</v>
      </c>
      <c r="BW140">
        <v>30056.145530841906</v>
      </c>
      <c r="BX140">
        <v>0</v>
      </c>
      <c r="BY140">
        <v>1465.1609343684211</v>
      </c>
      <c r="BZ140">
        <v>1105699.0248960394</v>
      </c>
      <c r="CA140">
        <v>307253.43169413536</v>
      </c>
      <c r="CB140">
        <v>6917.9096701813805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855.69737303278691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1138495.414369822</v>
      </c>
      <c r="DK140">
        <v>6847.2435235339808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2071644.2867688914</v>
      </c>
      <c r="DU140">
        <v>1180670.5579294427</v>
      </c>
      <c r="DV140">
        <v>1476834.4230903408</v>
      </c>
      <c r="DW140">
        <v>358572.66848770634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3586618.4756272039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222662.88523934479</v>
      </c>
      <c r="EO140">
        <v>18761966.691983134</v>
      </c>
      <c r="EP140">
        <v>1128108.5179621214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34576831.463883176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6243822.8583443612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72211.059745203893</v>
      </c>
      <c r="GL140">
        <v>0</v>
      </c>
      <c r="GM140">
        <v>0</v>
      </c>
      <c r="GN140">
        <v>0</v>
      </c>
      <c r="GO140">
        <v>0</v>
      </c>
      <c r="GP140">
        <v>153939.1561900012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183831.73856441808</v>
      </c>
      <c r="GZ140">
        <v>30181.320830915509</v>
      </c>
      <c r="HA140">
        <v>11863.334776209063</v>
      </c>
      <c r="HB140">
        <v>2622.3544200000001</v>
      </c>
      <c r="HC140">
        <v>15157.506265872244</v>
      </c>
      <c r="HD140">
        <v>4393.2044057604217</v>
      </c>
      <c r="HE140">
        <v>0</v>
      </c>
      <c r="HF140">
        <v>36688.933866528205</v>
      </c>
      <c r="HG140">
        <v>153464.9114349033</v>
      </c>
      <c r="HH140">
        <v>3514.4843369448431</v>
      </c>
      <c r="HI140">
        <v>1659.8888185449634</v>
      </c>
      <c r="HJ140">
        <v>0</v>
      </c>
      <c r="HK140">
        <v>2214.6561406666665</v>
      </c>
      <c r="HL140">
        <v>16000.295495462455</v>
      </c>
      <c r="HM140">
        <v>537.38477454545455</v>
      </c>
      <c r="HN140">
        <v>1498.7260870457965</v>
      </c>
      <c r="HO140">
        <v>44141.083393285415</v>
      </c>
      <c r="HP140">
        <v>13612.733318553848</v>
      </c>
      <c r="HQ140">
        <v>0</v>
      </c>
      <c r="HR140">
        <v>834.65044350259075</v>
      </c>
      <c r="HS140">
        <v>738.95886923571436</v>
      </c>
      <c r="HT140">
        <v>151746.74618239433</v>
      </c>
      <c r="HU140">
        <v>41931.067982066328</v>
      </c>
      <c r="HV140">
        <v>6297.781839035395</v>
      </c>
      <c r="HW140">
        <v>0</v>
      </c>
      <c r="HX140">
        <v>316.65104871131643</v>
      </c>
      <c r="HY140">
        <v>527.22352529333341</v>
      </c>
      <c r="HZ140">
        <v>0</v>
      </c>
      <c r="IA140">
        <v>0</v>
      </c>
      <c r="IB140">
        <v>0</v>
      </c>
      <c r="IC140">
        <v>180.28740266666668</v>
      </c>
      <c r="ID140">
        <v>2000.7185340360363</v>
      </c>
      <c r="IE140">
        <v>25830.06255144949</v>
      </c>
      <c r="IF140">
        <v>749.04354233164554</v>
      </c>
      <c r="IG140">
        <v>0</v>
      </c>
      <c r="IH140">
        <v>0</v>
      </c>
      <c r="II140">
        <v>0</v>
      </c>
      <c r="IJ140">
        <v>0</v>
      </c>
      <c r="IK140">
        <v>264.204072</v>
      </c>
      <c r="IL140">
        <v>358.00368204255318</v>
      </c>
      <c r="IM140">
        <v>0</v>
      </c>
      <c r="IN140">
        <v>0</v>
      </c>
      <c r="IO140">
        <v>0</v>
      </c>
      <c r="IP140">
        <v>0</v>
      </c>
      <c r="IQ140">
        <v>0</v>
      </c>
      <c r="IR140">
        <v>0</v>
      </c>
      <c r="IS140">
        <v>0</v>
      </c>
      <c r="IT140">
        <v>0</v>
      </c>
      <c r="IU140">
        <v>0</v>
      </c>
      <c r="IV140">
        <v>0</v>
      </c>
      <c r="IW140">
        <v>0</v>
      </c>
    </row>
    <row r="141" spans="1:257" x14ac:dyDescent="0.25">
      <c r="A141" t="s">
        <v>146</v>
      </c>
      <c r="B141">
        <f>SUM(D141:AM141,AO141:BL141,BQ141:CE141,GY141:IY141)</f>
        <v>6361642.5307230335</v>
      </c>
      <c r="C141">
        <f>SUM(AN141,BN141:BP141,CG141:FQ141,FS141:GA141,GC141:GX141)</f>
        <v>42722887.310547873</v>
      </c>
      <c r="D141">
        <v>1109047.4072855057</v>
      </c>
      <c r="E141">
        <v>0</v>
      </c>
      <c r="F141">
        <v>0</v>
      </c>
      <c r="G141">
        <v>237557.34290004327</v>
      </c>
      <c r="H141">
        <v>3087.6431577894732</v>
      </c>
      <c r="I141">
        <v>18184.0381167993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2455.1127105263158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51172.011574590419</v>
      </c>
      <c r="Y141">
        <v>0</v>
      </c>
      <c r="Z141">
        <v>1179.9193307108753</v>
      </c>
      <c r="AA141">
        <v>1937083.5841295831</v>
      </c>
      <c r="AB141">
        <v>0</v>
      </c>
      <c r="AC141">
        <v>0</v>
      </c>
      <c r="AD141">
        <v>793.25393303816793</v>
      </c>
      <c r="AE141">
        <v>15785.168394117403</v>
      </c>
      <c r="AF141">
        <v>261352.16746283576</v>
      </c>
      <c r="AG141">
        <v>0</v>
      </c>
      <c r="AH141">
        <v>0</v>
      </c>
      <c r="AI141">
        <v>0</v>
      </c>
      <c r="AJ141">
        <v>1151.5492076446887</v>
      </c>
      <c r="AK141">
        <v>0</v>
      </c>
      <c r="AL141">
        <v>0</v>
      </c>
      <c r="AM141">
        <v>817930.69928989024</v>
      </c>
      <c r="AN141">
        <v>447821.64573924121</v>
      </c>
      <c r="AO141">
        <v>0</v>
      </c>
      <c r="AP141">
        <v>0</v>
      </c>
      <c r="AQ141">
        <v>0</v>
      </c>
      <c r="AR141">
        <v>17698.566922835831</v>
      </c>
      <c r="AS141">
        <v>21215.978566064641</v>
      </c>
      <c r="AT141">
        <v>49521.661669803689</v>
      </c>
      <c r="AU141">
        <v>978.30432783505148</v>
      </c>
      <c r="AV141">
        <v>0</v>
      </c>
      <c r="AW141">
        <v>0</v>
      </c>
      <c r="AX141">
        <v>0</v>
      </c>
      <c r="AY141">
        <v>0</v>
      </c>
      <c r="AZ141">
        <v>349.83811722222225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1138.1157596504065</v>
      </c>
      <c r="BK141">
        <v>8.4509720000000002</v>
      </c>
      <c r="BL141">
        <v>1778701.1301969495</v>
      </c>
      <c r="BM141">
        <v>0</v>
      </c>
      <c r="BN141">
        <v>0</v>
      </c>
      <c r="BO141">
        <v>0</v>
      </c>
      <c r="BP141">
        <v>0</v>
      </c>
      <c r="BQ141">
        <v>141.80265047619048</v>
      </c>
      <c r="BR141">
        <v>2393.3406868571428</v>
      </c>
      <c r="BS141">
        <v>348.84504091803285</v>
      </c>
      <c r="BT141">
        <v>20.094533422222224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178088.5025352111</v>
      </c>
      <c r="DK141">
        <v>118119.05445587613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651059.56155614113</v>
      </c>
      <c r="DU141">
        <v>403790.77428962605</v>
      </c>
      <c r="DV141">
        <v>157863.42912509089</v>
      </c>
      <c r="DW141">
        <v>41869.885750292888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733297.87102739769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3847505.5104856845</v>
      </c>
      <c r="EO141">
        <v>12738988.858650433</v>
      </c>
      <c r="EP141">
        <v>161230.41582334114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9508079.1732236482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13360291.954357598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312470.4029750725</v>
      </c>
      <c r="GL141">
        <v>0</v>
      </c>
      <c r="GM141">
        <v>0</v>
      </c>
      <c r="GN141">
        <v>0</v>
      </c>
      <c r="GO141">
        <v>0</v>
      </c>
      <c r="GP141">
        <v>62410.270553213486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3170.1275700799997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  <c r="HS141">
        <v>0</v>
      </c>
      <c r="HT141">
        <v>3094.7569545311039</v>
      </c>
      <c r="HU141">
        <v>0</v>
      </c>
      <c r="HV141">
        <v>0</v>
      </c>
      <c r="HW141">
        <v>0</v>
      </c>
      <c r="HX141">
        <v>234.33304631578949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25847.286214997916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0</v>
      </c>
      <c r="IM141">
        <v>0</v>
      </c>
      <c r="IN141">
        <v>0</v>
      </c>
      <c r="IO141">
        <v>0</v>
      </c>
      <c r="IP141">
        <v>0</v>
      </c>
      <c r="IQ141">
        <v>0</v>
      </c>
      <c r="IR141">
        <v>0</v>
      </c>
      <c r="IS141">
        <v>0</v>
      </c>
      <c r="IT141">
        <v>0</v>
      </c>
      <c r="IU141">
        <v>0</v>
      </c>
      <c r="IV141">
        <v>0</v>
      </c>
      <c r="IW141">
        <v>0</v>
      </c>
    </row>
    <row r="142" spans="1:257" x14ac:dyDescent="0.25">
      <c r="A142" t="s">
        <v>147</v>
      </c>
      <c r="B142">
        <f>SUM(D142:AM142,AO142:BL142,BQ142:CE142,GY142:IY142)</f>
        <v>528778.79939530895</v>
      </c>
      <c r="C142">
        <f>SUM(AN142,BN142:BP142,CG142:FQ142,FS142:GA142,GC142:GX142)</f>
        <v>28650435.690976262</v>
      </c>
      <c r="D142">
        <v>193697.21181236219</v>
      </c>
      <c r="E142">
        <v>0</v>
      </c>
      <c r="F142">
        <v>0</v>
      </c>
      <c r="G142">
        <v>0</v>
      </c>
      <c r="H142">
        <v>4529.2746323109541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1863.3160298445596</v>
      </c>
      <c r="O142">
        <v>1630.7245659547168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23998.798258347058</v>
      </c>
      <c r="Y142">
        <v>0</v>
      </c>
      <c r="Z142">
        <v>1230.023025131313</v>
      </c>
      <c r="AA142">
        <v>388.425020625</v>
      </c>
      <c r="AB142">
        <v>0</v>
      </c>
      <c r="AC142">
        <v>0</v>
      </c>
      <c r="AD142">
        <v>10602.084579237229</v>
      </c>
      <c r="AE142">
        <v>24767.296859260721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85947.726428723647</v>
      </c>
      <c r="AN142">
        <v>824181.73528426269</v>
      </c>
      <c r="AO142">
        <v>0</v>
      </c>
      <c r="AP142">
        <v>92.645202837209311</v>
      </c>
      <c r="AQ142">
        <v>0</v>
      </c>
      <c r="AR142">
        <v>0</v>
      </c>
      <c r="AS142">
        <v>0</v>
      </c>
      <c r="AT142">
        <v>66871.559577167354</v>
      </c>
      <c r="AU142">
        <v>281.68424040000002</v>
      </c>
      <c r="AV142">
        <v>0</v>
      </c>
      <c r="AW142">
        <v>0</v>
      </c>
      <c r="AX142">
        <v>672.684958511628</v>
      </c>
      <c r="AY142">
        <v>0</v>
      </c>
      <c r="AZ142">
        <v>0</v>
      </c>
      <c r="BA142">
        <v>33.763452727272728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6137.5487928335451</v>
      </c>
      <c r="BJ142">
        <v>1788.6378545092025</v>
      </c>
      <c r="BK142">
        <v>0</v>
      </c>
      <c r="BL142">
        <v>13661.055754681536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30.912765999999998</v>
      </c>
      <c r="BS142">
        <v>3210.0462361299637</v>
      </c>
      <c r="BT142">
        <v>0</v>
      </c>
      <c r="BU142">
        <v>167.65330542857146</v>
      </c>
      <c r="BV142">
        <v>9360.57336251577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1725924.0492175936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1397357.1147743263</v>
      </c>
      <c r="DU142">
        <v>919763.8861880512</v>
      </c>
      <c r="DV142">
        <v>596924.33299023996</v>
      </c>
      <c r="DW142">
        <v>176467.70595174967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68657.735217535708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8972606.8333863672</v>
      </c>
      <c r="EO142">
        <v>4962619.6004516147</v>
      </c>
      <c r="EP142">
        <v>6355314.3806238538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786562.31526183803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480462.87561367929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1198099.4912340655</v>
      </c>
      <c r="GL142">
        <v>0</v>
      </c>
      <c r="GM142">
        <v>0</v>
      </c>
      <c r="GN142">
        <v>0</v>
      </c>
      <c r="GO142">
        <v>0</v>
      </c>
      <c r="GP142">
        <v>185493.63478108498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5724.5566681232285</v>
      </c>
      <c r="HJ142">
        <v>0</v>
      </c>
      <c r="HK142">
        <v>36.954469666666668</v>
      </c>
      <c r="HL142">
        <v>0</v>
      </c>
      <c r="HM142">
        <v>0</v>
      </c>
      <c r="HN142">
        <v>0</v>
      </c>
      <c r="HO142">
        <v>0</v>
      </c>
      <c r="HP142">
        <v>0</v>
      </c>
      <c r="HQ142">
        <v>1343.7803641363639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418.29410608695656</v>
      </c>
      <c r="HY142">
        <v>0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46752.822731076005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0</v>
      </c>
      <c r="IS142">
        <v>23538.744340680398</v>
      </c>
      <c r="IT142">
        <v>0</v>
      </c>
      <c r="IU142">
        <v>0</v>
      </c>
      <c r="IV142">
        <v>0</v>
      </c>
      <c r="IW142">
        <v>0</v>
      </c>
    </row>
    <row r="143" spans="1:257" x14ac:dyDescent="0.25">
      <c r="A143" t="s">
        <v>148</v>
      </c>
      <c r="B143">
        <f>SUM(D143:AM143,AO143:BL143,BQ143:CE143,GY143:IY143)</f>
        <v>1475691.0803357025</v>
      </c>
      <c r="C143">
        <f>SUM(AN143,BN143:BP143,CG143:FQ143,FS143:GA143,GC143:GX143)</f>
        <v>7856178.0768209966</v>
      </c>
      <c r="D143">
        <v>581121.58635660959</v>
      </c>
      <c r="E143">
        <v>0</v>
      </c>
      <c r="F143">
        <v>0</v>
      </c>
      <c r="G143">
        <v>9662.2524241379306</v>
      </c>
      <c r="H143">
        <v>303022.15476255072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4785.8845996146438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1624.7778959548023</v>
      </c>
      <c r="Y143">
        <v>0</v>
      </c>
      <c r="Z143">
        <v>0</v>
      </c>
      <c r="AA143">
        <v>18027.378897185623</v>
      </c>
      <c r="AB143">
        <v>0</v>
      </c>
      <c r="AC143">
        <v>320656.9320524428</v>
      </c>
      <c r="AD143">
        <v>3176.7928040241691</v>
      </c>
      <c r="AE143">
        <v>1463.7418539116884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13922.044390931178</v>
      </c>
      <c r="AN143">
        <v>149966.93434233047</v>
      </c>
      <c r="AO143">
        <v>0</v>
      </c>
      <c r="AP143">
        <v>0</v>
      </c>
      <c r="AQ143">
        <v>0</v>
      </c>
      <c r="AR143">
        <v>0</v>
      </c>
      <c r="AS143">
        <v>6789.7058436449506</v>
      </c>
      <c r="AT143">
        <v>4254.0876686278389</v>
      </c>
      <c r="AU143">
        <v>7904.9588814149247</v>
      </c>
      <c r="AV143">
        <v>0</v>
      </c>
      <c r="AW143">
        <v>889.57600000000002</v>
      </c>
      <c r="AX143">
        <v>0</v>
      </c>
      <c r="AY143">
        <v>6959.3065253846726</v>
      </c>
      <c r="AZ143">
        <v>0</v>
      </c>
      <c r="BA143">
        <v>306.02468854310342</v>
      </c>
      <c r="BB143">
        <v>0</v>
      </c>
      <c r="BC143">
        <v>0</v>
      </c>
      <c r="BD143">
        <v>337.46160195744682</v>
      </c>
      <c r="BE143">
        <v>1868.9839813788822</v>
      </c>
      <c r="BF143">
        <v>0</v>
      </c>
      <c r="BG143">
        <v>0</v>
      </c>
      <c r="BH143">
        <v>0</v>
      </c>
      <c r="BI143">
        <v>0</v>
      </c>
      <c r="BJ143">
        <v>6174.5835343883682</v>
      </c>
      <c r="BK143">
        <v>0</v>
      </c>
      <c r="BL143">
        <v>58428.693113512199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2014.7043116666669</v>
      </c>
      <c r="BS143">
        <v>813.69577235374152</v>
      </c>
      <c r="BT143">
        <v>0</v>
      </c>
      <c r="BU143">
        <v>456.79157358974362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346334.50503875321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1167045.9548108138</v>
      </c>
      <c r="DU143">
        <v>672825.22497422865</v>
      </c>
      <c r="DV143">
        <v>338985.76541881182</v>
      </c>
      <c r="DW143">
        <v>152277.68653659741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23871.887259413597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2815927.8381994553</v>
      </c>
      <c r="EO143">
        <v>265739.65751685482</v>
      </c>
      <c r="EP143">
        <v>58311.851227071718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47722.345265777782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415202.88879635534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0</v>
      </c>
      <c r="GK143">
        <v>995516.18836190412</v>
      </c>
      <c r="GL143">
        <v>0</v>
      </c>
      <c r="GM143">
        <v>0</v>
      </c>
      <c r="GN143">
        <v>0</v>
      </c>
      <c r="GO143">
        <v>0</v>
      </c>
      <c r="GP143">
        <v>406449.34907262906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14.027929230769233</v>
      </c>
      <c r="HA143">
        <v>225.8977545283019</v>
      </c>
      <c r="HB143">
        <v>545.03349714285719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920.3237640000001</v>
      </c>
      <c r="HL143">
        <v>0</v>
      </c>
      <c r="HM143">
        <v>4.6285751250000011</v>
      </c>
      <c r="HN143">
        <v>281.79030523076921</v>
      </c>
      <c r="HO143">
        <v>0</v>
      </c>
      <c r="HP143">
        <v>0</v>
      </c>
      <c r="HQ143">
        <v>350.68022315789477</v>
      </c>
      <c r="HR143">
        <v>0</v>
      </c>
      <c r="HS143">
        <v>0</v>
      </c>
      <c r="HT143">
        <v>30079.191976680489</v>
      </c>
      <c r="HU143">
        <v>1544.5063452857141</v>
      </c>
      <c r="HV143">
        <v>0</v>
      </c>
      <c r="HW143">
        <v>0</v>
      </c>
      <c r="HX143">
        <v>268.0858581818182</v>
      </c>
      <c r="HY143">
        <v>0</v>
      </c>
      <c r="HZ143">
        <v>0</v>
      </c>
      <c r="IA143">
        <v>0</v>
      </c>
      <c r="IB143">
        <v>0</v>
      </c>
      <c r="IC143">
        <v>0</v>
      </c>
      <c r="ID143">
        <v>765.27531142105272</v>
      </c>
      <c r="IE143">
        <v>3629.6292779919959</v>
      </c>
      <c r="IF143">
        <v>14285.423118395825</v>
      </c>
      <c r="IG143">
        <v>0</v>
      </c>
      <c r="IH143">
        <v>0</v>
      </c>
      <c r="II143">
        <v>170.96538749999999</v>
      </c>
      <c r="IJ143">
        <v>54.009971428571433</v>
      </c>
      <c r="IK143">
        <v>9616.4154017777764</v>
      </c>
      <c r="IL143">
        <v>0</v>
      </c>
      <c r="IM143">
        <v>0</v>
      </c>
      <c r="IN143">
        <v>0</v>
      </c>
      <c r="IO143">
        <v>87.445320800000019</v>
      </c>
      <c r="IP143">
        <v>0</v>
      </c>
      <c r="IQ143">
        <v>0</v>
      </c>
      <c r="IR143">
        <v>0</v>
      </c>
      <c r="IS143">
        <v>1275.0404005</v>
      </c>
      <c r="IT143">
        <v>0</v>
      </c>
      <c r="IU143">
        <v>0</v>
      </c>
      <c r="IV143">
        <v>0</v>
      </c>
      <c r="IW143">
        <v>56910.590383498129</v>
      </c>
    </row>
    <row r="144" spans="1:257" x14ac:dyDescent="0.25">
      <c r="A144" t="s">
        <v>149</v>
      </c>
      <c r="B144">
        <f>SUM(D144:AM144,AO144:BL144,BQ144:CE144,GY144:IY144)</f>
        <v>2019808.1668230691</v>
      </c>
      <c r="C144">
        <f>SUM(AN144,BN144:BP144,CG144:FQ144,FS144:GA144,GC144:GX144)</f>
        <v>23840071.427195556</v>
      </c>
      <c r="D144">
        <v>66782.024009947752</v>
      </c>
      <c r="E144">
        <v>108533.39221387071</v>
      </c>
      <c r="F144">
        <v>2144.9466376250002</v>
      </c>
      <c r="G144">
        <v>5445.4653526666671</v>
      </c>
      <c r="H144">
        <v>12887.719562657503</v>
      </c>
      <c r="I144">
        <v>0</v>
      </c>
      <c r="J144">
        <v>0</v>
      </c>
      <c r="K144">
        <v>0</v>
      </c>
      <c r="L144">
        <v>0</v>
      </c>
      <c r="M144">
        <v>158871.15390293044</v>
      </c>
      <c r="N144">
        <v>0</v>
      </c>
      <c r="O144">
        <v>1649.2018511152648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1249.4380802103508</v>
      </c>
      <c r="AB144">
        <v>0</v>
      </c>
      <c r="AC144">
        <v>6350.0945693658823</v>
      </c>
      <c r="AD144">
        <v>4982.49827461938</v>
      </c>
      <c r="AE144">
        <v>3758.582341864927</v>
      </c>
      <c r="AF144">
        <v>4124.2103633980578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271291.78345813166</v>
      </c>
      <c r="AO144">
        <v>0</v>
      </c>
      <c r="AP144">
        <v>0</v>
      </c>
      <c r="AQ144">
        <v>0</v>
      </c>
      <c r="AR144">
        <v>0</v>
      </c>
      <c r="AS144">
        <v>12500.711231611023</v>
      </c>
      <c r="AT144">
        <v>23745.666761494631</v>
      </c>
      <c r="AU144">
        <v>26843.437725638836</v>
      </c>
      <c r="AV144">
        <v>510344.8096062484</v>
      </c>
      <c r="AW144">
        <v>374.18108205714287</v>
      </c>
      <c r="AX144">
        <v>2936.9563443809525</v>
      </c>
      <c r="AY144">
        <v>1484.2646916363638</v>
      </c>
      <c r="AZ144">
        <v>0</v>
      </c>
      <c r="BA144">
        <v>0</v>
      </c>
      <c r="BB144">
        <v>0</v>
      </c>
      <c r="BC144">
        <v>0</v>
      </c>
      <c r="BD144">
        <v>793.10044840930243</v>
      </c>
      <c r="BE144">
        <v>0</v>
      </c>
      <c r="BF144">
        <v>0</v>
      </c>
      <c r="BG144">
        <v>0</v>
      </c>
      <c r="BH144">
        <v>222.44632800000002</v>
      </c>
      <c r="BI144">
        <v>0</v>
      </c>
      <c r="BJ144">
        <v>25111.305247901208</v>
      </c>
      <c r="BK144">
        <v>0</v>
      </c>
      <c r="BL144">
        <v>137832.81814908411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5159.7537705254235</v>
      </c>
      <c r="BW144">
        <v>80615.978366870331</v>
      </c>
      <c r="BX144">
        <v>0</v>
      </c>
      <c r="BY144">
        <v>567.71122909090911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584.83267885714292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1250995.3630013037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2462316.6298135254</v>
      </c>
      <c r="DU144">
        <v>1382995.0893505323</v>
      </c>
      <c r="DV144">
        <v>537231.13811620837</v>
      </c>
      <c r="DW144">
        <v>161571.38907121355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58796.850005151777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2244.9920260257513</v>
      </c>
      <c r="EO144">
        <v>3816192.289430805</v>
      </c>
      <c r="EP144">
        <v>25467.49357361496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1034169.0545187603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0</v>
      </c>
      <c r="FW144">
        <v>2143227.5311988392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7949047.5144017711</v>
      </c>
      <c r="GL144">
        <v>0</v>
      </c>
      <c r="GM144">
        <v>0</v>
      </c>
      <c r="GN144">
        <v>0</v>
      </c>
      <c r="GO144">
        <v>0</v>
      </c>
      <c r="GP144">
        <v>2743939.4765508194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798945.88655005081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9275.5427376051794</v>
      </c>
      <c r="HQ144">
        <v>0</v>
      </c>
      <c r="HR144">
        <v>0</v>
      </c>
      <c r="HS144">
        <v>0</v>
      </c>
      <c r="HT144">
        <v>0</v>
      </c>
      <c r="HU144">
        <v>449.73923439145909</v>
      </c>
      <c r="HV144">
        <v>0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5166.0097130984641</v>
      </c>
      <c r="IH144">
        <v>0</v>
      </c>
      <c r="II144">
        <v>559.43104121405759</v>
      </c>
      <c r="IJ144">
        <v>0</v>
      </c>
      <c r="IK144">
        <v>99.689403488372108</v>
      </c>
      <c r="IL144">
        <v>0</v>
      </c>
      <c r="IM144">
        <v>0</v>
      </c>
      <c r="IN144">
        <v>0</v>
      </c>
      <c r="IO144">
        <v>0</v>
      </c>
      <c r="IP144">
        <v>0</v>
      </c>
      <c r="IQ144">
        <v>0</v>
      </c>
      <c r="IR144">
        <v>0</v>
      </c>
      <c r="IS144">
        <v>0</v>
      </c>
      <c r="IT144">
        <v>0</v>
      </c>
      <c r="IU144">
        <v>0</v>
      </c>
      <c r="IV144">
        <v>0</v>
      </c>
      <c r="IW144">
        <v>0</v>
      </c>
    </row>
    <row r="145" spans="1:257" x14ac:dyDescent="0.25">
      <c r="A145" t="s">
        <v>150</v>
      </c>
      <c r="B145">
        <f>SUM(D145:AM145,AO145:BL145,BQ145:CE145,GY145:IY145)</f>
        <v>3286116.9967092108</v>
      </c>
      <c r="C145">
        <f>SUM(AN145,BN145:BP145,CG145:FQ145,FS145:GA145,GC145:GX145)</f>
        <v>20539479.589302573</v>
      </c>
      <c r="D145">
        <v>455560.23777325783</v>
      </c>
      <c r="E145">
        <v>1105265.6040694485</v>
      </c>
      <c r="F145">
        <v>0</v>
      </c>
      <c r="G145">
        <v>5104.5250051663588</v>
      </c>
      <c r="H145">
        <v>46990.204337147588</v>
      </c>
      <c r="I145">
        <v>537.6998141978022</v>
      </c>
      <c r="J145">
        <v>0</v>
      </c>
      <c r="K145">
        <v>0</v>
      </c>
      <c r="L145">
        <v>0</v>
      </c>
      <c r="M145">
        <v>376039.84860109346</v>
      </c>
      <c r="N145">
        <v>2515.0385135342467</v>
      </c>
      <c r="O145">
        <v>413.0460220857143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51455.896999481316</v>
      </c>
      <c r="AB145">
        <v>0</v>
      </c>
      <c r="AC145">
        <v>87589.534660746504</v>
      </c>
      <c r="AD145">
        <v>2237.5874509680589</v>
      </c>
      <c r="AE145">
        <v>1783.8578570400002</v>
      </c>
      <c r="AF145">
        <v>3978.8068649641696</v>
      </c>
      <c r="AG145">
        <v>0</v>
      </c>
      <c r="AH145">
        <v>1186.3021056944444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1344612.4769424847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3741.3726057931035</v>
      </c>
      <c r="AV145">
        <v>0</v>
      </c>
      <c r="AW145">
        <v>0</v>
      </c>
      <c r="AX145">
        <v>0</v>
      </c>
      <c r="AY145">
        <v>937.01430950121073</v>
      </c>
      <c r="AZ145">
        <v>216.87227468571427</v>
      </c>
      <c r="BA145">
        <v>0</v>
      </c>
      <c r="BB145">
        <v>0</v>
      </c>
      <c r="BC145">
        <v>0</v>
      </c>
      <c r="BD145">
        <v>485.50658565789473</v>
      </c>
      <c r="BE145">
        <v>67.95725228571429</v>
      </c>
      <c r="BF145">
        <v>0</v>
      </c>
      <c r="BG145">
        <v>0</v>
      </c>
      <c r="BH145">
        <v>125.3746175</v>
      </c>
      <c r="BI145">
        <v>0</v>
      </c>
      <c r="BJ145">
        <v>18810.882493540248</v>
      </c>
      <c r="BK145">
        <v>0</v>
      </c>
      <c r="BL145">
        <v>787909.5755097192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8453.9350805676822</v>
      </c>
      <c r="BS145">
        <v>25.229363777777777</v>
      </c>
      <c r="BT145">
        <v>552.69099031884059</v>
      </c>
      <c r="BU145">
        <v>0</v>
      </c>
      <c r="BV145">
        <v>0</v>
      </c>
      <c r="BW145">
        <v>0</v>
      </c>
      <c r="BX145">
        <v>0</v>
      </c>
      <c r="BY145">
        <v>179795.8488711305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466.06759431578956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497959.21361748612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1872911.763748693</v>
      </c>
      <c r="DU145">
        <v>760669.86635074788</v>
      </c>
      <c r="DV145">
        <v>190280.86018894042</v>
      </c>
      <c r="DW145">
        <v>103595.22823920028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20407.093138315151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5211934.7102035219</v>
      </c>
      <c r="EO145">
        <v>6533521.2886713119</v>
      </c>
      <c r="EP145">
        <v>128372.19756327153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165467.60490807347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395947.38742141012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2915406.3488671375</v>
      </c>
      <c r="GL145">
        <v>0</v>
      </c>
      <c r="GM145">
        <v>0</v>
      </c>
      <c r="GN145">
        <v>0</v>
      </c>
      <c r="GO145">
        <v>0</v>
      </c>
      <c r="GP145">
        <v>397927.4818476626</v>
      </c>
      <c r="GQ145">
        <v>0</v>
      </c>
      <c r="GR145">
        <v>0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6.835689263157894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3611.4859222588548</v>
      </c>
      <c r="HU145">
        <v>1489.614456284153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0</v>
      </c>
      <c r="IC145">
        <v>0</v>
      </c>
      <c r="ID145">
        <v>0</v>
      </c>
      <c r="IE145">
        <v>6104.1695021594251</v>
      </c>
      <c r="IF145">
        <v>0</v>
      </c>
      <c r="IG145">
        <v>117407.48798144425</v>
      </c>
      <c r="IH145">
        <v>150.94700126315792</v>
      </c>
      <c r="II145">
        <v>588.61906648888896</v>
      </c>
      <c r="IJ145">
        <v>1374.6406887447447</v>
      </c>
      <c r="IK145">
        <v>12922.827653664976</v>
      </c>
      <c r="IL145">
        <v>570.3799570909091</v>
      </c>
      <c r="IM145">
        <v>0</v>
      </c>
      <c r="IN145">
        <v>0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109.53876124271844</v>
      </c>
    </row>
    <row r="146" spans="1:257" x14ac:dyDescent="0.25">
      <c r="A146" t="s">
        <v>151</v>
      </c>
      <c r="B146">
        <f>SUM(D146:AM146,AO146:BL146,BQ146:CE146,GY146:IY146)</f>
        <v>22185944.768503688</v>
      </c>
      <c r="C146">
        <f>SUM(AN146,BN146:BP146,CG146:FQ146,FS146:GA146,GC146:GX146)</f>
        <v>6529605.6169108776</v>
      </c>
      <c r="D146">
        <v>12937508.719327912</v>
      </c>
      <c r="E146">
        <v>0</v>
      </c>
      <c r="F146">
        <v>0</v>
      </c>
      <c r="G146">
        <v>236.89547876250001</v>
      </c>
      <c r="H146">
        <v>8827367.929063661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1256.7656012307693</v>
      </c>
      <c r="P146">
        <v>3191.6630341818186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54.162791898734177</v>
      </c>
      <c r="Y146">
        <v>0</v>
      </c>
      <c r="Z146">
        <v>228.6450745945946</v>
      </c>
      <c r="AA146">
        <v>11077.900613169764</v>
      </c>
      <c r="AB146">
        <v>0</v>
      </c>
      <c r="AC146">
        <v>163.11209937499999</v>
      </c>
      <c r="AD146">
        <v>2519.4512726415096</v>
      </c>
      <c r="AE146">
        <v>49445.438019747678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347550.48413788615</v>
      </c>
      <c r="AN146">
        <v>641600.01471842115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468.77375657142858</v>
      </c>
      <c r="AU146">
        <v>599.35492740947075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139.03705623853213</v>
      </c>
      <c r="BJ146">
        <v>787.61130313274339</v>
      </c>
      <c r="BK146">
        <v>29.356007999999999</v>
      </c>
      <c r="BL146">
        <v>1661.11227100716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298020.28459818882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1227304.1240299861</v>
      </c>
      <c r="DU146">
        <v>425512.64510801638</v>
      </c>
      <c r="DV146">
        <v>99622.099943277979</v>
      </c>
      <c r="DW146">
        <v>35803.312673371933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6966.246744188129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2256526.5181231499</v>
      </c>
      <c r="EO146">
        <v>3413.6501663139015</v>
      </c>
      <c r="EP146">
        <v>8204.0342944746044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9466.0074508920188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1218211.7996363074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245944.73246524055</v>
      </c>
      <c r="GL146">
        <v>0</v>
      </c>
      <c r="GM146">
        <v>0</v>
      </c>
      <c r="GN146">
        <v>0</v>
      </c>
      <c r="GO146">
        <v>0</v>
      </c>
      <c r="GP146">
        <v>53010.14695905026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32.691918000000008</v>
      </c>
      <c r="HU146">
        <v>0</v>
      </c>
      <c r="HV146">
        <v>0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1625.6647482666667</v>
      </c>
      <c r="IK146">
        <v>0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0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0</v>
      </c>
    </row>
    <row r="147" spans="1:257" x14ac:dyDescent="0.25">
      <c r="A147" t="s">
        <v>152</v>
      </c>
      <c r="B147">
        <f>SUM(D147:AM147,AO147:BL147,BQ147:CE147,GY147:IY147)</f>
        <v>4421900.834401533</v>
      </c>
      <c r="C147">
        <f>SUM(AN147,BN147:BP147,CG147:FQ147,FS147:GA147,GC147:GX147)</f>
        <v>36304428.019829318</v>
      </c>
      <c r="D147">
        <v>325576.5737322924</v>
      </c>
      <c r="E147">
        <v>0</v>
      </c>
      <c r="F147">
        <v>0</v>
      </c>
      <c r="G147">
        <v>132.56030242424242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8536.4547426063273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579483.71209677623</v>
      </c>
      <c r="Y147">
        <v>4918.5044251355039</v>
      </c>
      <c r="Z147">
        <v>460997.57658226503</v>
      </c>
      <c r="AA147">
        <v>757464.75009706791</v>
      </c>
      <c r="AB147">
        <v>0</v>
      </c>
      <c r="AC147">
        <v>0</v>
      </c>
      <c r="AD147">
        <v>3605.1263651344748</v>
      </c>
      <c r="AE147">
        <v>15891.727753867093</v>
      </c>
      <c r="AF147">
        <v>0</v>
      </c>
      <c r="AG147">
        <v>0</v>
      </c>
      <c r="AH147">
        <v>38908.567783039383</v>
      </c>
      <c r="AI147">
        <v>396.27197310697676</v>
      </c>
      <c r="AJ147">
        <v>19758.455146681768</v>
      </c>
      <c r="AK147">
        <v>217.00501368292683</v>
      </c>
      <c r="AL147">
        <v>1653.5244895853018</v>
      </c>
      <c r="AM147">
        <v>1121564.2282699528</v>
      </c>
      <c r="AN147">
        <v>231155.72930672608</v>
      </c>
      <c r="AO147">
        <v>0</v>
      </c>
      <c r="AP147">
        <v>0</v>
      </c>
      <c r="AQ147">
        <v>0</v>
      </c>
      <c r="AR147">
        <v>163806.5569912394</v>
      </c>
      <c r="AS147">
        <v>124407.76562023915</v>
      </c>
      <c r="AT147">
        <v>309728.52546451223</v>
      </c>
      <c r="AU147">
        <v>863.95943430144939</v>
      </c>
      <c r="AV147">
        <v>0</v>
      </c>
      <c r="AW147">
        <v>0</v>
      </c>
      <c r="AX147">
        <v>0</v>
      </c>
      <c r="AY147">
        <v>0</v>
      </c>
      <c r="AZ147">
        <v>14265.835855386777</v>
      </c>
      <c r="BA147">
        <v>0</v>
      </c>
      <c r="BB147">
        <v>0</v>
      </c>
      <c r="BC147">
        <v>23391.321243299091</v>
      </c>
      <c r="BD147">
        <v>41282.743514162641</v>
      </c>
      <c r="BE147">
        <v>0</v>
      </c>
      <c r="BF147">
        <v>0</v>
      </c>
      <c r="BG147">
        <v>1658.2905725283845</v>
      </c>
      <c r="BH147">
        <v>11370.235297096908</v>
      </c>
      <c r="BI147">
        <v>629.39101956834531</v>
      </c>
      <c r="BJ147">
        <v>17937.031841084936</v>
      </c>
      <c r="BK147">
        <v>0</v>
      </c>
      <c r="BL147">
        <v>364914.92341369158</v>
      </c>
      <c r="BM147">
        <v>0</v>
      </c>
      <c r="BN147">
        <v>0</v>
      </c>
      <c r="BO147">
        <v>0</v>
      </c>
      <c r="BP147">
        <v>0</v>
      </c>
      <c r="BQ147">
        <v>184.52517781818182</v>
      </c>
      <c r="BR147">
        <v>321.52051464220182</v>
      </c>
      <c r="BS147">
        <v>1093.3904990306407</v>
      </c>
      <c r="BT147">
        <v>196.96259200000003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3.8696556000000002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449437.123459942</v>
      </c>
      <c r="DK147">
        <v>10826.07184020408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201479.20607515838</v>
      </c>
      <c r="DU147">
        <v>150683.24019574825</v>
      </c>
      <c r="DV147">
        <v>45954.314315395452</v>
      </c>
      <c r="DW147">
        <v>5001.6295963917528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626647.71525591752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141001.30546128689</v>
      </c>
      <c r="EO147">
        <v>16522510.876441237</v>
      </c>
      <c r="EP147">
        <v>2393.4776396116508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15532322.995803701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2261158.4339112514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79560.72923078615</v>
      </c>
      <c r="GL147">
        <v>0</v>
      </c>
      <c r="GM147">
        <v>0</v>
      </c>
      <c r="GN147">
        <v>0</v>
      </c>
      <c r="GO147">
        <v>0</v>
      </c>
      <c r="GP147">
        <v>44295.171295963642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4508.0457704631581</v>
      </c>
      <c r="HA147">
        <v>457.82255003389832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8.3874308571428582</v>
      </c>
      <c r="HP147">
        <v>0</v>
      </c>
      <c r="HQ147">
        <v>0</v>
      </c>
      <c r="HR147">
        <v>0</v>
      </c>
      <c r="HS147">
        <v>0</v>
      </c>
      <c r="HT147">
        <v>308.47929078549851</v>
      </c>
      <c r="HU147">
        <v>0</v>
      </c>
      <c r="HV147">
        <v>157.4665049350649</v>
      </c>
      <c r="HW147">
        <v>0</v>
      </c>
      <c r="HX147">
        <v>47.147528000000001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452.70510520435965</v>
      </c>
      <c r="IP147">
        <v>798.89274143429839</v>
      </c>
      <c r="IQ147">
        <v>0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0</v>
      </c>
    </row>
    <row r="148" spans="1:257" x14ac:dyDescent="0.25">
      <c r="A148" t="s">
        <v>153</v>
      </c>
      <c r="B148">
        <f>SUM(D148:AM148,AO148:BL148,BQ148:CE148,GY148:IY148)</f>
        <v>20420316.677231379</v>
      </c>
      <c r="C148">
        <f>SUM(AN148,BN148:BP148,CG148:FQ148,FS148:GA148,GC148:GX148)</f>
        <v>8736290.8917539138</v>
      </c>
      <c r="D148">
        <v>11336447.683241526</v>
      </c>
      <c r="E148">
        <v>0</v>
      </c>
      <c r="F148">
        <v>296.41784289999998</v>
      </c>
      <c r="G148">
        <v>3638.899817260417</v>
      </c>
      <c r="H148">
        <v>8308298.7215579748</v>
      </c>
      <c r="I148">
        <v>46.709913999999998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5523.2221668370403</v>
      </c>
      <c r="P148">
        <v>21468.932976922155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174274.68834858135</v>
      </c>
      <c r="AB148">
        <v>0</v>
      </c>
      <c r="AC148">
        <v>459080.27559192793</v>
      </c>
      <c r="AD148">
        <v>490.04232779487177</v>
      </c>
      <c r="AE148">
        <v>1206.1325659574468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73137.084574558146</v>
      </c>
      <c r="AN148">
        <v>27276.579064469384</v>
      </c>
      <c r="AO148">
        <v>0</v>
      </c>
      <c r="AP148">
        <v>0</v>
      </c>
      <c r="AQ148">
        <v>0</v>
      </c>
      <c r="AR148">
        <v>0</v>
      </c>
      <c r="AS148">
        <v>46.478076673469388</v>
      </c>
      <c r="AT148">
        <v>3657.443870946207</v>
      </c>
      <c r="AU148">
        <v>445.7792130769231</v>
      </c>
      <c r="AV148">
        <v>0</v>
      </c>
      <c r="AW148">
        <v>0</v>
      </c>
      <c r="AX148">
        <v>54.391218285714288</v>
      </c>
      <c r="AY148">
        <v>193.33451733333334</v>
      </c>
      <c r="AZ148">
        <v>0</v>
      </c>
      <c r="BA148">
        <v>0</v>
      </c>
      <c r="BB148">
        <v>0</v>
      </c>
      <c r="BC148">
        <v>0</v>
      </c>
      <c r="BD148">
        <v>1036.9712234028777</v>
      </c>
      <c r="BE148">
        <v>0</v>
      </c>
      <c r="BF148">
        <v>0</v>
      </c>
      <c r="BG148">
        <v>0</v>
      </c>
      <c r="BH148">
        <v>9.1135207916666658</v>
      </c>
      <c r="BI148">
        <v>1412.071473443609</v>
      </c>
      <c r="BJ148">
        <v>1464.3275650666669</v>
      </c>
      <c r="BK148">
        <v>0</v>
      </c>
      <c r="BL148">
        <v>8442.3995883640382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2247.7660508064828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524496.72520966746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698176.54204529023</v>
      </c>
      <c r="DU148">
        <v>1309792.4738873693</v>
      </c>
      <c r="DV148">
        <v>452901.74971038155</v>
      </c>
      <c r="DW148">
        <v>191988.5309162543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12499.135531479009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4143964.3961718902</v>
      </c>
      <c r="EO148">
        <v>25933.628732084147</v>
      </c>
      <c r="EP148">
        <v>1464.6414974693878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946.11539769230774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1025463.7262482964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277517.31424356147</v>
      </c>
      <c r="GL148">
        <v>0</v>
      </c>
      <c r="GM148">
        <v>0</v>
      </c>
      <c r="GN148">
        <v>0</v>
      </c>
      <c r="GO148">
        <v>0</v>
      </c>
      <c r="GP148">
        <v>43869.333098006573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5.55985</v>
      </c>
      <c r="HT148">
        <v>1979.0758137735847</v>
      </c>
      <c r="HU148">
        <v>20.483657894736844</v>
      </c>
      <c r="HV148">
        <v>0</v>
      </c>
      <c r="HW148">
        <v>0</v>
      </c>
      <c r="HX148">
        <v>6498.7307912141532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505.10372384444446</v>
      </c>
      <c r="IF148">
        <v>0</v>
      </c>
      <c r="IG148">
        <v>0</v>
      </c>
      <c r="IH148">
        <v>0</v>
      </c>
      <c r="II148">
        <v>0</v>
      </c>
      <c r="IJ148">
        <v>7007.2783516058898</v>
      </c>
      <c r="IK148">
        <v>0</v>
      </c>
      <c r="IL148">
        <v>1001.0793684979253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0</v>
      </c>
      <c r="IW148">
        <v>380.4784301165563</v>
      </c>
    </row>
    <row r="149" spans="1:257" x14ac:dyDescent="0.25">
      <c r="A149" t="s">
        <v>154</v>
      </c>
      <c r="B149">
        <f>SUM(D149:AM149,AO149:BL149,BQ149:CE149,GY149:IY149)</f>
        <v>10893617.454956552</v>
      </c>
      <c r="C149">
        <f>SUM(AN149,BN149:BP149,CG149:FQ149,FS149:GA149,GC149:GX149)</f>
        <v>7572777.9202109715</v>
      </c>
      <c r="D149">
        <v>5772134.1121836565</v>
      </c>
      <c r="E149">
        <v>0</v>
      </c>
      <c r="F149">
        <v>0</v>
      </c>
      <c r="G149">
        <v>1782.5916938666669</v>
      </c>
      <c r="H149">
        <v>4610220.3873405186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799.78148152141057</v>
      </c>
      <c r="P149">
        <v>50556.814073115223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178662.80286833594</v>
      </c>
      <c r="AB149">
        <v>0</v>
      </c>
      <c r="AC149">
        <v>172798.52869320675</v>
      </c>
      <c r="AD149">
        <v>13.701058928571429</v>
      </c>
      <c r="AE149">
        <v>732.82872021195658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77034.646720709745</v>
      </c>
      <c r="AN149">
        <v>47467.143102689537</v>
      </c>
      <c r="AO149">
        <v>0</v>
      </c>
      <c r="AP149">
        <v>0</v>
      </c>
      <c r="AQ149">
        <v>0</v>
      </c>
      <c r="AR149">
        <v>0</v>
      </c>
      <c r="AS149">
        <v>68.005374302483062</v>
      </c>
      <c r="AT149">
        <v>2538.5382720714283</v>
      </c>
      <c r="AU149">
        <v>0</v>
      </c>
      <c r="AV149">
        <v>0</v>
      </c>
      <c r="AW149">
        <v>0</v>
      </c>
      <c r="AX149">
        <v>50.594634999999997</v>
      </c>
      <c r="AY149">
        <v>4719.6120413714571</v>
      </c>
      <c r="AZ149">
        <v>0</v>
      </c>
      <c r="BA149">
        <v>383.12977357798167</v>
      </c>
      <c r="BB149">
        <v>0</v>
      </c>
      <c r="BC149">
        <v>0</v>
      </c>
      <c r="BD149">
        <v>0</v>
      </c>
      <c r="BE149">
        <v>1611.7268238764848</v>
      </c>
      <c r="BF149">
        <v>0</v>
      </c>
      <c r="BG149">
        <v>0</v>
      </c>
      <c r="BH149">
        <v>7115.1526848771928</v>
      </c>
      <c r="BI149">
        <v>79.765314666666669</v>
      </c>
      <c r="BJ149">
        <v>0</v>
      </c>
      <c r="BK149">
        <v>0</v>
      </c>
      <c r="BL149">
        <v>6501.5429614416244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46.9696128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241937.64495415095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788522.62830374343</v>
      </c>
      <c r="DU149">
        <v>509708.00509699684</v>
      </c>
      <c r="DV149">
        <v>170167.75615090094</v>
      </c>
      <c r="DW149">
        <v>91683.55804623483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7698.9235148441339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4554487.501051764</v>
      </c>
      <c r="EO149">
        <v>45765.291948278857</v>
      </c>
      <c r="EP149">
        <v>29.047127444444442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16052.186337500001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952602.81701384927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139415.62272344905</v>
      </c>
      <c r="GL149">
        <v>0</v>
      </c>
      <c r="GM149">
        <v>0</v>
      </c>
      <c r="GN149">
        <v>0</v>
      </c>
      <c r="GO149">
        <v>0</v>
      </c>
      <c r="GP149">
        <v>7239.794839126017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616.15925655000001</v>
      </c>
      <c r="HE149">
        <v>0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36.373774222222217</v>
      </c>
      <c r="HL149">
        <v>0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1367.0474963478262</v>
      </c>
      <c r="HU149">
        <v>0</v>
      </c>
      <c r="HV149">
        <v>0</v>
      </c>
      <c r="HW149">
        <v>0</v>
      </c>
      <c r="HX149">
        <v>1163.1846511773779</v>
      </c>
      <c r="HY149">
        <v>0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123.41278471428572</v>
      </c>
      <c r="IF149">
        <v>78.579213333333328</v>
      </c>
      <c r="IG149">
        <v>0</v>
      </c>
      <c r="IH149">
        <v>0</v>
      </c>
      <c r="II149">
        <v>0</v>
      </c>
      <c r="IJ149">
        <v>1766.9320912211538</v>
      </c>
      <c r="IK149">
        <v>67.23321768421053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0</v>
      </c>
      <c r="IR149">
        <v>0</v>
      </c>
      <c r="IS149">
        <v>0</v>
      </c>
      <c r="IT149">
        <v>0</v>
      </c>
      <c r="IU149">
        <v>0</v>
      </c>
      <c r="IV149">
        <v>0</v>
      </c>
      <c r="IW149">
        <v>547.30014324434876</v>
      </c>
    </row>
    <row r="150" spans="1:257" x14ac:dyDescent="0.25">
      <c r="A150" t="s">
        <v>155</v>
      </c>
      <c r="B150">
        <f>SUM(D150:AM150,AO150:BL150,BQ150:CE150,GY150:IY150)</f>
        <v>21388965.188173003</v>
      </c>
      <c r="C150">
        <f>SUM(AN150,BN150:BP150,CG150:FQ150,FS150:GA150,GC150:GX150)</f>
        <v>14316218.569983268</v>
      </c>
      <c r="D150">
        <v>3869130.9025954022</v>
      </c>
      <c r="E150">
        <v>10511.494794732458</v>
      </c>
      <c r="F150">
        <v>0</v>
      </c>
      <c r="G150">
        <v>2722424.4735669442</v>
      </c>
      <c r="H150">
        <v>2658181.6071685767</v>
      </c>
      <c r="I150">
        <v>10829.784022141415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139.23643552000001</v>
      </c>
      <c r="Y150">
        <v>0</v>
      </c>
      <c r="Z150">
        <v>0</v>
      </c>
      <c r="AA150">
        <v>8059209.3572589587</v>
      </c>
      <c r="AB150">
        <v>0</v>
      </c>
      <c r="AC150">
        <v>504853.04507754202</v>
      </c>
      <c r="AD150">
        <v>30560.535391259971</v>
      </c>
      <c r="AE150">
        <v>27543.42918480176</v>
      </c>
      <c r="AF150">
        <v>14037.989680979046</v>
      </c>
      <c r="AG150">
        <v>0</v>
      </c>
      <c r="AH150">
        <v>17536.002377802426</v>
      </c>
      <c r="AI150">
        <v>0</v>
      </c>
      <c r="AJ150">
        <v>0</v>
      </c>
      <c r="AK150">
        <v>0</v>
      </c>
      <c r="AL150">
        <v>0</v>
      </c>
      <c r="AM150">
        <v>501887.46089937957</v>
      </c>
      <c r="AN150">
        <v>2646288.0389864733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2942.8729137451151</v>
      </c>
      <c r="AU150">
        <v>1563.3450460495048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3027.3105257500001</v>
      </c>
      <c r="BE150">
        <v>0</v>
      </c>
      <c r="BF150">
        <v>0</v>
      </c>
      <c r="BG150">
        <v>0</v>
      </c>
      <c r="BH150">
        <v>0</v>
      </c>
      <c r="BI150">
        <v>957.29270367346953</v>
      </c>
      <c r="BJ150">
        <v>231.76805942465754</v>
      </c>
      <c r="BK150">
        <v>0</v>
      </c>
      <c r="BL150">
        <v>2818906.0675963406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451.64353678260869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253732.26418956678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994191.45390508987</v>
      </c>
      <c r="DU150">
        <v>433328.26147303917</v>
      </c>
      <c r="DV150">
        <v>94254.377232508064</v>
      </c>
      <c r="DW150">
        <v>37886.720277521643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10197.591585893444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1288044.138365139</v>
      </c>
      <c r="EO150">
        <v>2138.8321168275861</v>
      </c>
      <c r="EP150">
        <v>5325.7282564794014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66709.51058954309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8356592.8537646215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125711.15999656502</v>
      </c>
      <c r="GL150">
        <v>0</v>
      </c>
      <c r="GM150">
        <v>0</v>
      </c>
      <c r="GN150">
        <v>0</v>
      </c>
      <c r="GO150">
        <v>0</v>
      </c>
      <c r="GP150">
        <v>1817.639244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16666.830525208596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10382.213721028822</v>
      </c>
      <c r="HU150">
        <v>53.473401777777781</v>
      </c>
      <c r="HV150">
        <v>0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  <c r="IC150">
        <v>0</v>
      </c>
      <c r="ID150">
        <v>54.962569444444448</v>
      </c>
      <c r="IE150">
        <v>106476.9613356701</v>
      </c>
      <c r="IF150">
        <v>0</v>
      </c>
      <c r="IG150">
        <v>46.338600373626377</v>
      </c>
      <c r="IH150">
        <v>0</v>
      </c>
      <c r="II150">
        <v>33.270142400000005</v>
      </c>
      <c r="IJ150">
        <v>156.80798763636363</v>
      </c>
      <c r="IK150">
        <v>0</v>
      </c>
      <c r="IL150">
        <v>0</v>
      </c>
      <c r="IM150">
        <v>0</v>
      </c>
      <c r="IN150">
        <v>0</v>
      </c>
      <c r="IO150">
        <v>0</v>
      </c>
      <c r="IP150">
        <v>0</v>
      </c>
      <c r="IQ150">
        <v>0</v>
      </c>
      <c r="IR150">
        <v>0</v>
      </c>
      <c r="IS150">
        <v>0</v>
      </c>
      <c r="IT150">
        <v>0</v>
      </c>
      <c r="IU150">
        <v>0</v>
      </c>
      <c r="IV150">
        <v>0</v>
      </c>
      <c r="IW150">
        <v>168.71105365333335</v>
      </c>
    </row>
    <row r="151" spans="1:257" x14ac:dyDescent="0.25">
      <c r="A151" t="s">
        <v>156</v>
      </c>
      <c r="B151">
        <f>SUM(D151:AM151,AO151:BL151,BQ151:CE151,GY151:IY151)</f>
        <v>2679176.6893606037</v>
      </c>
      <c r="C151">
        <f>SUM(AN151,BN151:BP151,CG151:FQ151,FS151:GA151,GC151:GX151)</f>
        <v>14827112.430375284</v>
      </c>
      <c r="D151">
        <v>1278087.5386840317</v>
      </c>
      <c r="E151">
        <v>0</v>
      </c>
      <c r="F151">
        <v>0</v>
      </c>
      <c r="G151">
        <v>3627.4446251769145</v>
      </c>
      <c r="H151">
        <v>850828.68948198156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9671.9466692994938</v>
      </c>
      <c r="O151">
        <v>0</v>
      </c>
      <c r="P151">
        <v>6608.8991156756756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1971.5890726443204</v>
      </c>
      <c r="AB151">
        <v>0</v>
      </c>
      <c r="AC151">
        <v>506458.85061005468</v>
      </c>
      <c r="AD151">
        <v>0</v>
      </c>
      <c r="AE151">
        <v>45.040637473684214</v>
      </c>
      <c r="AF151">
        <v>23.816375636363635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12611.267678400001</v>
      </c>
      <c r="AN151">
        <v>666465.95721134963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281.23189939622642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420540.38076848886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744530.07184127346</v>
      </c>
      <c r="DU151">
        <v>247733.00088694575</v>
      </c>
      <c r="DV151">
        <v>100886.2342397012</v>
      </c>
      <c r="DW151">
        <v>41413.92319507317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21982.570833328689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10663254.578896806</v>
      </c>
      <c r="EO151">
        <v>159643.2818959459</v>
      </c>
      <c r="EP151">
        <v>141509.36971518374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10609.907374282051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1501668.4024973658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96040.284488379213</v>
      </c>
      <c r="GL151">
        <v>0</v>
      </c>
      <c r="GM151">
        <v>0</v>
      </c>
      <c r="GN151">
        <v>0</v>
      </c>
      <c r="GO151">
        <v>0</v>
      </c>
      <c r="GP151">
        <v>10834.466531158807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0</v>
      </c>
      <c r="HT151">
        <v>3526.3865341464252</v>
      </c>
      <c r="HU151">
        <v>8.895760000000001</v>
      </c>
      <c r="HV151">
        <v>0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0</v>
      </c>
      <c r="IC151">
        <v>0</v>
      </c>
      <c r="ID151">
        <v>0</v>
      </c>
      <c r="IE151">
        <v>132.78229999999999</v>
      </c>
      <c r="IF151">
        <v>57.623052275862079</v>
      </c>
      <c r="IG151">
        <v>0</v>
      </c>
      <c r="IH151">
        <v>0</v>
      </c>
      <c r="II151">
        <v>303.56780999999995</v>
      </c>
      <c r="IJ151">
        <v>1920.3083725913045</v>
      </c>
      <c r="IK151">
        <v>0</v>
      </c>
      <c r="IL151">
        <v>0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0</v>
      </c>
      <c r="IS151">
        <v>0</v>
      </c>
      <c r="IT151">
        <v>0</v>
      </c>
      <c r="IU151">
        <v>0</v>
      </c>
      <c r="IV151">
        <v>0</v>
      </c>
      <c r="IW151">
        <v>3010.8106818196634</v>
      </c>
    </row>
    <row r="152" spans="1:257" x14ac:dyDescent="0.25">
      <c r="A152" t="s">
        <v>157</v>
      </c>
      <c r="B152">
        <f>SUM(D152:AM152,AO152:BL152,BQ152:CE152,GY152:IY152)</f>
        <v>4044961.5397640392</v>
      </c>
      <c r="C152">
        <f>SUM(AN152,BN152:BP152,CG152:FQ152,FS152:GA152,GC152:GX152)</f>
        <v>17912043.517619319</v>
      </c>
      <c r="D152">
        <v>699556.25987284665</v>
      </c>
      <c r="E152">
        <v>121588.80674330686</v>
      </c>
      <c r="F152">
        <v>422739.78328908118</v>
      </c>
      <c r="G152">
        <v>99607.980991836055</v>
      </c>
      <c r="H152">
        <v>1053812.560583933</v>
      </c>
      <c r="I152">
        <v>88.401615000000007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80619.914486476395</v>
      </c>
      <c r="AB152">
        <v>0</v>
      </c>
      <c r="AC152">
        <v>154586.76284689226</v>
      </c>
      <c r="AD152">
        <v>969.702406</v>
      </c>
      <c r="AE152">
        <v>1841.8573571669478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237.95162205970149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88.016702307692327</v>
      </c>
      <c r="AV152">
        <v>483051.47323623591</v>
      </c>
      <c r="AW152">
        <v>4069.541660104328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85.081590285714285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916815.74815473915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2094.1738277777777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137968.52025244685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2099806.0209168978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663278.85969525285</v>
      </c>
      <c r="DU152">
        <v>684179.49427693372</v>
      </c>
      <c r="DV152">
        <v>113466.88114757852</v>
      </c>
      <c r="DW152">
        <v>58257.113349807689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12950.899023885966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91571.643605548074</v>
      </c>
      <c r="EO152">
        <v>4093502.7818272277</v>
      </c>
      <c r="EP152">
        <v>143230.63827173974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1021970.0751897665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1022867.3576082558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5137271.2741397498</v>
      </c>
      <c r="GL152">
        <v>0</v>
      </c>
      <c r="GM152">
        <v>0</v>
      </c>
      <c r="GN152">
        <v>0</v>
      </c>
      <c r="GO152">
        <v>0</v>
      </c>
      <c r="GP152">
        <v>2631721.9583142293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0</v>
      </c>
      <c r="HS152">
        <v>0</v>
      </c>
      <c r="HT152">
        <v>1497.0203633362951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165.17808909090908</v>
      </c>
      <c r="IH152">
        <v>204.157692</v>
      </c>
      <c r="II152">
        <v>136.47750865116279</v>
      </c>
      <c r="IJ152">
        <v>938.16920008591421</v>
      </c>
      <c r="IK152">
        <v>166.51992482608696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0</v>
      </c>
      <c r="IW152">
        <v>0</v>
      </c>
    </row>
    <row r="153" spans="1:257" x14ac:dyDescent="0.25">
      <c r="A153" t="s">
        <v>158</v>
      </c>
      <c r="B153">
        <f>SUM(D153:AM153,AO153:BL153,BQ153:CE153,GY153:IY153)</f>
        <v>6803800.1438731793</v>
      </c>
      <c r="C153">
        <f>SUM(AN153,BN153:BP153,CG153:FQ153,FS153:GA153,GC153:GX153)</f>
        <v>18139182.453330513</v>
      </c>
      <c r="D153">
        <v>2674950.0733241322</v>
      </c>
      <c r="E153">
        <v>0</v>
      </c>
      <c r="F153">
        <v>0</v>
      </c>
      <c r="G153">
        <v>2622.2783856603373</v>
      </c>
      <c r="H153">
        <v>1836661.1868053854</v>
      </c>
      <c r="I153">
        <v>662.42338831358882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62.969639861271673</v>
      </c>
      <c r="P153">
        <v>1409.0813517786562</v>
      </c>
      <c r="Q153">
        <v>888.29274518012426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2435.6917036549248</v>
      </c>
      <c r="Y153">
        <v>0</v>
      </c>
      <c r="Z153">
        <v>499.66222835249039</v>
      </c>
      <c r="AA153">
        <v>731797.59871952399</v>
      </c>
      <c r="AB153">
        <v>0</v>
      </c>
      <c r="AC153">
        <v>0</v>
      </c>
      <c r="AD153">
        <v>8160.5537803333345</v>
      </c>
      <c r="AE153">
        <v>21862.180737239607</v>
      </c>
      <c r="AF153">
        <v>334.38634125423732</v>
      </c>
      <c r="AG153">
        <v>915.30552481751818</v>
      </c>
      <c r="AH153">
        <v>68.132625840000003</v>
      </c>
      <c r="AI153">
        <v>0</v>
      </c>
      <c r="AJ153">
        <v>0</v>
      </c>
      <c r="AK153">
        <v>0</v>
      </c>
      <c r="AL153">
        <v>0</v>
      </c>
      <c r="AM153">
        <v>873979.11691362259</v>
      </c>
      <c r="AN153">
        <v>389017.27142822702</v>
      </c>
      <c r="AO153">
        <v>0</v>
      </c>
      <c r="AP153">
        <v>0</v>
      </c>
      <c r="AQ153">
        <v>0</v>
      </c>
      <c r="AR153">
        <v>158040.20140937521</v>
      </c>
      <c r="AS153">
        <v>170202.86063734253</v>
      </c>
      <c r="AT153">
        <v>41613.525655208061</v>
      </c>
      <c r="AU153">
        <v>0</v>
      </c>
      <c r="AV153">
        <v>0</v>
      </c>
      <c r="AW153">
        <v>0</v>
      </c>
      <c r="AX153">
        <v>0</v>
      </c>
      <c r="AY153">
        <v>328.9683818571429</v>
      </c>
      <c r="AZ153">
        <v>1468.1410886808512</v>
      </c>
      <c r="BA153">
        <v>27354.493563259381</v>
      </c>
      <c r="BB153">
        <v>0</v>
      </c>
      <c r="BC153">
        <v>0</v>
      </c>
      <c r="BD153">
        <v>3592.7448683456792</v>
      </c>
      <c r="BE153">
        <v>3219.1139769208476</v>
      </c>
      <c r="BF153">
        <v>0</v>
      </c>
      <c r="BG153">
        <v>0</v>
      </c>
      <c r="BH153">
        <v>1830.00009875</v>
      </c>
      <c r="BI153">
        <v>3324.0147361139243</v>
      </c>
      <c r="BJ153">
        <v>13377.579508495024</v>
      </c>
      <c r="BK153">
        <v>5895.7956251340202</v>
      </c>
      <c r="BL153">
        <v>57852.754910437288</v>
      </c>
      <c r="BM153">
        <v>0</v>
      </c>
      <c r="BN153">
        <v>0</v>
      </c>
      <c r="BO153">
        <v>0</v>
      </c>
      <c r="BP153">
        <v>0</v>
      </c>
      <c r="BQ153">
        <v>68514.058607482992</v>
      </c>
      <c r="BR153">
        <v>520.57987519999995</v>
      </c>
      <c r="BS153">
        <v>41865.142091856003</v>
      </c>
      <c r="BT153">
        <v>14647.659968134887</v>
      </c>
      <c r="BU153">
        <v>7656.4698233480794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70.443299500000009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731593.1217096668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1302938.7845555993</v>
      </c>
      <c r="DU153">
        <v>892910.98216545628</v>
      </c>
      <c r="DV153">
        <v>396390.44804890838</v>
      </c>
      <c r="DW153">
        <v>171560.62664896552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31674.900874042109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7413301.4891916346</v>
      </c>
      <c r="EO153">
        <v>1215139.3555088921</v>
      </c>
      <c r="EP153">
        <v>355457.09790588752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44975.312286501765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709790.88883329136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4302868.5531340679</v>
      </c>
      <c r="GL153">
        <v>0</v>
      </c>
      <c r="GM153">
        <v>0</v>
      </c>
      <c r="GN153">
        <v>0</v>
      </c>
      <c r="GO153">
        <v>0</v>
      </c>
      <c r="GP153">
        <v>181563.62103937037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523.46426685526319</v>
      </c>
      <c r="HA153">
        <v>2586.5466201173599</v>
      </c>
      <c r="HB153">
        <v>7401.6251067496114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609.05651762637376</v>
      </c>
      <c r="HL153">
        <v>0</v>
      </c>
      <c r="HM153">
        <v>0</v>
      </c>
      <c r="HN153">
        <v>0</v>
      </c>
      <c r="HO153">
        <v>0</v>
      </c>
      <c r="HP153">
        <v>0</v>
      </c>
      <c r="HQ153">
        <v>2408.0249540540544</v>
      </c>
      <c r="HR153">
        <v>0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577.12389360824739</v>
      </c>
      <c r="HY153">
        <v>0</v>
      </c>
      <c r="HZ153">
        <v>0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9416.4399525000008</v>
      </c>
      <c r="IL153">
        <v>1410.2986421832995</v>
      </c>
      <c r="IM153">
        <v>0</v>
      </c>
      <c r="IN153">
        <v>184.08157909090906</v>
      </c>
      <c r="IO153">
        <v>0</v>
      </c>
      <c r="IP153">
        <v>0</v>
      </c>
      <c r="IQ153">
        <v>0</v>
      </c>
      <c r="IR153">
        <v>0</v>
      </c>
      <c r="IS153">
        <v>0</v>
      </c>
      <c r="IT153">
        <v>0</v>
      </c>
      <c r="IU153">
        <v>0</v>
      </c>
      <c r="IV153">
        <v>0</v>
      </c>
      <c r="IW153">
        <v>0</v>
      </c>
    </row>
    <row r="154" spans="1:257" x14ac:dyDescent="0.25">
      <c r="A154" t="s">
        <v>159</v>
      </c>
      <c r="B154">
        <f>SUM(D154:AM154,AO154:BL154,BQ154:CE154,GY154:IY154)</f>
        <v>18209461.158106036</v>
      </c>
      <c r="C154">
        <f>SUM(AN154,BN154:BP154,CG154:FQ154,FS154:GA154,GC154:GX154)</f>
        <v>21261632.39211088</v>
      </c>
      <c r="D154">
        <v>8445425.6919064466</v>
      </c>
      <c r="E154">
        <v>0</v>
      </c>
      <c r="F154">
        <v>0</v>
      </c>
      <c r="G154">
        <v>298.41231272727271</v>
      </c>
      <c r="H154">
        <v>6811927.7612731764</v>
      </c>
      <c r="I154">
        <v>26337.693385280822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104690.64302111289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36568.374474607204</v>
      </c>
      <c r="Y154">
        <v>0</v>
      </c>
      <c r="Z154">
        <v>1151432.6323598786</v>
      </c>
      <c r="AA154">
        <v>18294.108801664865</v>
      </c>
      <c r="AB154">
        <v>0</v>
      </c>
      <c r="AC154">
        <v>25.352916</v>
      </c>
      <c r="AD154">
        <v>8236.2075647590409</v>
      </c>
      <c r="AE154">
        <v>17410.442170363534</v>
      </c>
      <c r="AF154">
        <v>598.12997120000011</v>
      </c>
      <c r="AG154">
        <v>0</v>
      </c>
      <c r="AH154">
        <v>13002.371756567843</v>
      </c>
      <c r="AI154">
        <v>2827.3029881036268</v>
      </c>
      <c r="AJ154">
        <v>0</v>
      </c>
      <c r="AK154">
        <v>0</v>
      </c>
      <c r="AL154">
        <v>0</v>
      </c>
      <c r="AM154">
        <v>811495.86608049041</v>
      </c>
      <c r="AN154">
        <v>576886.25996663258</v>
      </c>
      <c r="AO154">
        <v>0</v>
      </c>
      <c r="AP154">
        <v>831.34259228571432</v>
      </c>
      <c r="AQ154">
        <v>0</v>
      </c>
      <c r="AR154">
        <v>439123.88592722843</v>
      </c>
      <c r="AS154">
        <v>98432.663637461548</v>
      </c>
      <c r="AT154">
        <v>33430.008718058729</v>
      </c>
      <c r="AU154">
        <v>11377.211853445191</v>
      </c>
      <c r="AV154">
        <v>0</v>
      </c>
      <c r="AW154">
        <v>0</v>
      </c>
      <c r="AX154">
        <v>129.50173692307695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101405.92814565916</v>
      </c>
      <c r="BE154">
        <v>0</v>
      </c>
      <c r="BF154">
        <v>0</v>
      </c>
      <c r="BG154">
        <v>0</v>
      </c>
      <c r="BH154">
        <v>224.54771031578949</v>
      </c>
      <c r="BI154">
        <v>2149.1191408563382</v>
      </c>
      <c r="BJ154">
        <v>33718.30992649684</v>
      </c>
      <c r="BK154">
        <v>399.43445026666672</v>
      </c>
      <c r="BL154">
        <v>39644.189885465152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2994922.5050638807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1268383.8626826773</v>
      </c>
      <c r="DU154">
        <v>381300.48616648145</v>
      </c>
      <c r="DV154">
        <v>128196.85019841051</v>
      </c>
      <c r="DW154">
        <v>65305.079687689977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53344.795074000001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6152377.4336806005</v>
      </c>
      <c r="EO154">
        <v>702414.74754124868</v>
      </c>
      <c r="EP154">
        <v>565680.10309969634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180704.17023725566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673076.01964239264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5087935.7525431952</v>
      </c>
      <c r="GL154">
        <v>0</v>
      </c>
      <c r="GM154">
        <v>0</v>
      </c>
      <c r="GN154">
        <v>0</v>
      </c>
      <c r="GO154">
        <v>0</v>
      </c>
      <c r="GP154">
        <v>2431104.3265267154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16.272731707317071</v>
      </c>
      <c r="HT154">
        <v>0</v>
      </c>
      <c r="HU154">
        <v>0</v>
      </c>
      <c r="HV154">
        <v>0</v>
      </c>
      <c r="HW154">
        <v>0</v>
      </c>
      <c r="HX154">
        <v>7.7506674893617022</v>
      </c>
      <c r="HY154">
        <v>0</v>
      </c>
      <c r="HZ154">
        <v>0</v>
      </c>
      <c r="IA154">
        <v>0</v>
      </c>
      <c r="IB154">
        <v>0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0</v>
      </c>
      <c r="IM154">
        <v>0</v>
      </c>
      <c r="IN154">
        <v>0</v>
      </c>
      <c r="IO154">
        <v>0</v>
      </c>
      <c r="IP154">
        <v>0</v>
      </c>
      <c r="IQ154">
        <v>0</v>
      </c>
      <c r="IR154">
        <v>0</v>
      </c>
      <c r="IS154">
        <v>0</v>
      </c>
      <c r="IT154">
        <v>0</v>
      </c>
      <c r="IU154">
        <v>0</v>
      </c>
      <c r="IV154">
        <v>0</v>
      </c>
      <c r="IW154">
        <v>0</v>
      </c>
    </row>
    <row r="155" spans="1:257" x14ac:dyDescent="0.25">
      <c r="A155" t="s">
        <v>160</v>
      </c>
      <c r="B155">
        <f>SUM(D155:AM155,AO155:BL155,BQ155:CE155,GY155:IY155)</f>
        <v>8768239.5568536259</v>
      </c>
      <c r="C155">
        <f>SUM(AN155,BN155:BP155,CG155:FQ155,FS155:GA155,GC155:GX155)</f>
        <v>1194798.9180796861</v>
      </c>
      <c r="D155">
        <v>2999571.5300189047</v>
      </c>
      <c r="E155">
        <v>235295.81811248968</v>
      </c>
      <c r="F155">
        <v>128578.98980586261</v>
      </c>
      <c r="G155">
        <v>19110.160735547663</v>
      </c>
      <c r="H155">
        <v>4474804.9515110068</v>
      </c>
      <c r="I155">
        <v>23.306891200000003</v>
      </c>
      <c r="J155">
        <v>0</v>
      </c>
      <c r="K155">
        <v>0</v>
      </c>
      <c r="L155">
        <v>0</v>
      </c>
      <c r="M155">
        <v>49.149073999999999</v>
      </c>
      <c r="N155">
        <v>21.794612000000001</v>
      </c>
      <c r="O155">
        <v>10.674912000000001</v>
      </c>
      <c r="P155">
        <v>8025.1420514725205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464.7373428648649</v>
      </c>
      <c r="Y155">
        <v>0</v>
      </c>
      <c r="Z155">
        <v>0</v>
      </c>
      <c r="AA155">
        <v>162900.54202336384</v>
      </c>
      <c r="AB155">
        <v>0</v>
      </c>
      <c r="AC155">
        <v>638750.66339937947</v>
      </c>
      <c r="AD155">
        <v>1451.7935459008268</v>
      </c>
      <c r="AE155">
        <v>651.42909166666675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16146.127264035847</v>
      </c>
      <c r="AN155">
        <v>1194798.9180796861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261.37360290909095</v>
      </c>
      <c r="AV155">
        <v>0</v>
      </c>
      <c r="AW155">
        <v>82.942697661538475</v>
      </c>
      <c r="AX155">
        <v>0</v>
      </c>
      <c r="AY155">
        <v>1574.0436219965218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46.130869714285723</v>
      </c>
      <c r="BI155">
        <v>1619.8114173020899</v>
      </c>
      <c r="BJ155">
        <v>29323.658381242989</v>
      </c>
      <c r="BK155">
        <v>3078.9533347457354</v>
      </c>
      <c r="BL155">
        <v>32293.047105802925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216.50585409523811</v>
      </c>
      <c r="BS155">
        <v>14.678004000000001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1750.4282752492306</v>
      </c>
      <c r="BZ155">
        <v>0</v>
      </c>
      <c r="CA155">
        <v>7.1166080000000003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171.44218675757577</v>
      </c>
      <c r="HA155">
        <v>0</v>
      </c>
      <c r="HB155">
        <v>0</v>
      </c>
      <c r="HC155">
        <v>0</v>
      </c>
      <c r="HD155">
        <v>34.471070000000005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75.981765461538473</v>
      </c>
      <c r="HR155">
        <v>0</v>
      </c>
      <c r="HS155">
        <v>0</v>
      </c>
      <c r="HT155">
        <v>1253.6990576271187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  <c r="IC155">
        <v>0</v>
      </c>
      <c r="ID155">
        <v>26.331449600000003</v>
      </c>
      <c r="IE155">
        <v>537.72683276068381</v>
      </c>
      <c r="IF155">
        <v>0</v>
      </c>
      <c r="IG155">
        <v>0</v>
      </c>
      <c r="IH155">
        <v>1649.5067266451979</v>
      </c>
      <c r="II155">
        <v>59.156804000000001</v>
      </c>
      <c r="IJ155">
        <v>7094.2830735496318</v>
      </c>
      <c r="IK155">
        <v>0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0</v>
      </c>
      <c r="IR155">
        <v>0</v>
      </c>
      <c r="IS155">
        <v>0</v>
      </c>
      <c r="IT155">
        <v>0</v>
      </c>
      <c r="IU155">
        <v>0</v>
      </c>
      <c r="IV155">
        <v>0</v>
      </c>
      <c r="IW155">
        <v>1211.457722811344</v>
      </c>
    </row>
    <row r="156" spans="1:257" x14ac:dyDescent="0.25">
      <c r="A156" t="s">
        <v>161</v>
      </c>
      <c r="B156">
        <f>SUM(D156:AM156,AO156:BL156,BQ156:CE156,GY156:IY156)</f>
        <v>3695041.2446004469</v>
      </c>
      <c r="C156">
        <f>SUM(AN156,BN156:BP156,CG156:FQ156,FS156:GA156,GC156:GX156)</f>
        <v>14076728.68589396</v>
      </c>
      <c r="D156">
        <v>866686.51651584532</v>
      </c>
      <c r="E156">
        <v>267700.91397239221</v>
      </c>
      <c r="F156">
        <v>122034.14280316996</v>
      </c>
      <c r="G156">
        <v>37647.581789143886</v>
      </c>
      <c r="H156">
        <v>1735397.9272715868</v>
      </c>
      <c r="I156">
        <v>127.13523666666667</v>
      </c>
      <c r="J156">
        <v>0</v>
      </c>
      <c r="K156">
        <v>0</v>
      </c>
      <c r="L156">
        <v>0</v>
      </c>
      <c r="M156">
        <v>21467.360588494539</v>
      </c>
      <c r="N156">
        <v>0</v>
      </c>
      <c r="O156">
        <v>402.38075892592599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106442.47287347018</v>
      </c>
      <c r="AB156">
        <v>0</v>
      </c>
      <c r="AC156">
        <v>264749.84394100116</v>
      </c>
      <c r="AD156">
        <v>396.70812792307686</v>
      </c>
      <c r="AE156">
        <v>383.14772832293585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243694.05312011146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207.12772799999999</v>
      </c>
      <c r="AV156">
        <v>0</v>
      </c>
      <c r="AW156">
        <v>11700.739395371236</v>
      </c>
      <c r="AX156">
        <v>0</v>
      </c>
      <c r="AY156">
        <v>319.802572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377.38092102439026</v>
      </c>
      <c r="BI156">
        <v>0</v>
      </c>
      <c r="BJ156">
        <v>4804.0573635536302</v>
      </c>
      <c r="BK156">
        <v>0</v>
      </c>
      <c r="BL156">
        <v>233967.8945766385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11408.801629942966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27705.698139318763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362957.35139299376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908673.39345420862</v>
      </c>
      <c r="DU156">
        <v>242607.22325160314</v>
      </c>
      <c r="DV156">
        <v>70387.620129454561</v>
      </c>
      <c r="DW156">
        <v>26804.326121431979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13270.795491535071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2791701.7701662323</v>
      </c>
      <c r="EO156">
        <v>3356883.2033680645</v>
      </c>
      <c r="EP156">
        <v>746912.5605300836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1598150.4289384838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1177644.7327944131</v>
      </c>
      <c r="FX156">
        <v>0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2451237.0038760463</v>
      </c>
      <c r="GL156">
        <v>0</v>
      </c>
      <c r="GM156">
        <v>0</v>
      </c>
      <c r="GN156">
        <v>0</v>
      </c>
      <c r="GO156">
        <v>0</v>
      </c>
      <c r="GP156">
        <v>58098.525119978789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69.508484968944103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50.705832000000001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2610.8547226975138</v>
      </c>
      <c r="IF156">
        <v>0</v>
      </c>
      <c r="IG156">
        <v>2279.1347447587859</v>
      </c>
      <c r="IH156">
        <v>0</v>
      </c>
      <c r="II156">
        <v>708.62890489072163</v>
      </c>
      <c r="IJ156">
        <v>3100.4761176585366</v>
      </c>
      <c r="IK156">
        <v>0</v>
      </c>
      <c r="IL156">
        <v>0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0</v>
      </c>
      <c r="IS156">
        <v>0</v>
      </c>
      <c r="IT156">
        <v>0</v>
      </c>
      <c r="IU156">
        <v>0</v>
      </c>
      <c r="IV156">
        <v>0</v>
      </c>
      <c r="IW156">
        <v>0</v>
      </c>
    </row>
    <row r="157" spans="1:257" x14ac:dyDescent="0.25">
      <c r="A157" t="s">
        <v>162</v>
      </c>
      <c r="B157">
        <f>SUM(D157:AM157,AO157:BL157,BQ157:CE157,GY157:IY157)</f>
        <v>10233642.268943833</v>
      </c>
      <c r="C157">
        <f>SUM(AN157,BN157:BP157,CG157:FQ157,FS157:GA157,GC157:GX157)</f>
        <v>44626797.196366541</v>
      </c>
      <c r="D157">
        <v>75120.860932428244</v>
      </c>
      <c r="E157">
        <v>0</v>
      </c>
      <c r="F157">
        <v>0</v>
      </c>
      <c r="G157">
        <v>1084.2580727897803</v>
      </c>
      <c r="H157">
        <v>3569.3277983812054</v>
      </c>
      <c r="I157">
        <v>10825.624097428603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673391.30283367413</v>
      </c>
      <c r="Y157">
        <v>270953.89245676179</v>
      </c>
      <c r="Z157">
        <v>2520187.2319725142</v>
      </c>
      <c r="AA157">
        <v>1637310.969505846</v>
      </c>
      <c r="AB157">
        <v>3887.9522072478139</v>
      </c>
      <c r="AC157">
        <v>0</v>
      </c>
      <c r="AD157">
        <v>0</v>
      </c>
      <c r="AE157">
        <v>3959.0904079967731</v>
      </c>
      <c r="AF157">
        <v>4171.021398161578</v>
      </c>
      <c r="AG157">
        <v>203.07923342465753</v>
      </c>
      <c r="AH157">
        <v>54391.695208993682</v>
      </c>
      <c r="AI157">
        <v>3898.8206107999999</v>
      </c>
      <c r="AJ157">
        <v>17446.478557590694</v>
      </c>
      <c r="AK157">
        <v>1098.5906470948905</v>
      </c>
      <c r="AL157">
        <v>11941.221182006757</v>
      </c>
      <c r="AM157">
        <v>1275483.5761698738</v>
      </c>
      <c r="AN157">
        <v>582284.6180017048</v>
      </c>
      <c r="AO157">
        <v>5.6060903366336641</v>
      </c>
      <c r="AP157">
        <v>1526.5841354047845</v>
      </c>
      <c r="AQ157">
        <v>0</v>
      </c>
      <c r="AR157">
        <v>38855.405313133029</v>
      </c>
      <c r="AS157">
        <v>9504.9850368474636</v>
      </c>
      <c r="AT157">
        <v>7560.483619385338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88881.241717002704</v>
      </c>
      <c r="BD157">
        <v>354294.2653473728</v>
      </c>
      <c r="BE157">
        <v>0</v>
      </c>
      <c r="BF157">
        <v>0</v>
      </c>
      <c r="BG157">
        <v>0</v>
      </c>
      <c r="BH157">
        <v>344.77190935779817</v>
      </c>
      <c r="BI157">
        <v>3101.9539245581855</v>
      </c>
      <c r="BJ157">
        <v>1369.836452855576</v>
      </c>
      <c r="BK157">
        <v>0</v>
      </c>
      <c r="BL157">
        <v>3156997.4650033941</v>
      </c>
      <c r="BM157">
        <v>0</v>
      </c>
      <c r="BN157">
        <v>0</v>
      </c>
      <c r="BO157">
        <v>0</v>
      </c>
      <c r="BP157">
        <v>0</v>
      </c>
      <c r="BQ157">
        <v>45.368376000000005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678773.32149250084</v>
      </c>
      <c r="DK157">
        <v>13236.033360792793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238202.01321100444</v>
      </c>
      <c r="DU157">
        <v>122465.73855615206</v>
      </c>
      <c r="DV157">
        <v>48307.732884364348</v>
      </c>
      <c r="DW157">
        <v>8581.9342667500005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263332.8093279177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117163.94475795429</v>
      </c>
      <c r="EO157">
        <v>19241951.724541068</v>
      </c>
      <c r="EP157">
        <v>8096.420972029091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6468166.6713014543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16460843.677837228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345972.6255577975</v>
      </c>
      <c r="GL157">
        <v>0</v>
      </c>
      <c r="GM157">
        <v>0</v>
      </c>
      <c r="GN157">
        <v>0</v>
      </c>
      <c r="GO157">
        <v>0</v>
      </c>
      <c r="GP157">
        <v>29417.930297818959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2229.308725170732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0</v>
      </c>
      <c r="ID157">
        <v>0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0</v>
      </c>
      <c r="IL157">
        <v>0</v>
      </c>
      <c r="IM157">
        <v>0</v>
      </c>
      <c r="IN157">
        <v>0</v>
      </c>
      <c r="IO157">
        <v>0</v>
      </c>
      <c r="IP157">
        <v>0</v>
      </c>
      <c r="IQ157">
        <v>0</v>
      </c>
      <c r="IR157">
        <v>0</v>
      </c>
      <c r="IS157">
        <v>0</v>
      </c>
      <c r="IT157">
        <v>0</v>
      </c>
      <c r="IU157">
        <v>0</v>
      </c>
      <c r="IV157">
        <v>0</v>
      </c>
      <c r="IW157">
        <v>0</v>
      </c>
    </row>
    <row r="158" spans="1:257" x14ac:dyDescent="0.25">
      <c r="A158" t="s">
        <v>163</v>
      </c>
      <c r="B158">
        <f>SUM(D158:AM158,AO158:BL158,BQ158:CE158,GY158:IY158)</f>
        <v>3989656.0256211935</v>
      </c>
      <c r="C158">
        <f>SUM(AN158,BN158:BP158,CG158:FQ158,FS158:GA158,GC158:GX158)</f>
        <v>18976139.036635339</v>
      </c>
      <c r="D158">
        <v>1056390.8490993497</v>
      </c>
      <c r="E158">
        <v>480946.75876955554</v>
      </c>
      <c r="F158">
        <v>0</v>
      </c>
      <c r="G158">
        <v>40718.217269412446</v>
      </c>
      <c r="H158">
        <v>817784.90585448861</v>
      </c>
      <c r="I158">
        <v>116.33227963636364</v>
      </c>
      <c r="J158">
        <v>0</v>
      </c>
      <c r="K158">
        <v>0</v>
      </c>
      <c r="L158">
        <v>0</v>
      </c>
      <c r="M158">
        <v>56467.990937385781</v>
      </c>
      <c r="N158">
        <v>77269.580307909273</v>
      </c>
      <c r="O158">
        <v>531.58520114285716</v>
      </c>
      <c r="P158">
        <v>25.890368166666665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754.09357520000003</v>
      </c>
      <c r="Y158">
        <v>0</v>
      </c>
      <c r="Z158">
        <v>0</v>
      </c>
      <c r="AA158">
        <v>60720.747163268956</v>
      </c>
      <c r="AB158">
        <v>0</v>
      </c>
      <c r="AC158">
        <v>805551.59382159251</v>
      </c>
      <c r="AD158">
        <v>1810.5380660512822</v>
      </c>
      <c r="AE158">
        <v>2592.6541152356021</v>
      </c>
      <c r="AF158">
        <v>2970.837123296214</v>
      </c>
      <c r="AG158">
        <v>0</v>
      </c>
      <c r="AH158">
        <v>3.7806980000000001</v>
      </c>
      <c r="AI158">
        <v>0</v>
      </c>
      <c r="AJ158">
        <v>0</v>
      </c>
      <c r="AK158">
        <v>0</v>
      </c>
      <c r="AL158">
        <v>0</v>
      </c>
      <c r="AM158">
        <v>281.2155533432836</v>
      </c>
      <c r="AN158">
        <v>931658.87186618731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1623.5148772173916</v>
      </c>
      <c r="AU158">
        <v>6726.0369615151531</v>
      </c>
      <c r="AV158">
        <v>0</v>
      </c>
      <c r="AW158">
        <v>18045.69209935634</v>
      </c>
      <c r="AX158">
        <v>0</v>
      </c>
      <c r="AY158">
        <v>569.22979822222226</v>
      </c>
      <c r="AZ158">
        <v>3.5583040000000001</v>
      </c>
      <c r="BA158">
        <v>404.92492452830197</v>
      </c>
      <c r="BB158">
        <v>0</v>
      </c>
      <c r="BC158">
        <v>0</v>
      </c>
      <c r="BD158">
        <v>8.2285780000000006</v>
      </c>
      <c r="BE158">
        <v>539.63250000000005</v>
      </c>
      <c r="BF158">
        <v>142.05416750000001</v>
      </c>
      <c r="BG158">
        <v>0</v>
      </c>
      <c r="BH158">
        <v>5522.5709640173918</v>
      </c>
      <c r="BI158">
        <v>0</v>
      </c>
      <c r="BJ158">
        <v>45176.307921732929</v>
      </c>
      <c r="BK158">
        <v>0</v>
      </c>
      <c r="BL158">
        <v>458478.52778556495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964.1267048761905</v>
      </c>
      <c r="BS158">
        <v>12289.776347234043</v>
      </c>
      <c r="BT158">
        <v>38.12203816666667</v>
      </c>
      <c r="BU158">
        <v>4354.5804219047623</v>
      </c>
      <c r="BV158">
        <v>0</v>
      </c>
      <c r="BW158">
        <v>0</v>
      </c>
      <c r="BX158">
        <v>0</v>
      </c>
      <c r="BY158">
        <v>42.922042000000005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480.91199837837843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453822.77806664939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1765037.9947569042</v>
      </c>
      <c r="DU158">
        <v>617350.71360866667</v>
      </c>
      <c r="DV158">
        <v>191358.4662473803</v>
      </c>
      <c r="DW158">
        <v>72549.982034699584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43013.184798492031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7618922.677613372</v>
      </c>
      <c r="EO158">
        <v>2954857.937192989</v>
      </c>
      <c r="EP158">
        <v>50434.412036964291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500473.19913470576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877543.03003115649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2672025.8337516584</v>
      </c>
      <c r="GL158">
        <v>0</v>
      </c>
      <c r="GM158">
        <v>0</v>
      </c>
      <c r="GN158">
        <v>0</v>
      </c>
      <c r="GO158">
        <v>0</v>
      </c>
      <c r="GP158">
        <v>226609.04349713252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476.86916432835824</v>
      </c>
      <c r="HL158">
        <v>0</v>
      </c>
      <c r="HM158">
        <v>0</v>
      </c>
      <c r="HN158">
        <v>0</v>
      </c>
      <c r="HO158">
        <v>0</v>
      </c>
      <c r="HP158">
        <v>1487.2069754563106</v>
      </c>
      <c r="HQ158">
        <v>118.84735360000001</v>
      </c>
      <c r="HR158">
        <v>0</v>
      </c>
      <c r="HS158">
        <v>0</v>
      </c>
      <c r="HT158">
        <v>4293.0000706629216</v>
      </c>
      <c r="HU158">
        <v>220.24674758620694</v>
      </c>
      <c r="HV158">
        <v>0</v>
      </c>
      <c r="HW158">
        <v>0</v>
      </c>
      <c r="HX158">
        <v>410.38602328155343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78.918099428571423</v>
      </c>
      <c r="IE158">
        <v>9145.3671562738473</v>
      </c>
      <c r="IF158">
        <v>2797.5734672781418</v>
      </c>
      <c r="IG158">
        <v>1812.5763199048879</v>
      </c>
      <c r="IH158">
        <v>237.09222163636366</v>
      </c>
      <c r="II158">
        <v>2411.6166710139969</v>
      </c>
      <c r="IJ158">
        <v>0</v>
      </c>
      <c r="IK158">
        <v>1840.5472795555559</v>
      </c>
      <c r="IL158">
        <v>51.576875166666667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0</v>
      </c>
      <c r="IS158">
        <v>0</v>
      </c>
      <c r="IT158">
        <v>0</v>
      </c>
      <c r="IU158">
        <v>0</v>
      </c>
      <c r="IV158">
        <v>0</v>
      </c>
      <c r="IW158">
        <v>4406.8245571492398</v>
      </c>
    </row>
    <row r="159" spans="1:257" x14ac:dyDescent="0.25">
      <c r="A159" t="s">
        <v>164</v>
      </c>
      <c r="B159">
        <f>SUM(D159:AM159,AO159:BL159,BQ159:CE159,GY159:IY159)</f>
        <v>17863716.625643756</v>
      </c>
      <c r="C159">
        <f>SUM(AN159,BN159:BP159,CG159:FQ159,FS159:GA159,GC159:GX159)</f>
        <v>11037348.510994315</v>
      </c>
      <c r="D159">
        <v>3580482.7275816542</v>
      </c>
      <c r="E159">
        <v>0</v>
      </c>
      <c r="F159">
        <v>0</v>
      </c>
      <c r="G159">
        <v>5494.8843677777777</v>
      </c>
      <c r="H159">
        <v>4446723.7466997532</v>
      </c>
      <c r="I159">
        <v>370837.05111845228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362957.26672923414</v>
      </c>
      <c r="Y159">
        <v>617509.73060264962</v>
      </c>
      <c r="Z159">
        <v>4773459.2268396951</v>
      </c>
      <c r="AA159">
        <v>93629.942406545568</v>
      </c>
      <c r="AB159">
        <v>0</v>
      </c>
      <c r="AC159">
        <v>0</v>
      </c>
      <c r="AD159">
        <v>3006.6215192716486</v>
      </c>
      <c r="AE159">
        <v>54227.209466606051</v>
      </c>
      <c r="AF159">
        <v>10089.544154747116</v>
      </c>
      <c r="AG159">
        <v>0</v>
      </c>
      <c r="AH159">
        <v>886152.33939698944</v>
      </c>
      <c r="AI159">
        <v>89283.521235975786</v>
      </c>
      <c r="AJ159">
        <v>9208.5270736761377</v>
      </c>
      <c r="AK159">
        <v>0</v>
      </c>
      <c r="AL159">
        <v>6749.5140975538643</v>
      </c>
      <c r="AM159">
        <v>308763.24405077781</v>
      </c>
      <c r="AN159">
        <v>1291782.5419797003</v>
      </c>
      <c r="AO159">
        <v>0</v>
      </c>
      <c r="AP159">
        <v>3934.376690050532</v>
      </c>
      <c r="AQ159">
        <v>0</v>
      </c>
      <c r="AR159">
        <v>203081.80908352922</v>
      </c>
      <c r="AS159">
        <v>310846.92796369153</v>
      </c>
      <c r="AT159">
        <v>117722.71164432673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115924.71285677637</v>
      </c>
      <c r="BD159">
        <v>347936.12932558806</v>
      </c>
      <c r="BE159">
        <v>0</v>
      </c>
      <c r="BF159">
        <v>0</v>
      </c>
      <c r="BG159">
        <v>0</v>
      </c>
      <c r="BH159">
        <v>0</v>
      </c>
      <c r="BI159">
        <v>735.47368401114215</v>
      </c>
      <c r="BJ159">
        <v>96.253208048780493</v>
      </c>
      <c r="BK159">
        <v>0</v>
      </c>
      <c r="BL159">
        <v>1144248.3746885967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911581.97495085571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1143494.0182760486</v>
      </c>
      <c r="DU159">
        <v>114363.55474619989</v>
      </c>
      <c r="DV159">
        <v>28226.55680318844</v>
      </c>
      <c r="DW159">
        <v>7728.4684816181816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40476.568305690635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476095.59007119876</v>
      </c>
      <c r="EO159">
        <v>25395.122748273734</v>
      </c>
      <c r="EP159">
        <v>3109.0027100000002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55913.095101839986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6170245.2673372095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122280.73695002212</v>
      </c>
      <c r="GL159">
        <v>0</v>
      </c>
      <c r="GM159">
        <v>0</v>
      </c>
      <c r="GN159">
        <v>0</v>
      </c>
      <c r="GO159">
        <v>0</v>
      </c>
      <c r="GP159">
        <v>646656.01253246865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106.91334941538463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378.24570485875711</v>
      </c>
      <c r="HU159">
        <v>0</v>
      </c>
      <c r="HV159">
        <v>0</v>
      </c>
      <c r="HW159">
        <v>0</v>
      </c>
      <c r="HX159">
        <v>0</v>
      </c>
      <c r="HY159">
        <v>0</v>
      </c>
      <c r="HZ159">
        <v>0</v>
      </c>
      <c r="IA159">
        <v>0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0</v>
      </c>
      <c r="IM159">
        <v>0</v>
      </c>
      <c r="IN159">
        <v>0</v>
      </c>
      <c r="IO159">
        <v>129.60010350000002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0</v>
      </c>
      <c r="IW159">
        <v>0</v>
      </c>
    </row>
    <row r="160" spans="1:257" x14ac:dyDescent="0.25">
      <c r="A160" t="s">
        <v>165</v>
      </c>
      <c r="B160">
        <f>SUM(D160:AM160,AO160:BL160,BQ160:CE160,GY160:IY160)</f>
        <v>16921470.471261382</v>
      </c>
      <c r="C160">
        <f>SUM(AN160,BN160:BP160,CG160:FQ160,FS160:GA160,GC160:GX160)</f>
        <v>17935294.168506958</v>
      </c>
      <c r="D160">
        <v>9606893.8805654068</v>
      </c>
      <c r="E160">
        <v>0</v>
      </c>
      <c r="F160">
        <v>0</v>
      </c>
      <c r="G160">
        <v>118829.56572439447</v>
      </c>
      <c r="H160">
        <v>4453744.3366982434</v>
      </c>
      <c r="I160">
        <v>14761.589266991954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37.584586000000002</v>
      </c>
      <c r="P160">
        <v>32982.125505426331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365.61141766990295</v>
      </c>
      <c r="Y160">
        <v>0</v>
      </c>
      <c r="Z160">
        <v>758.23210964230179</v>
      </c>
      <c r="AA160">
        <v>1065639.9728532038</v>
      </c>
      <c r="AB160">
        <v>0</v>
      </c>
      <c r="AC160">
        <v>1082.1941453831776</v>
      </c>
      <c r="AD160">
        <v>4804.3086467881622</v>
      </c>
      <c r="AE160">
        <v>34888.834442219435</v>
      </c>
      <c r="AF160">
        <v>94521.042355324229</v>
      </c>
      <c r="AG160">
        <v>0</v>
      </c>
      <c r="AH160">
        <v>0</v>
      </c>
      <c r="AI160">
        <v>0</v>
      </c>
      <c r="AJ160">
        <v>74.37675842718447</v>
      </c>
      <c r="AK160">
        <v>0</v>
      </c>
      <c r="AL160">
        <v>0</v>
      </c>
      <c r="AM160">
        <v>575805.46892998589</v>
      </c>
      <c r="AN160">
        <v>385696.14259538427</v>
      </c>
      <c r="AO160">
        <v>0</v>
      </c>
      <c r="AP160">
        <v>0</v>
      </c>
      <c r="AQ160">
        <v>0</v>
      </c>
      <c r="AR160">
        <v>33145.97189664952</v>
      </c>
      <c r="AS160">
        <v>82898.723759657136</v>
      </c>
      <c r="AT160">
        <v>10772.970196578948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4317.4425080490801</v>
      </c>
      <c r="BE160">
        <v>0</v>
      </c>
      <c r="BF160">
        <v>0</v>
      </c>
      <c r="BG160">
        <v>0</v>
      </c>
      <c r="BH160">
        <v>0</v>
      </c>
      <c r="BI160">
        <v>61.751400666666669</v>
      </c>
      <c r="BJ160">
        <v>637.62000411475412</v>
      </c>
      <c r="BK160">
        <v>0</v>
      </c>
      <c r="BL160">
        <v>766839.37232489162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265764.33696762758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723529.01762395701</v>
      </c>
      <c r="DU160">
        <v>252156.26066535732</v>
      </c>
      <c r="DV160">
        <v>66982.124152085336</v>
      </c>
      <c r="DW160">
        <v>29163.635066906922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6581.4496144279947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355248.67598027864</v>
      </c>
      <c r="EO160">
        <v>180701.13291888256</v>
      </c>
      <c r="EP160">
        <v>26594.810428083332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1301.4409380721311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15280407.071822422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234345.43625649577</v>
      </c>
      <c r="GL160">
        <v>0</v>
      </c>
      <c r="GM160">
        <v>0</v>
      </c>
      <c r="GN160">
        <v>0</v>
      </c>
      <c r="GO160">
        <v>0</v>
      </c>
      <c r="GP160">
        <v>126822.63347697619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154.15230995491805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0</v>
      </c>
      <c r="HT160">
        <v>4957.298040739327</v>
      </c>
      <c r="HU160">
        <v>862.90037775000008</v>
      </c>
      <c r="HV160">
        <v>0</v>
      </c>
      <c r="HW160">
        <v>0</v>
      </c>
      <c r="HX160">
        <v>13.377854461538464</v>
      </c>
      <c r="HY160">
        <v>0</v>
      </c>
      <c r="HZ160">
        <v>0</v>
      </c>
      <c r="IA160">
        <v>0</v>
      </c>
      <c r="IB160">
        <v>0</v>
      </c>
      <c r="IC160">
        <v>0</v>
      </c>
      <c r="ID160">
        <v>0</v>
      </c>
      <c r="IE160">
        <v>11619.766582758097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0</v>
      </c>
      <c r="IM160">
        <v>0</v>
      </c>
      <c r="IN160">
        <v>0</v>
      </c>
      <c r="IO160">
        <v>0</v>
      </c>
      <c r="IP160">
        <v>0</v>
      </c>
      <c r="IQ160">
        <v>0</v>
      </c>
      <c r="IR160">
        <v>0</v>
      </c>
      <c r="IS160">
        <v>0</v>
      </c>
      <c r="IT160">
        <v>0</v>
      </c>
      <c r="IU160">
        <v>0</v>
      </c>
      <c r="IV160">
        <v>0</v>
      </c>
      <c r="IW160">
        <v>0</v>
      </c>
    </row>
    <row r="161" spans="1:257" x14ac:dyDescent="0.25">
      <c r="A161" t="s">
        <v>166</v>
      </c>
      <c r="B161">
        <f>SUM(D161:AM161,AO161:BL161,BQ161:CE161,GY161:IY161)</f>
        <v>1232261.5580931788</v>
      </c>
      <c r="C161">
        <f>SUM(AN161,BN161:BP161,CG161:FQ161,FS161:GA161,GC161:GX161)</f>
        <v>49032335.560948074</v>
      </c>
      <c r="D161">
        <v>73220.18179743478</v>
      </c>
      <c r="E161">
        <v>21960.401606085528</v>
      </c>
      <c r="F161">
        <v>0</v>
      </c>
      <c r="G161">
        <v>88158.284857391249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1749.3838997088069</v>
      </c>
      <c r="N161">
        <v>0</v>
      </c>
      <c r="O161">
        <v>0</v>
      </c>
      <c r="P161">
        <v>3586.650670311974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3672.0221363949086</v>
      </c>
      <c r="Y161">
        <v>4286.0785918261727</v>
      </c>
      <c r="Z161">
        <v>194.41206921428571</v>
      </c>
      <c r="AA161">
        <v>418855.0890225328</v>
      </c>
      <c r="AB161">
        <v>0</v>
      </c>
      <c r="AC161">
        <v>0</v>
      </c>
      <c r="AD161">
        <v>2447.1776003173077</v>
      </c>
      <c r="AE161">
        <v>2238.39561</v>
      </c>
      <c r="AF161">
        <v>1273.5057053968253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174438.79333863105</v>
      </c>
      <c r="AN161">
        <v>53867.69903984313</v>
      </c>
      <c r="AO161">
        <v>0</v>
      </c>
      <c r="AP161">
        <v>0</v>
      </c>
      <c r="AQ161">
        <v>0</v>
      </c>
      <c r="AR161">
        <v>0</v>
      </c>
      <c r="AS161">
        <v>10851.039741172754</v>
      </c>
      <c r="AT161">
        <v>5004.1362811673926</v>
      </c>
      <c r="AU161">
        <v>0</v>
      </c>
      <c r="AV161">
        <v>0</v>
      </c>
      <c r="AW161">
        <v>0</v>
      </c>
      <c r="AX161">
        <v>0</v>
      </c>
      <c r="AY161">
        <v>325.19496197609561</v>
      </c>
      <c r="AZ161">
        <v>8004.59809139757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299251.90332302474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35029.039955328597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70618.292386127505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221669.24314286542</v>
      </c>
      <c r="DU161">
        <v>159517.34924958347</v>
      </c>
      <c r="DV161">
        <v>47300.897491851851</v>
      </c>
      <c r="DW161">
        <v>8538.8268964166655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489916.21326627053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112370.36477577356</v>
      </c>
      <c r="EO161">
        <v>11955491.352190204</v>
      </c>
      <c r="EP161">
        <v>15514.434740645964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21506056.937170301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14309540.148072232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69375.188529468127</v>
      </c>
      <c r="GL161">
        <v>0</v>
      </c>
      <c r="GM161">
        <v>0</v>
      </c>
      <c r="GN161">
        <v>0</v>
      </c>
      <c r="GO161">
        <v>0</v>
      </c>
      <c r="GP161">
        <v>12558.613996497856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13608.414532146306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5542.7298419078279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11573.20632729245</v>
      </c>
      <c r="HU161">
        <v>110.97460600000001</v>
      </c>
      <c r="HV161">
        <v>0</v>
      </c>
      <c r="HW161">
        <v>0</v>
      </c>
      <c r="HX161">
        <v>1221.0612825185185</v>
      </c>
      <c r="HY161">
        <v>0</v>
      </c>
      <c r="HZ161">
        <v>0</v>
      </c>
      <c r="IA161">
        <v>0</v>
      </c>
      <c r="IB161">
        <v>0</v>
      </c>
      <c r="IC161">
        <v>0</v>
      </c>
      <c r="ID161">
        <v>547.56247374418604</v>
      </c>
      <c r="IE161">
        <v>40928.765477316221</v>
      </c>
      <c r="IF161">
        <v>0</v>
      </c>
      <c r="IG161">
        <v>4070.153748940299</v>
      </c>
      <c r="IH161">
        <v>0</v>
      </c>
      <c r="II161">
        <v>0</v>
      </c>
      <c r="IJ161">
        <v>0</v>
      </c>
      <c r="IK161">
        <v>0</v>
      </c>
      <c r="IL161">
        <v>112.400544</v>
      </c>
      <c r="IM161">
        <v>0</v>
      </c>
      <c r="IN161">
        <v>0</v>
      </c>
      <c r="IO161">
        <v>0</v>
      </c>
      <c r="IP161">
        <v>0</v>
      </c>
      <c r="IQ161">
        <v>0</v>
      </c>
      <c r="IR161">
        <v>0</v>
      </c>
      <c r="IS161">
        <v>0</v>
      </c>
      <c r="IT161">
        <v>0</v>
      </c>
      <c r="IU161">
        <v>0</v>
      </c>
      <c r="IV161">
        <v>0</v>
      </c>
      <c r="IW161">
        <v>0</v>
      </c>
    </row>
    <row r="162" spans="1:257" x14ac:dyDescent="0.25">
      <c r="A162" t="s">
        <v>167</v>
      </c>
      <c r="B162">
        <f>SUM(D162:AM162,AO162:BL162,BQ162:CE162,GY162:IY162)</f>
        <v>283439.27587716089</v>
      </c>
      <c r="C162">
        <f>SUM(AN162,BN162:BP162,CG162:FQ162,FS162:GA162,GC162:GX162)</f>
        <v>64836095.294384122</v>
      </c>
      <c r="D162">
        <v>3293.3518450215756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1001.0085954703197</v>
      </c>
      <c r="Y162">
        <v>0</v>
      </c>
      <c r="Z162">
        <v>2022.2965831405295</v>
      </c>
      <c r="AA162">
        <v>19641.067091863311</v>
      </c>
      <c r="AB162">
        <v>0</v>
      </c>
      <c r="AC162">
        <v>0</v>
      </c>
      <c r="AD162">
        <v>1038.8337181208053</v>
      </c>
      <c r="AE162">
        <v>138.6325214953271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212465.06547953511</v>
      </c>
      <c r="AN162">
        <v>198951.04389652403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4493.5367800061786</v>
      </c>
      <c r="AU162">
        <v>2268.2668307666668</v>
      </c>
      <c r="AV162">
        <v>0</v>
      </c>
      <c r="AW162">
        <v>0</v>
      </c>
      <c r="AX162">
        <v>0</v>
      </c>
      <c r="AY162">
        <v>0</v>
      </c>
      <c r="AZ162">
        <v>1034.9349331120334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652.94878400000005</v>
      </c>
      <c r="BI162">
        <v>0</v>
      </c>
      <c r="BJ162">
        <v>0</v>
      </c>
      <c r="BK162">
        <v>0</v>
      </c>
      <c r="BL162">
        <v>33351.393077724839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294207.21659604134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118017.74994659446</v>
      </c>
      <c r="DU162">
        <v>168040.20098967126</v>
      </c>
      <c r="DV162">
        <v>117838.60492137169</v>
      </c>
      <c r="DW162">
        <v>37813.491454258503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1797543.0997039343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118360.80365804478</v>
      </c>
      <c r="EO162">
        <v>7235604.6357528195</v>
      </c>
      <c r="EP162">
        <v>6364.7051941694917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53717129.053175353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872818.74904211832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97946.49221233245</v>
      </c>
      <c r="GL162">
        <v>0</v>
      </c>
      <c r="GM162">
        <v>0</v>
      </c>
      <c r="GN162">
        <v>0</v>
      </c>
      <c r="GO162">
        <v>0</v>
      </c>
      <c r="GP162">
        <v>55459.447840893852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1344.4628169042553</v>
      </c>
      <c r="HA162">
        <v>0</v>
      </c>
      <c r="HB162">
        <v>0</v>
      </c>
      <c r="HC162">
        <v>693.47681999999998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0</v>
      </c>
      <c r="IM162">
        <v>0</v>
      </c>
      <c r="IN162">
        <v>0</v>
      </c>
      <c r="IO162">
        <v>0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0</v>
      </c>
    </row>
    <row r="163" spans="1:257" x14ac:dyDescent="0.25">
      <c r="A163" t="s">
        <v>168</v>
      </c>
      <c r="B163">
        <f>SUM(D163:AM163,AO163:BL163,BQ163:CE163,GY163:IY163)</f>
        <v>2055269.5230239313</v>
      </c>
      <c r="C163">
        <f>SUM(AN163,BN163:BP163,CG163:FQ163,FS163:GA163,GC163:GX163)</f>
        <v>18885395.794499904</v>
      </c>
      <c r="D163">
        <v>1130906.12323478</v>
      </c>
      <c r="E163">
        <v>0</v>
      </c>
      <c r="F163">
        <v>0</v>
      </c>
      <c r="G163">
        <v>993.88599578054868</v>
      </c>
      <c r="H163">
        <v>236174.61841734929</v>
      </c>
      <c r="I163">
        <v>406.31030793650791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9351.0661518598208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1998.9239514003</v>
      </c>
      <c r="Y163">
        <v>0</v>
      </c>
      <c r="Z163">
        <v>144.00312032432433</v>
      </c>
      <c r="AA163">
        <v>94877.568515395193</v>
      </c>
      <c r="AB163">
        <v>0</v>
      </c>
      <c r="AC163">
        <v>97.021175999999997</v>
      </c>
      <c r="AD163">
        <v>4350.0333411374759</v>
      </c>
      <c r="AE163">
        <v>21459.56452771775</v>
      </c>
      <c r="AF163">
        <v>0</v>
      </c>
      <c r="AG163">
        <v>753.19467299999997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384584.8501371629</v>
      </c>
      <c r="AN163">
        <v>1048304.9817897205</v>
      </c>
      <c r="AO163">
        <v>0</v>
      </c>
      <c r="AP163">
        <v>228.14844475000001</v>
      </c>
      <c r="AQ163">
        <v>0</v>
      </c>
      <c r="AR163">
        <v>885.04916078571432</v>
      </c>
      <c r="AS163">
        <v>18265.829581867143</v>
      </c>
      <c r="AT163">
        <v>11674.504488297487</v>
      </c>
      <c r="AU163">
        <v>1094.0116845</v>
      </c>
      <c r="AV163">
        <v>0</v>
      </c>
      <c r="AW163">
        <v>0</v>
      </c>
      <c r="AX163">
        <v>80.506628000000006</v>
      </c>
      <c r="AY163">
        <v>0</v>
      </c>
      <c r="AZ163">
        <v>7891.8154926531652</v>
      </c>
      <c r="BA163">
        <v>736.64076661168383</v>
      </c>
      <c r="BB163">
        <v>0</v>
      </c>
      <c r="BC163">
        <v>0</v>
      </c>
      <c r="BD163">
        <v>5691.5928009421004</v>
      </c>
      <c r="BE163">
        <v>0</v>
      </c>
      <c r="BF163">
        <v>0</v>
      </c>
      <c r="BG163">
        <v>0</v>
      </c>
      <c r="BH163">
        <v>0</v>
      </c>
      <c r="BI163">
        <v>3187.5355156758205</v>
      </c>
      <c r="BJ163">
        <v>2040.6964834794521</v>
      </c>
      <c r="BK163">
        <v>0</v>
      </c>
      <c r="BL163">
        <v>63312.350477316948</v>
      </c>
      <c r="BM163">
        <v>0</v>
      </c>
      <c r="BN163">
        <v>0</v>
      </c>
      <c r="BO163">
        <v>0</v>
      </c>
      <c r="BP163">
        <v>0</v>
      </c>
      <c r="BQ163">
        <v>102.85012731914894</v>
      </c>
      <c r="BR163">
        <v>27.9660455</v>
      </c>
      <c r="BS163">
        <v>21132.74085548563</v>
      </c>
      <c r="BT163">
        <v>20081.906514485167</v>
      </c>
      <c r="BU163">
        <v>678.02164829629635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941535.41950188589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1194212.5369064719</v>
      </c>
      <c r="DU163">
        <v>574461.13724101637</v>
      </c>
      <c r="DV163">
        <v>336501.63358810305</v>
      </c>
      <c r="DW163">
        <v>172543.868062108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25241.527581064165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9858987.1962911543</v>
      </c>
      <c r="EO163">
        <v>1606985.7473978547</v>
      </c>
      <c r="EP163">
        <v>768547.31336425012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331348.80891864066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958999.3706106036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992114.43127224641</v>
      </c>
      <c r="GL163">
        <v>0</v>
      </c>
      <c r="GM163">
        <v>0</v>
      </c>
      <c r="GN163">
        <v>0</v>
      </c>
      <c r="GO163">
        <v>0</v>
      </c>
      <c r="GP163">
        <v>75611.821974784718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977.16472658620694</v>
      </c>
      <c r="HA163">
        <v>453.95640649038461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1598.0402381392405</v>
      </c>
      <c r="HR163">
        <v>0</v>
      </c>
      <c r="HS163">
        <v>0</v>
      </c>
      <c r="HT163">
        <v>403.60678622976502</v>
      </c>
      <c r="HU163">
        <v>34.471070000000005</v>
      </c>
      <c r="HV163">
        <v>0</v>
      </c>
      <c r="HW163">
        <v>0</v>
      </c>
      <c r="HX163">
        <v>509.97257097600004</v>
      </c>
      <c r="HY163">
        <v>0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0</v>
      </c>
      <c r="IF163">
        <v>22.461794000000001</v>
      </c>
      <c r="IG163">
        <v>0</v>
      </c>
      <c r="IH163">
        <v>0</v>
      </c>
      <c r="II163">
        <v>0</v>
      </c>
      <c r="IJ163">
        <v>39.17004</v>
      </c>
      <c r="IK163">
        <v>0</v>
      </c>
      <c r="IL163">
        <v>7989.8962599858041</v>
      </c>
      <c r="IM163">
        <v>0</v>
      </c>
      <c r="IN163">
        <v>0</v>
      </c>
      <c r="IO163">
        <v>0</v>
      </c>
      <c r="IP163">
        <v>31.452865714285721</v>
      </c>
      <c r="IQ163">
        <v>0</v>
      </c>
      <c r="IR163">
        <v>0</v>
      </c>
      <c r="IS163">
        <v>0</v>
      </c>
      <c r="IT163">
        <v>0</v>
      </c>
      <c r="IU163">
        <v>0</v>
      </c>
      <c r="IV163">
        <v>0</v>
      </c>
      <c r="IW163">
        <v>0</v>
      </c>
    </row>
    <row r="164" spans="1:257" x14ac:dyDescent="0.25">
      <c r="A164" t="s">
        <v>169</v>
      </c>
      <c r="B164">
        <f>SUM(D164:AM164,AO164:BL164,BQ164:CE164,GY164:IY164)</f>
        <v>8686288.3447162695</v>
      </c>
      <c r="C164">
        <f>SUM(AN164,BN164:BP164,CG164:FQ164,FS164:GA164,GC164:GX164)</f>
        <v>11768450.949537059</v>
      </c>
      <c r="D164">
        <v>3607191.7681790576</v>
      </c>
      <c r="E164">
        <v>0</v>
      </c>
      <c r="F164">
        <v>0</v>
      </c>
      <c r="G164">
        <v>7.8046394375000006</v>
      </c>
      <c r="H164">
        <v>4287040.0455048103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52.612066285714285</v>
      </c>
      <c r="O164">
        <v>289.50138950000002</v>
      </c>
      <c r="P164">
        <v>19231.252442944216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159.66438804347828</v>
      </c>
      <c r="Y164">
        <v>0</v>
      </c>
      <c r="Z164">
        <v>0</v>
      </c>
      <c r="AA164">
        <v>568959.19953288604</v>
      </c>
      <c r="AB164">
        <v>0</v>
      </c>
      <c r="AC164">
        <v>20120.111947175028</v>
      </c>
      <c r="AD164">
        <v>853.51053609230769</v>
      </c>
      <c r="AE164">
        <v>2848.9781794971673</v>
      </c>
      <c r="AF164">
        <v>0</v>
      </c>
      <c r="AG164">
        <v>26.500469039999999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166468.9889239202</v>
      </c>
      <c r="AN164">
        <v>146468.27823721874</v>
      </c>
      <c r="AO164">
        <v>0</v>
      </c>
      <c r="AP164">
        <v>0</v>
      </c>
      <c r="AQ164">
        <v>0</v>
      </c>
      <c r="AR164">
        <v>0</v>
      </c>
      <c r="AS164">
        <v>305.57583349514562</v>
      </c>
      <c r="AT164">
        <v>431.60610109090919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109.84039660000001</v>
      </c>
      <c r="BB164">
        <v>0</v>
      </c>
      <c r="BC164">
        <v>0</v>
      </c>
      <c r="BD164">
        <v>0</v>
      </c>
      <c r="BE164">
        <v>1407.7252355685671</v>
      </c>
      <c r="BF164">
        <v>0</v>
      </c>
      <c r="BG164">
        <v>0</v>
      </c>
      <c r="BH164">
        <v>0</v>
      </c>
      <c r="BI164">
        <v>1248.3237672546584</v>
      </c>
      <c r="BJ164">
        <v>52.307068800000003</v>
      </c>
      <c r="BK164">
        <v>0</v>
      </c>
      <c r="BL164">
        <v>7652.2043957046972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402.78998940845071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241622.33855463756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1322517.6715478974</v>
      </c>
      <c r="DU164">
        <v>914586.81997195305</v>
      </c>
      <c r="DV164">
        <v>314287.38694081904</v>
      </c>
      <c r="DW164">
        <v>132860.34682870176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17139.039223791184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7312086.1090203729</v>
      </c>
      <c r="EO164">
        <v>82957.078610657525</v>
      </c>
      <c r="EP164">
        <v>2750.6366771304351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5572.4989406896548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1201205.5748851253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42840.236493149932</v>
      </c>
      <c r="GL164">
        <v>0</v>
      </c>
      <c r="GM164">
        <v>0</v>
      </c>
      <c r="GN164">
        <v>0</v>
      </c>
      <c r="GO164">
        <v>0</v>
      </c>
      <c r="GP164">
        <v>31556.933604914368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80.847632133333335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133.61278144827588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432.20653441206031</v>
      </c>
      <c r="HU164">
        <v>0</v>
      </c>
      <c r="HV164">
        <v>0</v>
      </c>
      <c r="HW164">
        <v>0</v>
      </c>
      <c r="HX164">
        <v>157.44605624000002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98.454424864864862</v>
      </c>
      <c r="IF164">
        <v>45.391785894736842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275.02724666666666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0</v>
      </c>
      <c r="IU164">
        <v>0</v>
      </c>
      <c r="IV164">
        <v>0</v>
      </c>
      <c r="IW164">
        <v>205.04726799999997</v>
      </c>
    </row>
    <row r="165" spans="1:257" x14ac:dyDescent="0.25">
      <c r="A165" t="s">
        <v>170</v>
      </c>
      <c r="B165">
        <f>SUM(D165:AM165,AO165:BL165,BQ165:CE165,GY165:IY165)</f>
        <v>6954552.8604411203</v>
      </c>
      <c r="C165">
        <f>SUM(AN165,BN165:BP165,CG165:FQ165,FS165:GA165,GC165:GX165)</f>
        <v>16265462.633372827</v>
      </c>
      <c r="D165">
        <v>286481.06791330286</v>
      </c>
      <c r="E165">
        <v>90079.305745966034</v>
      </c>
      <c r="F165">
        <v>0</v>
      </c>
      <c r="G165">
        <v>256767.7800404547</v>
      </c>
      <c r="H165">
        <v>141577.58062608435</v>
      </c>
      <c r="I165">
        <v>303.21137030136987</v>
      </c>
      <c r="J165">
        <v>0</v>
      </c>
      <c r="K165">
        <v>0</v>
      </c>
      <c r="L165">
        <v>0</v>
      </c>
      <c r="M165">
        <v>1892.7736482780083</v>
      </c>
      <c r="N165">
        <v>0</v>
      </c>
      <c r="O165">
        <v>1079.0778421915711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6904.3630232868154</v>
      </c>
      <c r="Y165">
        <v>0</v>
      </c>
      <c r="Z165">
        <v>303.87531775308639</v>
      </c>
      <c r="AA165">
        <v>5474235.9807477221</v>
      </c>
      <c r="AB165">
        <v>0</v>
      </c>
      <c r="AC165">
        <v>107885.16482532058</v>
      </c>
      <c r="AD165">
        <v>179841.35492174808</v>
      </c>
      <c r="AE165">
        <v>10156.592149009577</v>
      </c>
      <c r="AF165">
        <v>564.05419563333339</v>
      </c>
      <c r="AG165">
        <v>0</v>
      </c>
      <c r="AH165">
        <v>129246.77865276243</v>
      </c>
      <c r="AI165">
        <v>0</v>
      </c>
      <c r="AJ165">
        <v>0</v>
      </c>
      <c r="AK165">
        <v>0</v>
      </c>
      <c r="AL165">
        <v>0</v>
      </c>
      <c r="AM165">
        <v>172202.30691960963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230.97944279069768</v>
      </c>
      <c r="AT165">
        <v>0</v>
      </c>
      <c r="AU165">
        <v>1204.8655202483444</v>
      </c>
      <c r="AV165">
        <v>0</v>
      </c>
      <c r="AW165">
        <v>0</v>
      </c>
      <c r="AX165">
        <v>0</v>
      </c>
      <c r="AY165">
        <v>49.650402847457627</v>
      </c>
      <c r="AZ165">
        <v>0</v>
      </c>
      <c r="BA165">
        <v>0</v>
      </c>
      <c r="BB165">
        <v>0</v>
      </c>
      <c r="BC165">
        <v>0</v>
      </c>
      <c r="BD165">
        <v>408.08049595505616</v>
      </c>
      <c r="BE165">
        <v>0</v>
      </c>
      <c r="BF165">
        <v>0</v>
      </c>
      <c r="BG165">
        <v>0</v>
      </c>
      <c r="BH165">
        <v>1195.7597907051281</v>
      </c>
      <c r="BI165">
        <v>44.973008888888891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30.875700333333334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3046.6882079051552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644819.36658130575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960755.35250749614</v>
      </c>
      <c r="DU165">
        <v>308734.76535665494</v>
      </c>
      <c r="DV165">
        <v>118382.68072437319</v>
      </c>
      <c r="DW165">
        <v>58010.608982936174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13309.832649578442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6254386.980318157</v>
      </c>
      <c r="EO165">
        <v>970450.33406720159</v>
      </c>
      <c r="EP165">
        <v>70052.687928572675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357681.3420631655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6463391.5872357162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43216.860735404254</v>
      </c>
      <c r="GL165">
        <v>0</v>
      </c>
      <c r="GM165">
        <v>0</v>
      </c>
      <c r="GN165">
        <v>0</v>
      </c>
      <c r="GO165">
        <v>0</v>
      </c>
      <c r="GP165">
        <v>2270.2342222660945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7082.9885262347489</v>
      </c>
      <c r="HA165">
        <v>0</v>
      </c>
      <c r="HB165">
        <v>0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9877.4096403829553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873.85548764304463</v>
      </c>
      <c r="IE165">
        <v>20082.113414565461</v>
      </c>
      <c r="IF165">
        <v>0</v>
      </c>
      <c r="IG165">
        <v>49998.926695380804</v>
      </c>
      <c r="IH165">
        <v>0</v>
      </c>
      <c r="II165">
        <v>236.13300711111108</v>
      </c>
      <c r="IJ165">
        <v>249.26660833333335</v>
      </c>
      <c r="IK165">
        <v>0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0</v>
      </c>
      <c r="IV165">
        <v>0</v>
      </c>
      <c r="IW165">
        <v>419.02655237263468</v>
      </c>
    </row>
    <row r="166" spans="1:257" x14ac:dyDescent="0.25">
      <c r="A166" t="s">
        <v>171</v>
      </c>
      <c r="B166">
        <f>SUM(D166:AM166,AO166:BL166,BQ166:CE166,GY166:IY166)</f>
        <v>2743797.5774222584</v>
      </c>
      <c r="C166">
        <f>SUM(AN166,BN166:BP166,CG166:FQ166,FS166:GA166,GC166:GX166)</f>
        <v>48477616.360822245</v>
      </c>
      <c r="D166">
        <v>78771.465483432243</v>
      </c>
      <c r="E166">
        <v>0</v>
      </c>
      <c r="F166">
        <v>0</v>
      </c>
      <c r="G166">
        <v>125.93045502387268</v>
      </c>
      <c r="H166">
        <v>0</v>
      </c>
      <c r="I166">
        <v>2529.1991840249611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20688.615163849146</v>
      </c>
      <c r="P166">
        <v>0</v>
      </c>
      <c r="Q166">
        <v>3071.074337269195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46504.905220670858</v>
      </c>
      <c r="Y166">
        <v>0</v>
      </c>
      <c r="Z166">
        <v>65651.345392521354</v>
      </c>
      <c r="AA166">
        <v>737674.10105090204</v>
      </c>
      <c r="AB166">
        <v>0</v>
      </c>
      <c r="AC166">
        <v>0</v>
      </c>
      <c r="AD166">
        <v>1452.6786352240185</v>
      </c>
      <c r="AE166">
        <v>7566.6583674246403</v>
      </c>
      <c r="AF166">
        <v>0</v>
      </c>
      <c r="AG166">
        <v>0</v>
      </c>
      <c r="AH166">
        <v>9996.7048467156455</v>
      </c>
      <c r="AI166">
        <v>0</v>
      </c>
      <c r="AJ166">
        <v>317.08212446511624</v>
      </c>
      <c r="AK166">
        <v>89.211764571428574</v>
      </c>
      <c r="AL166">
        <v>2033.7086451284918</v>
      </c>
      <c r="AM166">
        <v>416311.04016810755</v>
      </c>
      <c r="AN166">
        <v>421725.34895460884</v>
      </c>
      <c r="AO166">
        <v>345.99689571428576</v>
      </c>
      <c r="AP166">
        <v>0</v>
      </c>
      <c r="AQ166">
        <v>0</v>
      </c>
      <c r="AR166">
        <v>10497.007228792498</v>
      </c>
      <c r="AS166">
        <v>16969.033871095438</v>
      </c>
      <c r="AT166">
        <v>35880.316297364516</v>
      </c>
      <c r="AU166">
        <v>16560.54837375</v>
      </c>
      <c r="AV166">
        <v>0</v>
      </c>
      <c r="AW166">
        <v>0</v>
      </c>
      <c r="AX166">
        <v>244.01878385454546</v>
      </c>
      <c r="AY166">
        <v>175.97690366972481</v>
      </c>
      <c r="AZ166">
        <v>25923.966756560636</v>
      </c>
      <c r="BA166">
        <v>0</v>
      </c>
      <c r="BB166">
        <v>0</v>
      </c>
      <c r="BC166">
        <v>0</v>
      </c>
      <c r="BD166">
        <v>25424.989494966536</v>
      </c>
      <c r="BE166">
        <v>0</v>
      </c>
      <c r="BF166">
        <v>2213.7866247266516</v>
      </c>
      <c r="BG166">
        <v>1676.2592865957447</v>
      </c>
      <c r="BH166">
        <v>18858.17073442071</v>
      </c>
      <c r="BI166">
        <v>29961.243309827656</v>
      </c>
      <c r="BJ166">
        <v>384286.79426932806</v>
      </c>
      <c r="BK166">
        <v>0</v>
      </c>
      <c r="BL166">
        <v>658384.97193222027</v>
      </c>
      <c r="BM166">
        <v>0</v>
      </c>
      <c r="BN166">
        <v>0</v>
      </c>
      <c r="BO166">
        <v>0</v>
      </c>
      <c r="BP166">
        <v>0</v>
      </c>
      <c r="BQ166">
        <v>24261.192714022098</v>
      </c>
      <c r="BR166">
        <v>0</v>
      </c>
      <c r="BS166">
        <v>3984.2265995801104</v>
      </c>
      <c r="BT166">
        <v>2316.941127272727</v>
      </c>
      <c r="BU166">
        <v>21702.855291986085</v>
      </c>
      <c r="BV166">
        <v>43384.772052233187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187.60522428571429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491785.32258282288</v>
      </c>
      <c r="DK166">
        <v>6271.9075028108109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625598.75477672496</v>
      </c>
      <c r="DU166">
        <v>306685.60597569804</v>
      </c>
      <c r="DV166">
        <v>144957.03739846885</v>
      </c>
      <c r="DW166">
        <v>53502.236794910175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569157.86846807925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51197.290454675305</v>
      </c>
      <c r="EO166">
        <v>19829315.832220558</v>
      </c>
      <c r="EP166">
        <v>732131.39983303554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23596391.966311287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1443697.6154141531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60544.405140311494</v>
      </c>
      <c r="GL166">
        <v>0</v>
      </c>
      <c r="GM166">
        <v>0</v>
      </c>
      <c r="GN166">
        <v>0</v>
      </c>
      <c r="GO166">
        <v>0</v>
      </c>
      <c r="GP166">
        <v>144653.76899410639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7910.3871553329373</v>
      </c>
      <c r="HA166">
        <v>5427.4886992106558</v>
      </c>
      <c r="HB166">
        <v>0</v>
      </c>
      <c r="HC166">
        <v>1864.6160436202533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93.338201142857145</v>
      </c>
      <c r="HJ166">
        <v>0</v>
      </c>
      <c r="HK166">
        <v>277.12102583720929</v>
      </c>
      <c r="HL166">
        <v>0</v>
      </c>
      <c r="HM166">
        <v>0</v>
      </c>
      <c r="HN166">
        <v>0</v>
      </c>
      <c r="HO166">
        <v>197.39384689655174</v>
      </c>
      <c r="HP166">
        <v>52.142839384615392</v>
      </c>
      <c r="HQ166">
        <v>406.44487014054062</v>
      </c>
      <c r="HR166">
        <v>0</v>
      </c>
      <c r="HS166">
        <v>403.49725803324105</v>
      </c>
      <c r="HT166">
        <v>128.84025733333334</v>
      </c>
      <c r="HU166">
        <v>0</v>
      </c>
      <c r="HV166">
        <v>0</v>
      </c>
      <c r="HW166">
        <v>0</v>
      </c>
      <c r="HX166">
        <v>150.91402675428571</v>
      </c>
      <c r="HY166">
        <v>0</v>
      </c>
      <c r="HZ166">
        <v>0</v>
      </c>
      <c r="IA166">
        <v>0</v>
      </c>
      <c r="IB166">
        <v>0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4034.5559870741909</v>
      </c>
      <c r="IL166">
        <v>0</v>
      </c>
      <c r="IM166">
        <v>0</v>
      </c>
      <c r="IN166">
        <v>0</v>
      </c>
      <c r="IO166">
        <v>6387.7014160734589</v>
      </c>
      <c r="IP166">
        <v>320.31637882758622</v>
      </c>
      <c r="IQ166">
        <v>0</v>
      </c>
      <c r="IR166">
        <v>0</v>
      </c>
      <c r="IS166">
        <v>118.42480500000001</v>
      </c>
      <c r="IT166">
        <v>0</v>
      </c>
      <c r="IU166">
        <v>0</v>
      </c>
      <c r="IV166">
        <v>0</v>
      </c>
      <c r="IW166">
        <v>0</v>
      </c>
    </row>
    <row r="167" spans="1:257" x14ac:dyDescent="0.25">
      <c r="A167" t="s">
        <v>172</v>
      </c>
      <c r="B167">
        <f>SUM(D167:AM167,AO167:BL167,BQ167:CE167,GY167:IY167)</f>
        <v>1782847.8158549597</v>
      </c>
      <c r="C167">
        <f>SUM(AN167,BN167:BP167,CG167:FQ167,FS167:GA167,GC167:GX167)</f>
        <v>20050292.720570058</v>
      </c>
      <c r="D167">
        <v>1054381.6870161046</v>
      </c>
      <c r="E167">
        <v>0</v>
      </c>
      <c r="F167">
        <v>0</v>
      </c>
      <c r="G167">
        <v>1117.9462472765958</v>
      </c>
      <c r="H167">
        <v>387036.36951089109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134.08031902928872</v>
      </c>
      <c r="P167">
        <v>147.44722200000001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1784.8106518578354</v>
      </c>
      <c r="Y167">
        <v>0</v>
      </c>
      <c r="Z167">
        <v>0</v>
      </c>
      <c r="AA167">
        <v>51543.269762185504</v>
      </c>
      <c r="AB167">
        <v>0</v>
      </c>
      <c r="AC167">
        <v>24776.5082703771</v>
      </c>
      <c r="AD167">
        <v>1039.8904092197308</v>
      </c>
      <c r="AE167">
        <v>13416.475234967627</v>
      </c>
      <c r="AF167">
        <v>0</v>
      </c>
      <c r="AG167">
        <v>81.523286285714278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149524.0279373751</v>
      </c>
      <c r="AN167">
        <v>786110.5613998425</v>
      </c>
      <c r="AO167">
        <v>0</v>
      </c>
      <c r="AP167">
        <v>57.266455000000001</v>
      </c>
      <c r="AQ167">
        <v>0</v>
      </c>
      <c r="AR167">
        <v>0</v>
      </c>
      <c r="AS167">
        <v>2039.9566208571432</v>
      </c>
      <c r="AT167">
        <v>992.83271051851852</v>
      </c>
      <c r="AU167">
        <v>1796.5408065405404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16.123564999999999</v>
      </c>
      <c r="BE167">
        <v>0</v>
      </c>
      <c r="BF167">
        <v>0</v>
      </c>
      <c r="BG167">
        <v>0</v>
      </c>
      <c r="BH167">
        <v>0</v>
      </c>
      <c r="BI167">
        <v>345.68367375000003</v>
      </c>
      <c r="BJ167">
        <v>1421.764842</v>
      </c>
      <c r="BK167">
        <v>1280.8229696374267</v>
      </c>
      <c r="BL167">
        <v>61018.697687699998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3011.7828316304349</v>
      </c>
      <c r="BT167">
        <v>11033.364892441839</v>
      </c>
      <c r="BU167">
        <v>1294.4452114285714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309710.45007773518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1623019.5171894373</v>
      </c>
      <c r="DU167">
        <v>693408.19746706402</v>
      </c>
      <c r="DV167">
        <v>304152.54513226176</v>
      </c>
      <c r="DW167">
        <v>131294.56384531275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42935.496040840095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13446018.109286038</v>
      </c>
      <c r="EO167">
        <v>422188.94963312941</v>
      </c>
      <c r="EP167">
        <v>875387.13795194251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150403.4591989622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0</v>
      </c>
      <c r="FU167">
        <v>0</v>
      </c>
      <c r="FV167">
        <v>0</v>
      </c>
      <c r="FW167">
        <v>1200647.8163361442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58166.770276570205</v>
      </c>
      <c r="GL167">
        <v>0</v>
      </c>
      <c r="GM167">
        <v>0</v>
      </c>
      <c r="GN167">
        <v>0</v>
      </c>
      <c r="GO167">
        <v>0</v>
      </c>
      <c r="GP167">
        <v>6849.146734776632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955.15268894235589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1422.0008867826086</v>
      </c>
      <c r="HU167">
        <v>133.61431520000002</v>
      </c>
      <c r="HV167">
        <v>0</v>
      </c>
      <c r="HW167">
        <v>0</v>
      </c>
      <c r="HX167">
        <v>255.61700814925373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80.823111769230778</v>
      </c>
      <c r="IE167">
        <v>181.43506553086419</v>
      </c>
      <c r="IF167">
        <v>3135.1290546153846</v>
      </c>
      <c r="IG167">
        <v>0</v>
      </c>
      <c r="IH167">
        <v>0</v>
      </c>
      <c r="II167">
        <v>54.655549440000001</v>
      </c>
      <c r="IJ167">
        <v>0</v>
      </c>
      <c r="IK167">
        <v>0</v>
      </c>
      <c r="IL167">
        <v>119.40439761904763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0</v>
      </c>
      <c r="IV167">
        <v>0</v>
      </c>
      <c r="IW167">
        <v>7216.6656428364813</v>
      </c>
    </row>
    <row r="168" spans="1:257" x14ac:dyDescent="0.25">
      <c r="A168" t="s">
        <v>173</v>
      </c>
      <c r="B168">
        <f>SUM(D168:AM168,AO168:BL168,BQ168:CE168,GY168:IY168)</f>
        <v>1252772.1834373889</v>
      </c>
      <c r="C168">
        <f>SUM(AN168,BN168:BP168,CG168:FQ168,FS168:GA168,GC168:GX168)</f>
        <v>12401303.394261239</v>
      </c>
      <c r="D168">
        <v>353542.8303350021</v>
      </c>
      <c r="E168">
        <v>232035.95280197385</v>
      </c>
      <c r="F168">
        <v>0</v>
      </c>
      <c r="G168">
        <v>6142.2457655787321</v>
      </c>
      <c r="H168">
        <v>148607.88397947731</v>
      </c>
      <c r="I168">
        <v>23.317155538461538</v>
      </c>
      <c r="J168">
        <v>0</v>
      </c>
      <c r="K168">
        <v>0</v>
      </c>
      <c r="L168">
        <v>0</v>
      </c>
      <c r="M168">
        <v>58331.090575271694</v>
      </c>
      <c r="N168">
        <v>1356.2930259560442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64.608409132743361</v>
      </c>
      <c r="Y168">
        <v>0</v>
      </c>
      <c r="Z168">
        <v>0</v>
      </c>
      <c r="AA168">
        <v>15420.169891125908</v>
      </c>
      <c r="AB168">
        <v>0</v>
      </c>
      <c r="AC168">
        <v>164165.03173862622</v>
      </c>
      <c r="AD168">
        <v>1615.521337692308</v>
      </c>
      <c r="AE168">
        <v>1025.1508038461538</v>
      </c>
      <c r="AF168">
        <v>181.63048799999999</v>
      </c>
      <c r="AG168">
        <v>0</v>
      </c>
      <c r="AH168">
        <v>0</v>
      </c>
      <c r="AI168">
        <v>290.32951452631579</v>
      </c>
      <c r="AJ168">
        <v>0</v>
      </c>
      <c r="AK168">
        <v>0</v>
      </c>
      <c r="AL168">
        <v>0</v>
      </c>
      <c r="AM168">
        <v>95.027647999999999</v>
      </c>
      <c r="AN168">
        <v>172417.23966779673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2553.2768890297029</v>
      </c>
      <c r="AV168">
        <v>0</v>
      </c>
      <c r="AW168">
        <v>11.468117266666667</v>
      </c>
      <c r="AX168">
        <v>0</v>
      </c>
      <c r="AY168">
        <v>394.25477229850748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12965.138099709366</v>
      </c>
      <c r="BK168">
        <v>0</v>
      </c>
      <c r="BL168">
        <v>229317.7542276998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12182.008776216078</v>
      </c>
      <c r="BS168">
        <v>0</v>
      </c>
      <c r="BT168">
        <v>59.220345142857141</v>
      </c>
      <c r="BU168">
        <v>0</v>
      </c>
      <c r="BV168">
        <v>0</v>
      </c>
      <c r="BW168">
        <v>0</v>
      </c>
      <c r="BX168">
        <v>0</v>
      </c>
      <c r="BY168">
        <v>323.44983360000003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534381.65885489667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904717.52759921469</v>
      </c>
      <c r="DU168">
        <v>359202.79114667117</v>
      </c>
      <c r="DV168">
        <v>107909.87117526619</v>
      </c>
      <c r="DW168">
        <v>41333.895862105266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12412.349565718283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1986771.5538669066</v>
      </c>
      <c r="EO168">
        <v>3703003.4958274714</v>
      </c>
      <c r="EP168">
        <v>14485.265865078651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493618.67778305867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1187080.5350444962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2476442.8958079801</v>
      </c>
      <c r="GL168">
        <v>0</v>
      </c>
      <c r="GM168">
        <v>0</v>
      </c>
      <c r="GN168">
        <v>0</v>
      </c>
      <c r="GO168">
        <v>0</v>
      </c>
      <c r="GP168">
        <v>407525.63619457849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97.287266181818183</v>
      </c>
      <c r="HE168">
        <v>0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50.908887391304347</v>
      </c>
      <c r="HQ168">
        <v>69.2221917037037</v>
      </c>
      <c r="HR168">
        <v>0</v>
      </c>
      <c r="HS168">
        <v>0</v>
      </c>
      <c r="HT168">
        <v>1616.5399782444447</v>
      </c>
      <c r="HU168">
        <v>14.550921714285714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79.822003333333328</v>
      </c>
      <c r="IE168">
        <v>4271.3922608879257</v>
      </c>
      <c r="IF168">
        <v>3.1055733571428572</v>
      </c>
      <c r="IG168">
        <v>3560.0698301100247</v>
      </c>
      <c r="IH168">
        <v>0</v>
      </c>
      <c r="II168">
        <v>2049.6484891056139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0</v>
      </c>
      <c r="IT168">
        <v>0</v>
      </c>
      <c r="IU168">
        <v>0</v>
      </c>
      <c r="IV168">
        <v>0</v>
      </c>
      <c r="IW168">
        <v>255.98150464864867</v>
      </c>
    </row>
    <row r="169" spans="1:257" x14ac:dyDescent="0.25">
      <c r="A169" t="s">
        <v>174</v>
      </c>
      <c r="B169">
        <f>SUM(D169:AM169,AO169:BL169,BQ169:CE169,GY169:IY169)</f>
        <v>13660298.058014197</v>
      </c>
      <c r="C169">
        <f>SUM(AN169,BN169:BP169,CG169:FQ169,FS169:GA169,GC169:GX169)</f>
        <v>17041714.752883047</v>
      </c>
      <c r="D169">
        <v>5878665.2497212552</v>
      </c>
      <c r="E169">
        <v>0</v>
      </c>
      <c r="F169">
        <v>0</v>
      </c>
      <c r="G169">
        <v>168612.85382537954</v>
      </c>
      <c r="H169">
        <v>4414934.1093649594</v>
      </c>
      <c r="I169">
        <v>528452.31984811486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5319.0675516424835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9984.6527296383774</v>
      </c>
      <c r="Y169">
        <v>899.68955571634137</v>
      </c>
      <c r="Z169">
        <v>994056.70842099085</v>
      </c>
      <c r="AA169">
        <v>606632.70483287214</v>
      </c>
      <c r="AB169">
        <v>0</v>
      </c>
      <c r="AC169">
        <v>10721.702119138148</v>
      </c>
      <c r="AD169">
        <v>2122.4161686945899</v>
      </c>
      <c r="AE169">
        <v>86285.315149363654</v>
      </c>
      <c r="AF169">
        <v>135643.76718097259</v>
      </c>
      <c r="AG169">
        <v>0</v>
      </c>
      <c r="AH169">
        <v>392.9512439659091</v>
      </c>
      <c r="AI169">
        <v>1213.3605115984149</v>
      </c>
      <c r="AJ169">
        <v>8483.2393923303334</v>
      </c>
      <c r="AK169">
        <v>0</v>
      </c>
      <c r="AL169">
        <v>0</v>
      </c>
      <c r="AM169">
        <v>476072.01321838057</v>
      </c>
      <c r="AN169">
        <v>2787909.359734138</v>
      </c>
      <c r="AO169">
        <v>0</v>
      </c>
      <c r="AP169">
        <v>111.44240027586208</v>
      </c>
      <c r="AQ169">
        <v>0</v>
      </c>
      <c r="AR169">
        <v>0</v>
      </c>
      <c r="AS169">
        <v>6767.2852409000006</v>
      </c>
      <c r="AT169">
        <v>0</v>
      </c>
      <c r="AU169">
        <v>64.123603333333335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654.89912588316156</v>
      </c>
      <c r="BD169">
        <v>12173.07508100325</v>
      </c>
      <c r="BE169">
        <v>0</v>
      </c>
      <c r="BF169">
        <v>0</v>
      </c>
      <c r="BG169">
        <v>0</v>
      </c>
      <c r="BH169">
        <v>0</v>
      </c>
      <c r="BI169">
        <v>60.379971000000005</v>
      </c>
      <c r="BJ169">
        <v>149.20772160000001</v>
      </c>
      <c r="BK169">
        <v>265.1356091320755</v>
      </c>
      <c r="BL169">
        <v>228707.27341190344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586147.70940599719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666202.94861451618</v>
      </c>
      <c r="DU169">
        <v>94635.265175685738</v>
      </c>
      <c r="DV169">
        <v>31062.105669056607</v>
      </c>
      <c r="DW169">
        <v>8505.8696369487752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321015.38376817264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148448.50420206066</v>
      </c>
      <c r="EO169">
        <v>1308212.8903932646</v>
      </c>
      <c r="EP169">
        <v>18444.710516608695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158388.42665511093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10702416.036738267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86589.178619010941</v>
      </c>
      <c r="GL169">
        <v>0</v>
      </c>
      <c r="GM169">
        <v>0</v>
      </c>
      <c r="GN169">
        <v>0</v>
      </c>
      <c r="GO169">
        <v>0</v>
      </c>
      <c r="GP169">
        <v>123736.36375420964</v>
      </c>
      <c r="GQ169">
        <v>0</v>
      </c>
      <c r="GR169">
        <v>0</v>
      </c>
      <c r="GS169">
        <v>0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615.31457827066572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29714.774000799996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50946.518580352458</v>
      </c>
      <c r="IF169">
        <v>0</v>
      </c>
      <c r="IG169">
        <v>0</v>
      </c>
      <c r="IH169">
        <v>0</v>
      </c>
      <c r="II169">
        <v>0</v>
      </c>
      <c r="IJ169">
        <v>1576.50785473057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0</v>
      </c>
      <c r="IV169">
        <v>0</v>
      </c>
      <c r="IW169">
        <v>0</v>
      </c>
    </row>
    <row r="170" spans="1:257" x14ac:dyDescent="0.25">
      <c r="A170" t="s">
        <v>175</v>
      </c>
      <c r="B170">
        <f>SUM(D170:AM170,AO170:BL170,BQ170:CE170,GY170:IY170)</f>
        <v>2443921.8768728552</v>
      </c>
      <c r="C170">
        <f>SUM(AN170,BN170:BP170,CG170:FQ170,FS170:GA170,GC170:GX170)</f>
        <v>16391550.71208079</v>
      </c>
      <c r="D170">
        <v>790369.74312154378</v>
      </c>
      <c r="E170">
        <v>205575.8156913807</v>
      </c>
      <c r="F170">
        <v>0</v>
      </c>
      <c r="G170">
        <v>8670.2352185126074</v>
      </c>
      <c r="H170">
        <v>926241.24622289627</v>
      </c>
      <c r="I170">
        <v>198.44661408000002</v>
      </c>
      <c r="J170">
        <v>0</v>
      </c>
      <c r="K170">
        <v>0</v>
      </c>
      <c r="L170">
        <v>0</v>
      </c>
      <c r="M170">
        <v>0</v>
      </c>
      <c r="N170">
        <v>2620.1136385304349</v>
      </c>
      <c r="O170">
        <v>0</v>
      </c>
      <c r="P170">
        <v>1397.0737811976048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5865.2736960072643</v>
      </c>
      <c r="AB170">
        <v>0</v>
      </c>
      <c r="AC170">
        <v>473004.54420569935</v>
      </c>
      <c r="AD170">
        <v>369.33164204724409</v>
      </c>
      <c r="AE170">
        <v>5.8439299270072995</v>
      </c>
      <c r="AF170">
        <v>50.777257810218984</v>
      </c>
      <c r="AG170">
        <v>0</v>
      </c>
      <c r="AH170">
        <v>480.89213054393304</v>
      </c>
      <c r="AI170">
        <v>0</v>
      </c>
      <c r="AJ170">
        <v>0</v>
      </c>
      <c r="AK170">
        <v>0</v>
      </c>
      <c r="AL170">
        <v>0</v>
      </c>
      <c r="AM170">
        <v>787.13997575757583</v>
      </c>
      <c r="AN170">
        <v>419185.89781816397</v>
      </c>
      <c r="AO170">
        <v>0</v>
      </c>
      <c r="AP170">
        <v>0</v>
      </c>
      <c r="AQ170">
        <v>0</v>
      </c>
      <c r="AR170">
        <v>0</v>
      </c>
      <c r="AS170">
        <v>19.765266750000002</v>
      </c>
      <c r="AT170">
        <v>0</v>
      </c>
      <c r="AU170">
        <v>3158.8067146031744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601.04257127049175</v>
      </c>
      <c r="BE170">
        <v>467.36863048854968</v>
      </c>
      <c r="BF170">
        <v>0</v>
      </c>
      <c r="BG170">
        <v>0</v>
      </c>
      <c r="BH170">
        <v>10.198353428571428</v>
      </c>
      <c r="BI170">
        <v>0</v>
      </c>
      <c r="BJ170">
        <v>3556.7673121969005</v>
      </c>
      <c r="BK170">
        <v>28.075886439024394</v>
      </c>
      <c r="BL170">
        <v>7540.313555680912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158.33234202739726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550860.60373916023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1119018.5808057929</v>
      </c>
      <c r="DU170">
        <v>454817.04753449</v>
      </c>
      <c r="DV170">
        <v>157836.82479207212</v>
      </c>
      <c r="DW170">
        <v>66157.783498475095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8705.7836320666665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10166820.166797418</v>
      </c>
      <c r="EO170">
        <v>523297.84450217889</v>
      </c>
      <c r="EP170">
        <v>208245.17003563637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202953.1132626058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2056206.7073585978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456517.11034288188</v>
      </c>
      <c r="GL170">
        <v>0</v>
      </c>
      <c r="GM170">
        <v>0</v>
      </c>
      <c r="GN170">
        <v>0</v>
      </c>
      <c r="GO170">
        <v>0</v>
      </c>
      <c r="GP170">
        <v>928.07796125000004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3817.046646371622</v>
      </c>
      <c r="HU170">
        <v>269.70192469565217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0</v>
      </c>
      <c r="ID170">
        <v>0</v>
      </c>
      <c r="IE170">
        <v>519.82441988923085</v>
      </c>
      <c r="IF170">
        <v>17.513527499999999</v>
      </c>
      <c r="IG170">
        <v>0</v>
      </c>
      <c r="IH170">
        <v>6458.0877442974652</v>
      </c>
      <c r="II170">
        <v>98.722407323076936</v>
      </c>
      <c r="IJ170">
        <v>996.42230057142865</v>
      </c>
      <c r="IK170">
        <v>0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0</v>
      </c>
      <c r="IS170">
        <v>0</v>
      </c>
      <c r="IT170">
        <v>0</v>
      </c>
      <c r="IU170">
        <v>0</v>
      </c>
      <c r="IV170">
        <v>0</v>
      </c>
      <c r="IW170">
        <v>567.41014338847117</v>
      </c>
    </row>
    <row r="171" spans="1:257" x14ac:dyDescent="0.25">
      <c r="A171" t="s">
        <v>176</v>
      </c>
      <c r="B171">
        <f>SUM(D171:AM171,AO171:BL171,BQ171:CE171,GY171:IY171)</f>
        <v>17187233.421303496</v>
      </c>
      <c r="C171">
        <f>SUM(AN171,BN171:BP171,CG171:FQ171,FS171:GA171,GC171:GX171)</f>
        <v>75187627.293061048</v>
      </c>
      <c r="D171">
        <v>1862221.3078346564</v>
      </c>
      <c r="E171">
        <v>5270907.1761869192</v>
      </c>
      <c r="F171">
        <v>151169.91104087947</v>
      </c>
      <c r="G171">
        <v>2086326.6743893002</v>
      </c>
      <c r="H171">
        <v>63370.880956695124</v>
      </c>
      <c r="I171">
        <v>47601.603245001781</v>
      </c>
      <c r="J171">
        <v>0</v>
      </c>
      <c r="K171">
        <v>0</v>
      </c>
      <c r="L171">
        <v>0</v>
      </c>
      <c r="M171">
        <v>28597.207270028317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8047.5861709003648</v>
      </c>
      <c r="Y171">
        <v>0</v>
      </c>
      <c r="Z171">
        <v>16282.923364993518</v>
      </c>
      <c r="AA171">
        <v>5619903.813550232</v>
      </c>
      <c r="AB171">
        <v>0</v>
      </c>
      <c r="AC171">
        <v>7377.9925224852786</v>
      </c>
      <c r="AD171">
        <v>21846.30018259212</v>
      </c>
      <c r="AE171">
        <v>241954.67213527532</v>
      </c>
      <c r="AF171">
        <v>911.56249234511779</v>
      </c>
      <c r="AG171">
        <v>0</v>
      </c>
      <c r="AH171">
        <v>6689.0299584720706</v>
      </c>
      <c r="AI171">
        <v>74.828942373134325</v>
      </c>
      <c r="AJ171">
        <v>313.44564615929204</v>
      </c>
      <c r="AK171">
        <v>0</v>
      </c>
      <c r="AL171">
        <v>0</v>
      </c>
      <c r="AM171">
        <v>64038.103922275055</v>
      </c>
      <c r="AN171">
        <v>1757190.2195687201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5071.2736434960379</v>
      </c>
      <c r="AU171">
        <v>3680.622136860015</v>
      </c>
      <c r="AV171">
        <v>29360.717560993344</v>
      </c>
      <c r="AW171">
        <v>0</v>
      </c>
      <c r="AX171">
        <v>0</v>
      </c>
      <c r="AY171">
        <v>1132.0431304937888</v>
      </c>
      <c r="AZ171">
        <v>2237.3625539999998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14126.79593063734</v>
      </c>
      <c r="BI171">
        <v>340.71240787050363</v>
      </c>
      <c r="BJ171">
        <v>33739.069022105265</v>
      </c>
      <c r="BK171">
        <v>569.65052605263156</v>
      </c>
      <c r="BL171">
        <v>1308032.7565302991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5257.9183454936247</v>
      </c>
      <c r="BX171">
        <v>0</v>
      </c>
      <c r="BY171">
        <v>38543.174672939254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8715.0008909687622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1105587.9092421504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2532882.5043862578</v>
      </c>
      <c r="DU171">
        <v>1873357.0049123201</v>
      </c>
      <c r="DV171">
        <v>851247.58968819806</v>
      </c>
      <c r="DW171">
        <v>383112.37922566029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223554.42878400147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3600142.7322394545</v>
      </c>
      <c r="EO171">
        <v>6164886.5626345575</v>
      </c>
      <c r="EP171">
        <v>467361.20856292825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40809689.483811907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11982391.422952196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3023584.7839628509</v>
      </c>
      <c r="GL171">
        <v>0</v>
      </c>
      <c r="GM171">
        <v>0</v>
      </c>
      <c r="GN171">
        <v>0</v>
      </c>
      <c r="GO171">
        <v>0</v>
      </c>
      <c r="GP171">
        <v>403924.06219888001</v>
      </c>
      <c r="GQ171">
        <v>0</v>
      </c>
      <c r="GR171">
        <v>0</v>
      </c>
      <c r="GS171">
        <v>0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25535.194561265504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142.51370612244898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131.84212975903614</v>
      </c>
      <c r="HR171">
        <v>0</v>
      </c>
      <c r="HS171">
        <v>330.91031533333336</v>
      </c>
      <c r="HT171">
        <v>21746.500462222062</v>
      </c>
      <c r="HU171">
        <v>987.66255310166923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4840.7788173654917</v>
      </c>
      <c r="IE171">
        <v>89834.591008516363</v>
      </c>
      <c r="IF171">
        <v>0</v>
      </c>
      <c r="IG171">
        <v>103770.58243374128</v>
      </c>
      <c r="IH171">
        <v>0</v>
      </c>
      <c r="II171">
        <v>0</v>
      </c>
      <c r="IJ171">
        <v>185.72904324324324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0</v>
      </c>
      <c r="IR171">
        <v>0</v>
      </c>
      <c r="IS171">
        <v>0</v>
      </c>
      <c r="IT171">
        <v>0</v>
      </c>
      <c r="IU171">
        <v>0</v>
      </c>
      <c r="IV171">
        <v>0</v>
      </c>
      <c r="IW171">
        <v>0</v>
      </c>
    </row>
    <row r="172" spans="1:257" x14ac:dyDescent="0.25">
      <c r="A172" t="s">
        <v>177</v>
      </c>
      <c r="B172">
        <f>SUM(D172:AM172,AO172:BL172,BQ172:CE172,GY172:IY172)</f>
        <v>975983.25750962715</v>
      </c>
      <c r="C172">
        <f>SUM(AN172,BN172:BP172,CG172:FQ172,FS172:GA172,GC172:GX172)</f>
        <v>44008021.26317703</v>
      </c>
      <c r="D172">
        <v>70142.759809425814</v>
      </c>
      <c r="E172">
        <v>0</v>
      </c>
      <c r="F172">
        <v>0</v>
      </c>
      <c r="G172">
        <v>147.81326762679427</v>
      </c>
      <c r="H172">
        <v>0</v>
      </c>
      <c r="I172">
        <v>580.19027297398839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191.63916597101451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25073.319601211213</v>
      </c>
      <c r="Y172">
        <v>0</v>
      </c>
      <c r="Z172">
        <v>9814.7860977692308</v>
      </c>
      <c r="AA172">
        <v>132829.95655977519</v>
      </c>
      <c r="AB172">
        <v>0</v>
      </c>
      <c r="AC172">
        <v>0</v>
      </c>
      <c r="AD172">
        <v>293.94685217391304</v>
      </c>
      <c r="AE172">
        <v>10202.654049328699</v>
      </c>
      <c r="AF172">
        <v>0</v>
      </c>
      <c r="AG172">
        <v>0</v>
      </c>
      <c r="AH172">
        <v>0</v>
      </c>
      <c r="AI172">
        <v>0</v>
      </c>
      <c r="AJ172">
        <v>22913.513069066288</v>
      </c>
      <c r="AK172">
        <v>0</v>
      </c>
      <c r="AL172">
        <v>0</v>
      </c>
      <c r="AM172">
        <v>506261.08691077516</v>
      </c>
      <c r="AN172">
        <v>175098.04918724892</v>
      </c>
      <c r="AO172">
        <v>0</v>
      </c>
      <c r="AP172">
        <v>0</v>
      </c>
      <c r="AQ172">
        <v>0</v>
      </c>
      <c r="AR172">
        <v>0</v>
      </c>
      <c r="AS172">
        <v>640.52936557159228</v>
      </c>
      <c r="AT172">
        <v>267.53998200000001</v>
      </c>
      <c r="AU172">
        <v>2004.4966221491231</v>
      </c>
      <c r="AV172">
        <v>0</v>
      </c>
      <c r="AW172">
        <v>0</v>
      </c>
      <c r="AX172">
        <v>0</v>
      </c>
      <c r="AY172">
        <v>0</v>
      </c>
      <c r="AZ172">
        <v>1779.9250839047618</v>
      </c>
      <c r="BA172">
        <v>0</v>
      </c>
      <c r="BB172">
        <v>0</v>
      </c>
      <c r="BC172">
        <v>0</v>
      </c>
      <c r="BD172">
        <v>274.78679725995318</v>
      </c>
      <c r="BE172">
        <v>0</v>
      </c>
      <c r="BF172">
        <v>0</v>
      </c>
      <c r="BG172">
        <v>0</v>
      </c>
      <c r="BH172">
        <v>64.271866000000003</v>
      </c>
      <c r="BI172">
        <v>0</v>
      </c>
      <c r="BJ172">
        <v>8997.7699838862736</v>
      </c>
      <c r="BK172">
        <v>0</v>
      </c>
      <c r="BL172">
        <v>175387.94289179976</v>
      </c>
      <c r="BM172">
        <v>0</v>
      </c>
      <c r="BN172">
        <v>0</v>
      </c>
      <c r="BO172">
        <v>0</v>
      </c>
      <c r="BP172">
        <v>0</v>
      </c>
      <c r="BQ172">
        <v>3615.6194138721353</v>
      </c>
      <c r="BR172">
        <v>383.14364612355217</v>
      </c>
      <c r="BS172">
        <v>238.24163170370369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1279489.8885304481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237119.73904150238</v>
      </c>
      <c r="DU172">
        <v>214499.1012343675</v>
      </c>
      <c r="DV172">
        <v>109032.75466199515</v>
      </c>
      <c r="DW172">
        <v>36847.455043684786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5020089.3822723078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2351667.9306934634</v>
      </c>
      <c r="EO172">
        <v>9635879.6619523577</v>
      </c>
      <c r="EP172">
        <v>83377.78536389496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23411518.724708736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1274807.6335382278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102731.79828626773</v>
      </c>
      <c r="GL172">
        <v>0</v>
      </c>
      <c r="GM172">
        <v>0</v>
      </c>
      <c r="GN172">
        <v>0</v>
      </c>
      <c r="GO172">
        <v>0</v>
      </c>
      <c r="GP172">
        <v>75861.358662530285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3174.1947081206558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504.61850569381102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51.484211000000002</v>
      </c>
      <c r="IE172">
        <v>0</v>
      </c>
      <c r="IF172">
        <v>147.02714444444445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0</v>
      </c>
      <c r="IW172">
        <v>0</v>
      </c>
    </row>
    <row r="173" spans="1:257" x14ac:dyDescent="0.25">
      <c r="A173" t="s">
        <v>178</v>
      </c>
      <c r="B173">
        <f>SUM(D173:AM173,AO173:BL173,BQ173:CE173,GY173:IY173)</f>
        <v>1280537.3376298696</v>
      </c>
      <c r="C173">
        <f>SUM(AN173,BN173:BP173,CG173:FQ173,FS173:GA173,GC173:GX173)</f>
        <v>30250511.270636257</v>
      </c>
      <c r="D173">
        <v>487625.80814891646</v>
      </c>
      <c r="E173">
        <v>70852.204631509259</v>
      </c>
      <c r="F173">
        <v>0</v>
      </c>
      <c r="G173">
        <v>4749.643826544564</v>
      </c>
      <c r="H173">
        <v>326574.38060966483</v>
      </c>
      <c r="I173">
        <v>62.270320000000005</v>
      </c>
      <c r="J173">
        <v>0</v>
      </c>
      <c r="K173">
        <v>0</v>
      </c>
      <c r="L173">
        <v>0</v>
      </c>
      <c r="M173">
        <v>11165.26851943751</v>
      </c>
      <c r="N173">
        <v>1116.9566372957747</v>
      </c>
      <c r="O173">
        <v>69.609321999999992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2424.8934029387756</v>
      </c>
      <c r="Y173">
        <v>0</v>
      </c>
      <c r="Z173">
        <v>0</v>
      </c>
      <c r="AA173">
        <v>14094.818855519872</v>
      </c>
      <c r="AB173">
        <v>0</v>
      </c>
      <c r="AC173">
        <v>256376.05166835847</v>
      </c>
      <c r="AD173">
        <v>542.01906486238533</v>
      </c>
      <c r="AE173">
        <v>11.664404144927536</v>
      </c>
      <c r="AF173">
        <v>260.17481600000002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13616.726406850163</v>
      </c>
      <c r="AN173">
        <v>1285229.5459842784</v>
      </c>
      <c r="AO173">
        <v>0</v>
      </c>
      <c r="AP173">
        <v>0</v>
      </c>
      <c r="AQ173">
        <v>0</v>
      </c>
      <c r="AR173">
        <v>0</v>
      </c>
      <c r="AS173">
        <v>99.735438148760338</v>
      </c>
      <c r="AT173">
        <v>2361.1634271717371</v>
      </c>
      <c r="AU173">
        <v>765.36166735371171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3018.3458525791589</v>
      </c>
      <c r="BK173">
        <v>0</v>
      </c>
      <c r="BL173">
        <v>41327.553860873784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107.9564017142857</v>
      </c>
      <c r="BS173">
        <v>5876.4789214918419</v>
      </c>
      <c r="BT173">
        <v>234.84806400000002</v>
      </c>
      <c r="BU173">
        <v>785.45213248120308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397772.18374398019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1740940.5827279796</v>
      </c>
      <c r="DU173">
        <v>606133.87294034183</v>
      </c>
      <c r="DV173">
        <v>232700.42404201149</v>
      </c>
      <c r="DW173">
        <v>75144.702596330389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49096.770103536408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21604197.171514936</v>
      </c>
      <c r="EO173">
        <v>1573243.9296224704</v>
      </c>
      <c r="EP173">
        <v>121135.29351144773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121082.14176797368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1704789.9153796353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617331.48089089326</v>
      </c>
      <c r="GL173">
        <v>0</v>
      </c>
      <c r="GM173">
        <v>0</v>
      </c>
      <c r="GN173">
        <v>0</v>
      </c>
      <c r="GO173">
        <v>0</v>
      </c>
      <c r="GP173">
        <v>121713.25581044321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12.374400477611941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0</v>
      </c>
      <c r="HM173">
        <v>0</v>
      </c>
      <c r="HN173">
        <v>0</v>
      </c>
      <c r="HO173">
        <v>0</v>
      </c>
      <c r="HP173">
        <v>0</v>
      </c>
      <c r="HQ173">
        <v>49.124363555555561</v>
      </c>
      <c r="HR173">
        <v>0</v>
      </c>
      <c r="HS173">
        <v>0</v>
      </c>
      <c r="HT173">
        <v>3229.4089348461539</v>
      </c>
      <c r="HU173">
        <v>0</v>
      </c>
      <c r="HV173">
        <v>0</v>
      </c>
      <c r="HW173">
        <v>0</v>
      </c>
      <c r="HX173">
        <v>139.663432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382.34430345306123</v>
      </c>
      <c r="IE173">
        <v>906.88180058895716</v>
      </c>
      <c r="IF173">
        <v>6716.2155816000004</v>
      </c>
      <c r="IG173">
        <v>0</v>
      </c>
      <c r="IH173">
        <v>58.267228000000003</v>
      </c>
      <c r="II173">
        <v>323.77601146666666</v>
      </c>
      <c r="IJ173">
        <v>8.0061840000000011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0</v>
      </c>
      <c r="IS173">
        <v>0</v>
      </c>
      <c r="IT173">
        <v>0</v>
      </c>
      <c r="IU173">
        <v>0</v>
      </c>
      <c r="IV173">
        <v>0</v>
      </c>
      <c r="IW173">
        <v>24591.888990024101</v>
      </c>
    </row>
    <row r="174" spans="1:257" x14ac:dyDescent="0.25">
      <c r="A174" t="s">
        <v>179</v>
      </c>
      <c r="B174">
        <f>SUM(D174:AM174,AO174:BL174,BQ174:CE174,GY174:IY174)</f>
        <v>5271571.584134791</v>
      </c>
      <c r="C174">
        <f>SUM(AN174,BN174:BP174,CG174:FQ174,FS174:GA174,GC174:GX174)</f>
        <v>27791281.314469595</v>
      </c>
      <c r="D174">
        <v>197414.30401499037</v>
      </c>
      <c r="E174">
        <v>0</v>
      </c>
      <c r="F174">
        <v>0</v>
      </c>
      <c r="G174">
        <v>0</v>
      </c>
      <c r="H174">
        <v>0</v>
      </c>
      <c r="I174">
        <v>5189.0924939759043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30716.316532265551</v>
      </c>
      <c r="P174">
        <v>0</v>
      </c>
      <c r="Q174">
        <v>3273.8899724824073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166308.11730187476</v>
      </c>
      <c r="Y174">
        <v>0</v>
      </c>
      <c r="Z174">
        <v>477251.64841706958</v>
      </c>
      <c r="AA174">
        <v>1758464.1440737017</v>
      </c>
      <c r="AB174">
        <v>0</v>
      </c>
      <c r="AC174">
        <v>0</v>
      </c>
      <c r="AD174">
        <v>102.4680355</v>
      </c>
      <c r="AE174">
        <v>2414.2877341078106</v>
      </c>
      <c r="AF174">
        <v>0</v>
      </c>
      <c r="AG174">
        <v>0</v>
      </c>
      <c r="AH174">
        <v>27110.683996505548</v>
      </c>
      <c r="AI174">
        <v>0</v>
      </c>
      <c r="AJ174">
        <v>0</v>
      </c>
      <c r="AK174">
        <v>0</v>
      </c>
      <c r="AL174">
        <v>2234.5375404311876</v>
      </c>
      <c r="AM174">
        <v>350357.05400550814</v>
      </c>
      <c r="AN174">
        <v>178083.5653474135</v>
      </c>
      <c r="AO174">
        <v>0</v>
      </c>
      <c r="AP174">
        <v>0</v>
      </c>
      <c r="AQ174">
        <v>0</v>
      </c>
      <c r="AR174">
        <v>1110.8873087619047</v>
      </c>
      <c r="AS174">
        <v>116491.24674053084</v>
      </c>
      <c r="AT174">
        <v>148505.98941561335</v>
      </c>
      <c r="AU174">
        <v>2243.8388585285543</v>
      </c>
      <c r="AV174">
        <v>0</v>
      </c>
      <c r="AW174">
        <v>0</v>
      </c>
      <c r="AX174">
        <v>989.05362306890117</v>
      </c>
      <c r="AY174">
        <v>382.33613387755105</v>
      </c>
      <c r="AZ174">
        <v>26559.378527019482</v>
      </c>
      <c r="BA174">
        <v>138.72007228783383</v>
      </c>
      <c r="BB174">
        <v>0</v>
      </c>
      <c r="BC174">
        <v>57539.813785039441</v>
      </c>
      <c r="BD174">
        <v>97683.392075486408</v>
      </c>
      <c r="BE174">
        <v>0</v>
      </c>
      <c r="BF174">
        <v>4791.0145095145635</v>
      </c>
      <c r="BG174">
        <v>23517.168764443733</v>
      </c>
      <c r="BH174">
        <v>19318.728207975721</v>
      </c>
      <c r="BI174">
        <v>0</v>
      </c>
      <c r="BJ174">
        <v>25529.355829743177</v>
      </c>
      <c r="BK174">
        <v>0</v>
      </c>
      <c r="BL174">
        <v>1316327.2864483043</v>
      </c>
      <c r="BM174">
        <v>0</v>
      </c>
      <c r="BN174">
        <v>0</v>
      </c>
      <c r="BO174">
        <v>0</v>
      </c>
      <c r="BP174">
        <v>0</v>
      </c>
      <c r="BQ174">
        <v>30.942509701767875</v>
      </c>
      <c r="BR174">
        <v>1515.6696324</v>
      </c>
      <c r="BS174">
        <v>196378.17383607532</v>
      </c>
      <c r="BT174">
        <v>115501.11576501161</v>
      </c>
      <c r="BU174">
        <v>24635.042661092131</v>
      </c>
      <c r="BV174">
        <v>20615.049814044043</v>
      </c>
      <c r="BW174">
        <v>0</v>
      </c>
      <c r="BX174">
        <v>0</v>
      </c>
      <c r="BY174">
        <v>0</v>
      </c>
      <c r="BZ174">
        <v>0</v>
      </c>
      <c r="CA174">
        <v>14.71725</v>
      </c>
      <c r="CB174">
        <v>17987.602671761902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612265.50351972971</v>
      </c>
      <c r="DK174">
        <v>109328.71735918906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726276.63192770956</v>
      </c>
      <c r="DU174">
        <v>712666.04538353172</v>
      </c>
      <c r="DV174">
        <v>272565.00993828569</v>
      </c>
      <c r="DW174">
        <v>86851.678458654307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373657.53708121873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160446.18318111621</v>
      </c>
      <c r="EO174">
        <v>15604745.257874466</v>
      </c>
      <c r="EP174">
        <v>422827.30546684196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7490874.3591708541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803090.36579101591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183612.8640795234</v>
      </c>
      <c r="GL174">
        <v>0</v>
      </c>
      <c r="GM174">
        <v>0</v>
      </c>
      <c r="GN174">
        <v>0</v>
      </c>
      <c r="GO174">
        <v>0</v>
      </c>
      <c r="GP174">
        <v>53990.289890043314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4665.5861988722663</v>
      </c>
      <c r="HA174">
        <v>2552.0754132378756</v>
      </c>
      <c r="HB174">
        <v>3850.7243499590973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318.58853712077297</v>
      </c>
      <c r="HJ174">
        <v>0</v>
      </c>
      <c r="HK174">
        <v>426.32929799999999</v>
      </c>
      <c r="HL174">
        <v>0</v>
      </c>
      <c r="HM174">
        <v>0</v>
      </c>
      <c r="HN174">
        <v>124.96101890243905</v>
      </c>
      <c r="HO174">
        <v>79.332387680000025</v>
      </c>
      <c r="HP174">
        <v>377.38529759501557</v>
      </c>
      <c r="HQ174">
        <v>133.279416</v>
      </c>
      <c r="HR174">
        <v>35.635605854545453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67.659345623188415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17554.569115193848</v>
      </c>
      <c r="IL174">
        <v>74.95386625498007</v>
      </c>
      <c r="IM174">
        <v>116.50762751746032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2550.9280982836713</v>
      </c>
      <c r="IT174">
        <v>0</v>
      </c>
      <c r="IU174">
        <v>0</v>
      </c>
      <c r="IV174">
        <v>0</v>
      </c>
      <c r="IW174">
        <v>0</v>
      </c>
    </row>
    <row r="175" spans="1:257" x14ac:dyDescent="0.25">
      <c r="A175" t="s">
        <v>180</v>
      </c>
      <c r="B175">
        <f>SUM(D175:AM175,AO175:BL175,BQ175:CE175,GY175:IY175)</f>
        <v>7023531.2760796435</v>
      </c>
      <c r="C175">
        <f>SUM(AN175,BN175:BP175,CG175:FQ175,FS175:GA175,GC175:GX175)</f>
        <v>17408145.085714217</v>
      </c>
      <c r="D175">
        <v>3948256.271864003</v>
      </c>
      <c r="E175">
        <v>0</v>
      </c>
      <c r="F175">
        <v>0</v>
      </c>
      <c r="G175">
        <v>1936.2238961423488</v>
      </c>
      <c r="H175">
        <v>1310102.2193244726</v>
      </c>
      <c r="I175">
        <v>489.61413444943821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49662.086886562342</v>
      </c>
      <c r="P175">
        <v>22.906582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3027.2647535709971</v>
      </c>
      <c r="Y175">
        <v>0</v>
      </c>
      <c r="Z175">
        <v>2700.478404939679</v>
      </c>
      <c r="AA175">
        <v>277936.7341766007</v>
      </c>
      <c r="AB175">
        <v>0</v>
      </c>
      <c r="AC175">
        <v>646.2375524050633</v>
      </c>
      <c r="AD175">
        <v>11115.74856052253</v>
      </c>
      <c r="AE175">
        <v>50340.736159678621</v>
      </c>
      <c r="AF175">
        <v>35.440707840000002</v>
      </c>
      <c r="AG175">
        <v>0</v>
      </c>
      <c r="AH175">
        <v>294.67828534579439</v>
      </c>
      <c r="AI175">
        <v>0</v>
      </c>
      <c r="AJ175">
        <v>0</v>
      </c>
      <c r="AK175">
        <v>0</v>
      </c>
      <c r="AL175">
        <v>0</v>
      </c>
      <c r="AM175">
        <v>1203035.9717689869</v>
      </c>
      <c r="AN175">
        <v>325428.25257765967</v>
      </c>
      <c r="AO175">
        <v>0</v>
      </c>
      <c r="AP175">
        <v>0</v>
      </c>
      <c r="AQ175">
        <v>0</v>
      </c>
      <c r="AR175">
        <v>928.73058465711131</v>
      </c>
      <c r="AS175">
        <v>44365.665626321817</v>
      </c>
      <c r="AT175">
        <v>56293.761162456452</v>
      </c>
      <c r="AU175">
        <v>293.08563946666663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1006.6043834487472</v>
      </c>
      <c r="BB175">
        <v>0</v>
      </c>
      <c r="BC175">
        <v>0</v>
      </c>
      <c r="BD175">
        <v>23950.446359338934</v>
      </c>
      <c r="BE175">
        <v>0</v>
      </c>
      <c r="BF175">
        <v>0</v>
      </c>
      <c r="BG175">
        <v>0</v>
      </c>
      <c r="BH175">
        <v>3018.7325284688995</v>
      </c>
      <c r="BI175">
        <v>6899.6985342132693</v>
      </c>
      <c r="BJ175">
        <v>749.2737164458598</v>
      </c>
      <c r="BK175">
        <v>18.013914</v>
      </c>
      <c r="BL175">
        <v>8745.0972022835176</v>
      </c>
      <c r="BM175">
        <v>0</v>
      </c>
      <c r="BN175">
        <v>0</v>
      </c>
      <c r="BO175">
        <v>0</v>
      </c>
      <c r="BP175">
        <v>0</v>
      </c>
      <c r="BQ175">
        <v>53.762456511627903</v>
      </c>
      <c r="BR175">
        <v>0</v>
      </c>
      <c r="BS175">
        <v>199.95691644444446</v>
      </c>
      <c r="BT175">
        <v>0</v>
      </c>
      <c r="BU175">
        <v>4893.9449720000002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1139132.8236158916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901543.22384874243</v>
      </c>
      <c r="DU175">
        <v>554746.23314128944</v>
      </c>
      <c r="DV175">
        <v>174231.68014531399</v>
      </c>
      <c r="DW175">
        <v>68453.387547356833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9343.6238619894175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9575756.1419969853</v>
      </c>
      <c r="EO175">
        <v>389807.39008170372</v>
      </c>
      <c r="EP175">
        <v>327834.29912779271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34365.218637979677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847237.50761885464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2554287.5758549324</v>
      </c>
      <c r="GL175">
        <v>0</v>
      </c>
      <c r="GM175">
        <v>0</v>
      </c>
      <c r="GN175">
        <v>0</v>
      </c>
      <c r="GO175">
        <v>0</v>
      </c>
      <c r="GP175">
        <v>505977.72765772295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2311.7807865735026</v>
      </c>
      <c r="HA175">
        <v>2299.5042310008316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10.257323266187052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1386.6052645479451</v>
      </c>
      <c r="HU175">
        <v>127.58918696629215</v>
      </c>
      <c r="HV175">
        <v>0</v>
      </c>
      <c r="HW175">
        <v>0</v>
      </c>
      <c r="HX175">
        <v>130.50079920000002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21.985235428571428</v>
      </c>
      <c r="IF175">
        <v>0</v>
      </c>
      <c r="IG175">
        <v>0</v>
      </c>
      <c r="IH175">
        <v>0</v>
      </c>
      <c r="II175">
        <v>0</v>
      </c>
      <c r="IJ175">
        <v>43.88574933333333</v>
      </c>
      <c r="IK175">
        <v>0</v>
      </c>
      <c r="IL175">
        <v>4543.7164383086283</v>
      </c>
      <c r="IM175">
        <v>40.030920000000002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1596.0330914405595</v>
      </c>
      <c r="IT175">
        <v>0</v>
      </c>
      <c r="IU175">
        <v>0</v>
      </c>
      <c r="IV175">
        <v>0</v>
      </c>
      <c r="IW175">
        <v>0</v>
      </c>
    </row>
    <row r="176" spans="1:257" x14ac:dyDescent="0.25">
      <c r="A176" t="s">
        <v>181</v>
      </c>
      <c r="B176">
        <f>SUM(D176:AM176,AO176:BL176,BQ176:CE176,GY176:IY176)</f>
        <v>841275.7013369801</v>
      </c>
      <c r="C176">
        <f>SUM(AN176,BN176:BP176,CG176:FQ176,FS176:GA176,GC176:GX176)</f>
        <v>42369063.741740398</v>
      </c>
      <c r="D176">
        <v>79112.417769562147</v>
      </c>
      <c r="E176">
        <v>0</v>
      </c>
      <c r="F176">
        <v>0</v>
      </c>
      <c r="G176">
        <v>1778.1586898859061</v>
      </c>
      <c r="H176">
        <v>0</v>
      </c>
      <c r="I176">
        <v>6016.3818431611508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73381.346111556748</v>
      </c>
      <c r="Y176">
        <v>0</v>
      </c>
      <c r="Z176">
        <v>5446.2786695683126</v>
      </c>
      <c r="AA176">
        <v>146696.68921640597</v>
      </c>
      <c r="AB176">
        <v>0</v>
      </c>
      <c r="AC176">
        <v>0</v>
      </c>
      <c r="AD176">
        <v>0</v>
      </c>
      <c r="AE176">
        <v>9380.7380955890094</v>
      </c>
      <c r="AF176">
        <v>8351.9732272932342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320183.21397554153</v>
      </c>
      <c r="AN176">
        <v>704294.57975110528</v>
      </c>
      <c r="AO176">
        <v>0</v>
      </c>
      <c r="AP176">
        <v>0</v>
      </c>
      <c r="AQ176">
        <v>0</v>
      </c>
      <c r="AR176">
        <v>28823.324559822529</v>
      </c>
      <c r="AS176">
        <v>27847.126799206413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374.4300839107143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1048.1689810080256</v>
      </c>
      <c r="BK176">
        <v>0</v>
      </c>
      <c r="BL176">
        <v>130600.22840232693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294991.6745479168</v>
      </c>
      <c r="DK176">
        <v>12592.05641653211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127285.16132802515</v>
      </c>
      <c r="DU176">
        <v>71289.445668303844</v>
      </c>
      <c r="DV176">
        <v>25581.124249040593</v>
      </c>
      <c r="DW176">
        <v>3639.382498285715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246731.13885344448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136816.16345005346</v>
      </c>
      <c r="EO176">
        <v>6651748.5681383312</v>
      </c>
      <c r="EP176">
        <v>13785.849804070796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25639414.345844824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8193211.0764336148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195569.30710483543</v>
      </c>
      <c r="GL176">
        <v>0</v>
      </c>
      <c r="GM176">
        <v>0</v>
      </c>
      <c r="GN176">
        <v>0</v>
      </c>
      <c r="GO176">
        <v>0</v>
      </c>
      <c r="GP176">
        <v>52113.867652011431</v>
      </c>
      <c r="GQ176">
        <v>0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2235.2249121415784</v>
      </c>
      <c r="HA176">
        <v>0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0</v>
      </c>
      <c r="IW176">
        <v>0</v>
      </c>
    </row>
    <row r="178" spans="1:258" x14ac:dyDescent="0.25">
      <c r="A178" t="s">
        <v>135</v>
      </c>
    </row>
    <row r="179" spans="1:258" x14ac:dyDescent="0.25">
      <c r="A179" t="s">
        <v>142</v>
      </c>
      <c r="B179">
        <f>SUM(D179:AM179,AO179:BL179,BQ179:CE179,GY179:IY179)</f>
        <v>1668315.5006740009</v>
      </c>
      <c r="C179">
        <f>SUM(AN179,BN179:BP179,CG179:FQ179,FS179:GA179,GC179:GX179)</f>
        <v>31392094.012140002</v>
      </c>
      <c r="D179">
        <v>292527.28226400004</v>
      </c>
      <c r="E179">
        <v>333576.32199600001</v>
      </c>
      <c r="F179">
        <v>0</v>
      </c>
      <c r="G179">
        <v>4606.8917099999999</v>
      </c>
      <c r="H179">
        <v>213186.66600600001</v>
      </c>
      <c r="I179">
        <v>90.959146000000004</v>
      </c>
      <c r="J179">
        <v>0</v>
      </c>
      <c r="K179">
        <v>0</v>
      </c>
      <c r="L179">
        <v>0</v>
      </c>
      <c r="M179">
        <v>168860.205896</v>
      </c>
      <c r="N179">
        <v>0</v>
      </c>
      <c r="O179">
        <v>223.50597000000002</v>
      </c>
      <c r="P179">
        <v>12.009276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15529.105838000001</v>
      </c>
      <c r="AB179">
        <v>0</v>
      </c>
      <c r="AC179">
        <v>216447.18444000001</v>
      </c>
      <c r="AD179">
        <v>1204.26351</v>
      </c>
      <c r="AE179">
        <v>1798.2778840000001</v>
      </c>
      <c r="AF179">
        <v>4204.5809639999998</v>
      </c>
      <c r="AG179">
        <v>0</v>
      </c>
      <c r="AH179">
        <v>24.908128000000001</v>
      </c>
      <c r="AI179">
        <v>0</v>
      </c>
      <c r="AJ179">
        <v>0</v>
      </c>
      <c r="AK179">
        <v>0</v>
      </c>
      <c r="AL179">
        <v>0</v>
      </c>
      <c r="AM179">
        <v>41.587678000000004</v>
      </c>
      <c r="AN179">
        <v>531895.05952600006</v>
      </c>
      <c r="AO179">
        <v>0</v>
      </c>
      <c r="AP179">
        <v>0</v>
      </c>
      <c r="AQ179">
        <v>0</v>
      </c>
      <c r="AR179">
        <v>0</v>
      </c>
      <c r="AS179">
        <v>9.3405480000000001</v>
      </c>
      <c r="AT179">
        <v>382.51768000000004</v>
      </c>
      <c r="AU179">
        <v>1333.474424</v>
      </c>
      <c r="AV179">
        <v>0</v>
      </c>
      <c r="AW179">
        <v>1719.3280140000002</v>
      </c>
      <c r="AX179">
        <v>0</v>
      </c>
      <c r="AY179">
        <v>460.57797400000004</v>
      </c>
      <c r="AZ179">
        <v>0</v>
      </c>
      <c r="BA179">
        <v>14.678004000000001</v>
      </c>
      <c r="BB179">
        <v>0</v>
      </c>
      <c r="BC179">
        <v>0</v>
      </c>
      <c r="BD179">
        <v>2722.9921360000003</v>
      </c>
      <c r="BE179">
        <v>61.603138000000001</v>
      </c>
      <c r="BF179">
        <v>0</v>
      </c>
      <c r="BG179">
        <v>0</v>
      </c>
      <c r="BH179">
        <v>2669.3951820000002</v>
      </c>
      <c r="BI179">
        <v>73.167625999999998</v>
      </c>
      <c r="BJ179">
        <v>20879.46069</v>
      </c>
      <c r="BK179">
        <v>0</v>
      </c>
      <c r="BL179">
        <v>347744.82134200004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556.65218200000004</v>
      </c>
      <c r="BS179">
        <v>54.708924000000003</v>
      </c>
      <c r="BT179">
        <v>10.897306</v>
      </c>
      <c r="BU179">
        <v>0</v>
      </c>
      <c r="BV179">
        <v>0</v>
      </c>
      <c r="BW179">
        <v>0</v>
      </c>
      <c r="BX179">
        <v>0</v>
      </c>
      <c r="BY179">
        <v>8060.8929240000007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3428.870692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697439.81567000004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1597926.020522</v>
      </c>
      <c r="DU179">
        <v>491071.30491599999</v>
      </c>
      <c r="DV179">
        <v>147433.43357200001</v>
      </c>
      <c r="DW179">
        <v>51512.677432000004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37743.152922000001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8804167.9206760004</v>
      </c>
      <c r="EO179">
        <v>7819786.0256580003</v>
      </c>
      <c r="EP179">
        <v>1713978.103936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2611589.6439439999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4711708.4485339997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2117723.958418</v>
      </c>
      <c r="GL179">
        <v>0</v>
      </c>
      <c r="GM179">
        <v>0</v>
      </c>
      <c r="GN179">
        <v>0</v>
      </c>
      <c r="GO179">
        <v>0</v>
      </c>
      <c r="GP179">
        <v>54689.575722000001</v>
      </c>
      <c r="GQ179">
        <v>0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25.797704</v>
      </c>
      <c r="HE179">
        <v>0</v>
      </c>
      <c r="HF179">
        <v>0</v>
      </c>
      <c r="HG179">
        <v>35.138252000000001</v>
      </c>
      <c r="HH179">
        <v>0</v>
      </c>
      <c r="HI179">
        <v>0</v>
      </c>
      <c r="HJ179">
        <v>0</v>
      </c>
      <c r="HK179">
        <v>0</v>
      </c>
      <c r="HL179">
        <v>0</v>
      </c>
      <c r="HM179">
        <v>0</v>
      </c>
      <c r="HN179">
        <v>10.897306</v>
      </c>
      <c r="HO179">
        <v>0</v>
      </c>
      <c r="HP179">
        <v>18.013914</v>
      </c>
      <c r="HQ179">
        <v>108.30587800000001</v>
      </c>
      <c r="HR179">
        <v>0</v>
      </c>
      <c r="HS179">
        <v>0</v>
      </c>
      <c r="HT179">
        <v>835.53425800000002</v>
      </c>
      <c r="HU179">
        <v>557.54175800000007</v>
      </c>
      <c r="HV179">
        <v>0</v>
      </c>
      <c r="HW179">
        <v>0</v>
      </c>
      <c r="HX179">
        <v>102.078846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1957.511988</v>
      </c>
      <c r="IF179">
        <v>0</v>
      </c>
      <c r="IG179">
        <v>24106.397629999999</v>
      </c>
      <c r="IH179">
        <v>96.963784000000004</v>
      </c>
      <c r="II179">
        <v>1230.5060020000001</v>
      </c>
      <c r="IJ179">
        <v>31.135160000000003</v>
      </c>
      <c r="IK179">
        <v>17.569126000000001</v>
      </c>
      <c r="IL179">
        <v>0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  <c r="IW179">
        <v>93.850268</v>
      </c>
      <c r="IX179">
        <v>0</v>
      </c>
    </row>
    <row r="180" spans="1:258" x14ac:dyDescent="0.25">
      <c r="A180" t="s">
        <v>143</v>
      </c>
      <c r="B180">
        <f>SUM(D180:AM180,AO180:BL180,BQ180:CE180,GY180:IY180)</f>
        <v>6767452.533516001</v>
      </c>
      <c r="C180">
        <f>SUM(AN180,BN180:BP180,CG180:FQ180,FS180:GA180,GC180:GX180)</f>
        <v>27267790.165532004</v>
      </c>
      <c r="D180">
        <v>860768.41560399998</v>
      </c>
      <c r="E180">
        <v>298331.76566400001</v>
      </c>
      <c r="F180">
        <v>1007446.8215460001</v>
      </c>
      <c r="G180">
        <v>98107.556342000011</v>
      </c>
      <c r="H180">
        <v>3264063.171966</v>
      </c>
      <c r="I180">
        <v>94.295056000000002</v>
      </c>
      <c r="J180">
        <v>0</v>
      </c>
      <c r="K180">
        <v>0</v>
      </c>
      <c r="L180">
        <v>0</v>
      </c>
      <c r="M180">
        <v>6807.4803400000001</v>
      </c>
      <c r="N180">
        <v>0</v>
      </c>
      <c r="O180">
        <v>54.486530000000002</v>
      </c>
      <c r="P180">
        <v>2142.5437959999999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139000.920274</v>
      </c>
      <c r="AB180">
        <v>0</v>
      </c>
      <c r="AC180">
        <v>472323.49071600003</v>
      </c>
      <c r="AD180">
        <v>0</v>
      </c>
      <c r="AE180">
        <v>1404.640504</v>
      </c>
      <c r="AF180">
        <v>63.159896000000003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802.17515800000001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37.806980000000003</v>
      </c>
      <c r="AT180">
        <v>0</v>
      </c>
      <c r="AU180">
        <v>153.229466</v>
      </c>
      <c r="AV180">
        <v>0</v>
      </c>
      <c r="AW180">
        <v>2099.176966</v>
      </c>
      <c r="AX180">
        <v>0</v>
      </c>
      <c r="AY180">
        <v>682.08239800000001</v>
      </c>
      <c r="AZ180">
        <v>0</v>
      </c>
      <c r="BA180">
        <v>0</v>
      </c>
      <c r="BB180">
        <v>0</v>
      </c>
      <c r="BC180">
        <v>0</v>
      </c>
      <c r="BD180">
        <v>278.21489400000002</v>
      </c>
      <c r="BE180">
        <v>119.870366</v>
      </c>
      <c r="BF180">
        <v>0</v>
      </c>
      <c r="BG180">
        <v>0</v>
      </c>
      <c r="BH180">
        <v>1578.1078240000002</v>
      </c>
      <c r="BI180">
        <v>239.07355000000001</v>
      </c>
      <c r="BJ180">
        <v>0</v>
      </c>
      <c r="BK180">
        <v>0</v>
      </c>
      <c r="BL180">
        <v>601684.52066599997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50.928226000000002</v>
      </c>
      <c r="BU180">
        <v>0</v>
      </c>
      <c r="BV180">
        <v>0</v>
      </c>
      <c r="BW180">
        <v>0</v>
      </c>
      <c r="BX180">
        <v>0</v>
      </c>
      <c r="BY180">
        <v>3911.6880660000002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15286.696378000001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739608.38679800008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1260757.368244</v>
      </c>
      <c r="DU180">
        <v>516104.41834400001</v>
      </c>
      <c r="DV180">
        <v>98654.200794000004</v>
      </c>
      <c r="DW180">
        <v>39140.009636000003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24034.786762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8748479.3511060011</v>
      </c>
      <c r="EO180">
        <v>6316161.5105619999</v>
      </c>
      <c r="EP180">
        <v>869062.59983399999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696384.77853400004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4921079.0558940005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3004118.1674600001</v>
      </c>
      <c r="GL180">
        <v>0</v>
      </c>
      <c r="GM180">
        <v>0</v>
      </c>
      <c r="GN180">
        <v>0</v>
      </c>
      <c r="GO180">
        <v>0</v>
      </c>
      <c r="GP180">
        <v>18918.835186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90.291964000000007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430.55478400000004</v>
      </c>
      <c r="HO180">
        <v>0</v>
      </c>
      <c r="HP180">
        <v>0</v>
      </c>
      <c r="HQ180">
        <v>28.91122</v>
      </c>
      <c r="HR180">
        <v>0</v>
      </c>
      <c r="HS180">
        <v>0</v>
      </c>
      <c r="HT180">
        <v>797.06009600000004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952.29110800000001</v>
      </c>
      <c r="IF180">
        <v>0</v>
      </c>
      <c r="IG180">
        <v>432.33393599999999</v>
      </c>
      <c r="IH180">
        <v>659.39821000000006</v>
      </c>
      <c r="II180">
        <v>1323.6890880000001</v>
      </c>
      <c r="IJ180">
        <v>482.37258600000001</v>
      </c>
      <c r="IK180">
        <v>10.00773</v>
      </c>
      <c r="IL180">
        <v>0</v>
      </c>
      <c r="IM180">
        <v>0</v>
      </c>
      <c r="IN180">
        <v>0</v>
      </c>
      <c r="IO180">
        <v>0</v>
      </c>
      <c r="IP180">
        <v>0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0</v>
      </c>
      <c r="IW180">
        <v>0</v>
      </c>
      <c r="IX180">
        <v>0</v>
      </c>
    </row>
    <row r="181" spans="1:258" x14ac:dyDescent="0.25">
      <c r="A181" t="s">
        <v>144</v>
      </c>
      <c r="B181">
        <f>SUM(D181:AM181,AO181:BL181,BQ181:CE181,GY181:IY181)</f>
        <v>1462915.2933960005</v>
      </c>
      <c r="C181">
        <f>SUM(AN181,BN181:BP181,CG181:FQ181,FS181:GA181,GC181:GX181)</f>
        <v>71496173.631956011</v>
      </c>
      <c r="D181">
        <v>61634.495554000001</v>
      </c>
      <c r="E181">
        <v>165087.29168600001</v>
      </c>
      <c r="F181">
        <v>0</v>
      </c>
      <c r="G181">
        <v>6908.6696099999999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76522.439490000004</v>
      </c>
      <c r="Y181">
        <v>42311.792864000003</v>
      </c>
      <c r="Z181">
        <v>413.20805200000001</v>
      </c>
      <c r="AA181">
        <v>3897.677244</v>
      </c>
      <c r="AB181">
        <v>502.83283399999999</v>
      </c>
      <c r="AC181">
        <v>0</v>
      </c>
      <c r="AD181">
        <v>202.15614600000001</v>
      </c>
      <c r="AE181">
        <v>4489.9124659999998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376113.84477000003</v>
      </c>
      <c r="AN181">
        <v>16353.74279</v>
      </c>
      <c r="AO181">
        <v>0</v>
      </c>
      <c r="AP181">
        <v>0</v>
      </c>
      <c r="AQ181">
        <v>0</v>
      </c>
      <c r="AR181">
        <v>158.344528</v>
      </c>
      <c r="AS181">
        <v>2952.0579560000001</v>
      </c>
      <c r="AT181">
        <v>1938.8308920000002</v>
      </c>
      <c r="AU181">
        <v>4544.1766020000005</v>
      </c>
      <c r="AV181">
        <v>0</v>
      </c>
      <c r="AW181">
        <v>0</v>
      </c>
      <c r="AX181">
        <v>11487.984464000001</v>
      </c>
      <c r="AY181">
        <v>4705.1898579999997</v>
      </c>
      <c r="AZ181">
        <v>2069.5985639999999</v>
      </c>
      <c r="BA181">
        <v>0</v>
      </c>
      <c r="BB181">
        <v>0</v>
      </c>
      <c r="BC181">
        <v>0</v>
      </c>
      <c r="BD181">
        <v>104.080392</v>
      </c>
      <c r="BE181">
        <v>0</v>
      </c>
      <c r="BF181">
        <v>0</v>
      </c>
      <c r="BG181">
        <v>0</v>
      </c>
      <c r="BH181">
        <v>793.05700400000001</v>
      </c>
      <c r="BI181">
        <v>0</v>
      </c>
      <c r="BJ181">
        <v>2736.5581700000002</v>
      </c>
      <c r="BK181">
        <v>0</v>
      </c>
      <c r="BL181">
        <v>570495.76371199999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27.799250000000001</v>
      </c>
      <c r="BS181">
        <v>701.43067600000006</v>
      </c>
      <c r="BT181">
        <v>68.274957999999998</v>
      </c>
      <c r="BU181">
        <v>0</v>
      </c>
      <c r="BV181">
        <v>3165.556196</v>
      </c>
      <c r="BW181">
        <v>12513.220804</v>
      </c>
      <c r="BX181">
        <v>0</v>
      </c>
      <c r="BY181">
        <v>13428.149720000001</v>
      </c>
      <c r="BZ181">
        <v>450.79263800000001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138926.640678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724158.89801200002</v>
      </c>
      <c r="DU181">
        <v>529234.56010400003</v>
      </c>
      <c r="DV181">
        <v>266113.76927799999</v>
      </c>
      <c r="DW181">
        <v>44740.335343999999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1414648.456394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20783.608876000002</v>
      </c>
      <c r="EO181">
        <v>11114656.326474</v>
      </c>
      <c r="EP181">
        <v>11348.321032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54218152.037408002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2773175.7868880001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208554.86616800001</v>
      </c>
      <c r="GL181">
        <v>0</v>
      </c>
      <c r="GM181">
        <v>0</v>
      </c>
      <c r="GN181">
        <v>0</v>
      </c>
      <c r="GO181">
        <v>0</v>
      </c>
      <c r="GP181">
        <v>15326.282510000001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1572.1031860000001</v>
      </c>
      <c r="GZ181">
        <v>454.35094200000003</v>
      </c>
      <c r="HA181">
        <v>1495.377256</v>
      </c>
      <c r="HB181">
        <v>0</v>
      </c>
      <c r="HC181">
        <v>208.605572</v>
      </c>
      <c r="HD181">
        <v>7799.1351860000004</v>
      </c>
      <c r="HE181">
        <v>0</v>
      </c>
      <c r="HF181">
        <v>779.04618200000004</v>
      </c>
      <c r="HG181">
        <v>383.62965000000003</v>
      </c>
      <c r="HH181">
        <v>818.40992000000006</v>
      </c>
      <c r="HI181">
        <v>1452.9000020000001</v>
      </c>
      <c r="HJ181">
        <v>0</v>
      </c>
      <c r="HK181">
        <v>635.82444600000008</v>
      </c>
      <c r="HL181">
        <v>0</v>
      </c>
      <c r="HM181">
        <v>0</v>
      </c>
      <c r="HN181">
        <v>1127.7599740000001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179.91674600000002</v>
      </c>
      <c r="HU181">
        <v>11965.686776</v>
      </c>
      <c r="HV181">
        <v>18542.322144000002</v>
      </c>
      <c r="HW181">
        <v>0</v>
      </c>
      <c r="HX181">
        <v>0</v>
      </c>
      <c r="HY181">
        <v>25422.970110000002</v>
      </c>
      <c r="HZ181">
        <v>160.12368000000001</v>
      </c>
      <c r="IA181">
        <v>4559.521788</v>
      </c>
      <c r="IB181">
        <v>204.157692</v>
      </c>
      <c r="IC181">
        <v>458.79882200000003</v>
      </c>
      <c r="ID181">
        <v>9145.9532500000005</v>
      </c>
      <c r="IE181">
        <v>972.75135599999999</v>
      </c>
      <c r="IF181">
        <v>1359.93931</v>
      </c>
      <c r="IG181">
        <v>550.42515000000003</v>
      </c>
      <c r="IH181">
        <v>0</v>
      </c>
      <c r="II181">
        <v>0</v>
      </c>
      <c r="IJ181">
        <v>0</v>
      </c>
      <c r="IK181">
        <v>0</v>
      </c>
      <c r="IL181">
        <v>1264.30989</v>
      </c>
      <c r="IM181">
        <v>443.008848</v>
      </c>
      <c r="IN181">
        <v>104.080392</v>
      </c>
      <c r="IO181">
        <v>410.98411200000004</v>
      </c>
      <c r="IP181">
        <v>0</v>
      </c>
      <c r="IQ181">
        <v>0</v>
      </c>
      <c r="IR181">
        <v>18.013914</v>
      </c>
      <c r="IS181">
        <v>0</v>
      </c>
      <c r="IT181">
        <v>0</v>
      </c>
      <c r="IU181">
        <v>0</v>
      </c>
      <c r="IV181">
        <v>0</v>
      </c>
      <c r="IW181">
        <v>0</v>
      </c>
      <c r="IX181">
        <v>0</v>
      </c>
    </row>
    <row r="182" spans="1:258" x14ac:dyDescent="0.25">
      <c r="A182" t="s">
        <v>145</v>
      </c>
      <c r="B182">
        <f>SUM(D182:AM182,AO182:BL182,BQ182:CE182,GY182:IY182)</f>
        <v>9102471.887090005</v>
      </c>
      <c r="C182">
        <f>SUM(AN182,BN182:BP182,CG182:FQ182,FS182:GA182,GC182:GX182)</f>
        <v>92111361.974998012</v>
      </c>
      <c r="D182">
        <v>290102.075694</v>
      </c>
      <c r="E182">
        <v>309572.44800000003</v>
      </c>
      <c r="F182">
        <v>577646.17560000008</v>
      </c>
      <c r="G182">
        <v>8096.6983580000006</v>
      </c>
      <c r="H182">
        <v>0</v>
      </c>
      <c r="I182">
        <v>66910.348416000008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7421.0653860000002</v>
      </c>
      <c r="P182">
        <v>80.061840000000004</v>
      </c>
      <c r="Q182">
        <v>2037.12904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102796.06665000001</v>
      </c>
      <c r="Y182">
        <v>75354.203808000006</v>
      </c>
      <c r="Z182">
        <v>22809.173428000002</v>
      </c>
      <c r="AA182">
        <v>544333.55594600004</v>
      </c>
      <c r="AB182">
        <v>350.49294400000002</v>
      </c>
      <c r="AC182">
        <v>13.121246000000001</v>
      </c>
      <c r="AD182">
        <v>11902.082092000001</v>
      </c>
      <c r="AE182">
        <v>135037.414406</v>
      </c>
      <c r="AF182">
        <v>400.75398799999999</v>
      </c>
      <c r="AG182">
        <v>0</v>
      </c>
      <c r="AH182">
        <v>561.98963800000001</v>
      </c>
      <c r="AI182">
        <v>0</v>
      </c>
      <c r="AJ182">
        <v>34624.299466000004</v>
      </c>
      <c r="AK182">
        <v>0</v>
      </c>
      <c r="AL182">
        <v>0</v>
      </c>
      <c r="AM182">
        <v>1118763.9143060001</v>
      </c>
      <c r="AN182">
        <v>373458.46041</v>
      </c>
      <c r="AO182">
        <v>1081.9468100000001</v>
      </c>
      <c r="AP182">
        <v>0</v>
      </c>
      <c r="AQ182">
        <v>0</v>
      </c>
      <c r="AR182">
        <v>23720.544040000001</v>
      </c>
      <c r="AS182">
        <v>26128.403878000001</v>
      </c>
      <c r="AT182">
        <v>20174.471710000002</v>
      </c>
      <c r="AU182">
        <v>19704.775582000002</v>
      </c>
      <c r="AV182">
        <v>0</v>
      </c>
      <c r="AW182">
        <v>8657.1312379999999</v>
      </c>
      <c r="AX182">
        <v>28224.467328000002</v>
      </c>
      <c r="AY182">
        <v>7082.8041120000007</v>
      </c>
      <c r="AZ182">
        <v>32850.707316</v>
      </c>
      <c r="BA182">
        <v>816.18598000000009</v>
      </c>
      <c r="BB182">
        <v>0</v>
      </c>
      <c r="BC182">
        <v>35.360646000000003</v>
      </c>
      <c r="BD182">
        <v>7694.8324000000002</v>
      </c>
      <c r="BE182">
        <v>320765.76041400002</v>
      </c>
      <c r="BF182">
        <v>147.44722200000001</v>
      </c>
      <c r="BG182">
        <v>0</v>
      </c>
      <c r="BH182">
        <v>5566.2994260000005</v>
      </c>
      <c r="BI182">
        <v>61470.146388000001</v>
      </c>
      <c r="BJ182">
        <v>5178.4442900000004</v>
      </c>
      <c r="BK182">
        <v>0</v>
      </c>
      <c r="BL182">
        <v>1522524.2243980002</v>
      </c>
      <c r="BM182">
        <v>0</v>
      </c>
      <c r="BN182">
        <v>0</v>
      </c>
      <c r="BO182">
        <v>0</v>
      </c>
      <c r="BP182">
        <v>0</v>
      </c>
      <c r="BQ182">
        <v>30432.839748000002</v>
      </c>
      <c r="BR182">
        <v>65363.375752</v>
      </c>
      <c r="BS182">
        <v>3460.8954280000003</v>
      </c>
      <c r="BT182">
        <v>910630.70716200001</v>
      </c>
      <c r="BU182">
        <v>0</v>
      </c>
      <c r="BV182">
        <v>50137.170542</v>
      </c>
      <c r="BW182">
        <v>63654.055468000006</v>
      </c>
      <c r="BX182">
        <v>0</v>
      </c>
      <c r="BY182">
        <v>2760.7991160000001</v>
      </c>
      <c r="BZ182">
        <v>1217321.37371</v>
      </c>
      <c r="CA182">
        <v>373239.84710800002</v>
      </c>
      <c r="CB182">
        <v>7988.6148739999999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936.27874000000008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1304983.083872</v>
      </c>
      <c r="DK182">
        <v>9041.8728580000006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3031870.71472</v>
      </c>
      <c r="DU182">
        <v>1579239.8094600001</v>
      </c>
      <c r="DV182">
        <v>1647665.99538</v>
      </c>
      <c r="DW182">
        <v>399084.03145400004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4596904.4402480004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560041.68895400001</v>
      </c>
      <c r="EO182">
        <v>21730457.113244001</v>
      </c>
      <c r="EP182">
        <v>1997809.1136180002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40849152.894376002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13434502.849398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174203.66653400002</v>
      </c>
      <c r="GL182">
        <v>0</v>
      </c>
      <c r="GM182">
        <v>0</v>
      </c>
      <c r="GN182">
        <v>0</v>
      </c>
      <c r="GO182">
        <v>0</v>
      </c>
      <c r="GP182">
        <v>422009.961732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215484.88560199999</v>
      </c>
      <c r="GZ182">
        <v>38717.683430000005</v>
      </c>
      <c r="HA182">
        <v>20246.304972000002</v>
      </c>
      <c r="HB182">
        <v>3627.2461400000002</v>
      </c>
      <c r="HC182">
        <v>15447.264846</v>
      </c>
      <c r="HD182">
        <v>8383.8090119999997</v>
      </c>
      <c r="HE182">
        <v>0</v>
      </c>
      <c r="HF182">
        <v>41827.641126000002</v>
      </c>
      <c r="HG182">
        <v>184248.53633200002</v>
      </c>
      <c r="HH182">
        <v>4864.8687500000005</v>
      </c>
      <c r="HI182">
        <v>4700.2971900000002</v>
      </c>
      <c r="HJ182">
        <v>0</v>
      </c>
      <c r="HK182">
        <v>3723.5427420000001</v>
      </c>
      <c r="HL182">
        <v>19036.704006</v>
      </c>
      <c r="HM182">
        <v>788.16433600000005</v>
      </c>
      <c r="HN182">
        <v>4394.0606520000001</v>
      </c>
      <c r="HO182">
        <v>54309.059588000004</v>
      </c>
      <c r="HP182">
        <v>18243.869396000002</v>
      </c>
      <c r="HQ182">
        <v>912.92737</v>
      </c>
      <c r="HR182">
        <v>953.18068400000004</v>
      </c>
      <c r="HS182">
        <v>1709.987466</v>
      </c>
      <c r="HT182">
        <v>202526.43201000002</v>
      </c>
      <c r="HU182">
        <v>70430.178253999999</v>
      </c>
      <c r="HV182">
        <v>16660.424116000002</v>
      </c>
      <c r="HW182">
        <v>0</v>
      </c>
      <c r="HX182">
        <v>1399.0806540000001</v>
      </c>
      <c r="HY182">
        <v>2551.0815740000003</v>
      </c>
      <c r="HZ182">
        <v>150.33834400000001</v>
      </c>
      <c r="IA182">
        <v>95.407026000000002</v>
      </c>
      <c r="IB182">
        <v>0</v>
      </c>
      <c r="IC182">
        <v>185.03180800000001</v>
      </c>
      <c r="ID182">
        <v>2198.8094780000001</v>
      </c>
      <c r="IE182">
        <v>33476.301638000004</v>
      </c>
      <c r="IF182">
        <v>1575.8838840000001</v>
      </c>
      <c r="IG182">
        <v>916.93046200000003</v>
      </c>
      <c r="IH182">
        <v>0</v>
      </c>
      <c r="II182">
        <v>0</v>
      </c>
      <c r="IJ182">
        <v>0</v>
      </c>
      <c r="IK182">
        <v>924.71425199999999</v>
      </c>
      <c r="IL182">
        <v>1702.6484640000001</v>
      </c>
      <c r="IM182">
        <v>421.881418</v>
      </c>
      <c r="IN182">
        <v>0</v>
      </c>
      <c r="IO182">
        <v>0</v>
      </c>
      <c r="IP182">
        <v>0</v>
      </c>
      <c r="IQ182">
        <v>10.00773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0</v>
      </c>
      <c r="IX182">
        <v>0</v>
      </c>
    </row>
    <row r="183" spans="1:258" x14ac:dyDescent="0.25">
      <c r="A183" t="s">
        <v>146</v>
      </c>
      <c r="B183">
        <f>SUM(D183:AM183,AO183:BL183,BQ183:CE183,GY183:IY183)</f>
        <v>7465759.6857859977</v>
      </c>
      <c r="C183">
        <f>SUM(AN183,BN183:BP183,CG183:FQ183,FS183:GA183,GC183:GX183)</f>
        <v>59153972.924380004</v>
      </c>
      <c r="D183">
        <v>1219877.5703460001</v>
      </c>
      <c r="E183">
        <v>0</v>
      </c>
      <c r="F183">
        <v>0</v>
      </c>
      <c r="G183">
        <v>385951.44336000003</v>
      </c>
      <c r="H183">
        <v>4259.0674939999999</v>
      </c>
      <c r="I183">
        <v>34199.749320000003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3280.3115000000003</v>
      </c>
      <c r="P183">
        <v>199.04263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57292.919886000003</v>
      </c>
      <c r="Y183">
        <v>0</v>
      </c>
      <c r="Z183">
        <v>2229.722244</v>
      </c>
      <c r="AA183">
        <v>2244061.5419379999</v>
      </c>
      <c r="AB183">
        <v>0</v>
      </c>
      <c r="AC183">
        <v>0</v>
      </c>
      <c r="AD183">
        <v>1924.375282</v>
      </c>
      <c r="AE183">
        <v>27103.156780000001</v>
      </c>
      <c r="AF183">
        <v>316917.454638</v>
      </c>
      <c r="AG183">
        <v>92.293509999999998</v>
      </c>
      <c r="AH183">
        <v>629.59741400000007</v>
      </c>
      <c r="AI183">
        <v>321.13693599999999</v>
      </c>
      <c r="AJ183">
        <v>2608.9040140000002</v>
      </c>
      <c r="AK183">
        <v>0</v>
      </c>
      <c r="AL183">
        <v>0</v>
      </c>
      <c r="AM183">
        <v>913445.54801999999</v>
      </c>
      <c r="AN183">
        <v>501143.306782</v>
      </c>
      <c r="AO183">
        <v>0</v>
      </c>
      <c r="AP183">
        <v>0</v>
      </c>
      <c r="AQ183">
        <v>0</v>
      </c>
      <c r="AR183">
        <v>21001.999784</v>
      </c>
      <c r="AS183">
        <v>32452.399662</v>
      </c>
      <c r="AT183">
        <v>52565.713022000004</v>
      </c>
      <c r="AU183">
        <v>1116.41788</v>
      </c>
      <c r="AV183">
        <v>0</v>
      </c>
      <c r="AW183">
        <v>0</v>
      </c>
      <c r="AX183">
        <v>8.0061840000000011</v>
      </c>
      <c r="AY183">
        <v>0</v>
      </c>
      <c r="AZ183">
        <v>1259.417222</v>
      </c>
      <c r="BA183">
        <v>0</v>
      </c>
      <c r="BB183">
        <v>0</v>
      </c>
      <c r="BC183">
        <v>0</v>
      </c>
      <c r="BD183">
        <v>208.827966</v>
      </c>
      <c r="BE183">
        <v>0</v>
      </c>
      <c r="BF183">
        <v>0</v>
      </c>
      <c r="BG183">
        <v>0</v>
      </c>
      <c r="BH183">
        <v>6.8942139999999998</v>
      </c>
      <c r="BI183">
        <v>22.2394</v>
      </c>
      <c r="BJ183">
        <v>1618.361138</v>
      </c>
      <c r="BK183">
        <v>8.4509720000000002</v>
      </c>
      <c r="BL183">
        <v>2061984.460622</v>
      </c>
      <c r="BM183">
        <v>0</v>
      </c>
      <c r="BN183">
        <v>0</v>
      </c>
      <c r="BO183">
        <v>0</v>
      </c>
      <c r="BP183">
        <v>0</v>
      </c>
      <c r="BQ183">
        <v>595.57113200000003</v>
      </c>
      <c r="BR183">
        <v>2943.1621960000002</v>
      </c>
      <c r="BS183">
        <v>559.98809200000005</v>
      </c>
      <c r="BT183">
        <v>904.25400400000001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241.742278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203017.477962</v>
      </c>
      <c r="DK183">
        <v>156580.27639800002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1102612.77245</v>
      </c>
      <c r="DU183">
        <v>497847.42770200002</v>
      </c>
      <c r="DV183">
        <v>189690.072724</v>
      </c>
      <c r="DW183">
        <v>49053.444580000003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903157.60158000002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4831685.1188660003</v>
      </c>
      <c r="EO183">
        <v>14600925.575510001</v>
      </c>
      <c r="EP183">
        <v>286640.957872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12512197.7916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22573326.147758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539011.44513200002</v>
      </c>
      <c r="GL183">
        <v>0</v>
      </c>
      <c r="GM183">
        <v>0</v>
      </c>
      <c r="GN183">
        <v>0</v>
      </c>
      <c r="GO183">
        <v>0</v>
      </c>
      <c r="GP183">
        <v>207083.50746399999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11450.177484</v>
      </c>
      <c r="HA183">
        <v>79.172263999999998</v>
      </c>
      <c r="HB183">
        <v>0</v>
      </c>
      <c r="HC183">
        <v>0</v>
      </c>
      <c r="HD183">
        <v>538.41587400000003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268.42955799999999</v>
      </c>
      <c r="HR183">
        <v>17.791520000000002</v>
      </c>
      <c r="HS183">
        <v>0</v>
      </c>
      <c r="HT183">
        <v>4087.1569320000003</v>
      </c>
      <c r="HU183">
        <v>472.58725000000004</v>
      </c>
      <c r="HV183">
        <v>0</v>
      </c>
      <c r="HW183">
        <v>0</v>
      </c>
      <c r="HX183">
        <v>404.75708000000003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56549.456744000003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0</v>
      </c>
      <c r="IU183">
        <v>0</v>
      </c>
      <c r="IV183">
        <v>0</v>
      </c>
      <c r="IW183">
        <v>0</v>
      </c>
      <c r="IX183">
        <v>0</v>
      </c>
    </row>
    <row r="184" spans="1:258" x14ac:dyDescent="0.25">
      <c r="A184" t="s">
        <v>147</v>
      </c>
      <c r="B184">
        <f>SUM(D184:AM184,AO184:BL184,BQ184:CE184,GY184:IY184)</f>
        <v>628897.54008199985</v>
      </c>
      <c r="C184">
        <f>SUM(AN184,BN184:BP184,CG184:FQ184,FS184:GA184,GC184:GX184)</f>
        <v>41336606.293700002</v>
      </c>
      <c r="D184">
        <v>212951.15075999999</v>
      </c>
      <c r="E184">
        <v>0</v>
      </c>
      <c r="F184">
        <v>0</v>
      </c>
      <c r="G184">
        <v>105.859544</v>
      </c>
      <c r="H184">
        <v>5282.0798940000004</v>
      </c>
      <c r="I184">
        <v>45.590769999999999</v>
      </c>
      <c r="J184">
        <v>0</v>
      </c>
      <c r="K184">
        <v>0</v>
      </c>
      <c r="L184">
        <v>0</v>
      </c>
      <c r="M184">
        <v>0</v>
      </c>
      <c r="N184">
        <v>3100.17236</v>
      </c>
      <c r="O184">
        <v>4855.5282019999995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30101.027900000001</v>
      </c>
      <c r="Y184">
        <v>53.819348000000005</v>
      </c>
      <c r="Z184">
        <v>1715.1025280000001</v>
      </c>
      <c r="AA184">
        <v>460.35557999999997</v>
      </c>
      <c r="AB184">
        <v>0</v>
      </c>
      <c r="AC184">
        <v>0</v>
      </c>
      <c r="AD184">
        <v>15142.80746</v>
      </c>
      <c r="AE184">
        <v>31271.042734000002</v>
      </c>
      <c r="AF184">
        <v>0</v>
      </c>
      <c r="AG184">
        <v>0</v>
      </c>
      <c r="AH184">
        <v>140.330614</v>
      </c>
      <c r="AI184">
        <v>0</v>
      </c>
      <c r="AJ184">
        <v>0</v>
      </c>
      <c r="AK184">
        <v>0</v>
      </c>
      <c r="AL184">
        <v>6.6718200000000003</v>
      </c>
      <c r="AM184">
        <v>106136.86931800001</v>
      </c>
      <c r="AN184">
        <v>903591.047486</v>
      </c>
      <c r="AO184">
        <v>0</v>
      </c>
      <c r="AP184">
        <v>569.10624600000006</v>
      </c>
      <c r="AQ184">
        <v>0</v>
      </c>
      <c r="AR184">
        <v>0</v>
      </c>
      <c r="AS184">
        <v>439.22814999999997</v>
      </c>
      <c r="AT184">
        <v>75288.597578000001</v>
      </c>
      <c r="AU184">
        <v>469.47373400000004</v>
      </c>
      <c r="AV184">
        <v>0</v>
      </c>
      <c r="AW184">
        <v>0</v>
      </c>
      <c r="AX184">
        <v>1314.7933280000002</v>
      </c>
      <c r="AY184">
        <v>0</v>
      </c>
      <c r="AZ184">
        <v>0</v>
      </c>
      <c r="BA184">
        <v>74.279596000000012</v>
      </c>
      <c r="BB184">
        <v>0</v>
      </c>
      <c r="BC184">
        <v>0</v>
      </c>
      <c r="BD184">
        <v>183.03026200000002</v>
      </c>
      <c r="BE184">
        <v>60.935955999999997</v>
      </c>
      <c r="BF184">
        <v>0</v>
      </c>
      <c r="BG184">
        <v>0</v>
      </c>
      <c r="BH184">
        <v>155.453406</v>
      </c>
      <c r="BI184">
        <v>7951.0302880000008</v>
      </c>
      <c r="BJ184">
        <v>2360.7123100000003</v>
      </c>
      <c r="BK184">
        <v>0</v>
      </c>
      <c r="BL184">
        <v>27200.787746000002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30.912765999999998</v>
      </c>
      <c r="BS184">
        <v>3528.5032039999996</v>
      </c>
      <c r="BT184">
        <v>55.598500000000001</v>
      </c>
      <c r="BU184">
        <v>1173.5731380000002</v>
      </c>
      <c r="BV184">
        <v>11414.816838000001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3.5583040000000001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288.88980600000002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1787195.5461920002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1658000.6445600002</v>
      </c>
      <c r="DU184">
        <v>1149487.6454060001</v>
      </c>
      <c r="DV184">
        <v>702937.39535000001</v>
      </c>
      <c r="DW184">
        <v>202544.00113600001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120372.30925799999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11922394.892778002</v>
      </c>
      <c r="EO184">
        <v>7569534.7308240002</v>
      </c>
      <c r="EP184">
        <v>10181487.988958001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1483189.842406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1216679.3222320001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2080947.1074260003</v>
      </c>
      <c r="GL184">
        <v>0</v>
      </c>
      <c r="GM184">
        <v>0</v>
      </c>
      <c r="GN184">
        <v>0</v>
      </c>
      <c r="GO184">
        <v>0</v>
      </c>
      <c r="GP184">
        <v>357954.92988200003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18.236308000000001</v>
      </c>
      <c r="HA184">
        <v>29.133614000000001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6368.0297959999998</v>
      </c>
      <c r="HJ184">
        <v>0</v>
      </c>
      <c r="HK184">
        <v>221.72681800000001</v>
      </c>
      <c r="HL184">
        <v>0</v>
      </c>
      <c r="HM184">
        <v>0</v>
      </c>
      <c r="HN184">
        <v>85.844084000000009</v>
      </c>
      <c r="HO184">
        <v>0</v>
      </c>
      <c r="HP184">
        <v>105.414756</v>
      </c>
      <c r="HQ184">
        <v>2318.6798440000002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641.38429600000006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51176.417704</v>
      </c>
      <c r="IL184">
        <v>20.460248000000004</v>
      </c>
      <c r="IM184">
        <v>0</v>
      </c>
      <c r="IN184">
        <v>0</v>
      </c>
      <c r="IO184">
        <v>0</v>
      </c>
      <c r="IP184">
        <v>0</v>
      </c>
      <c r="IQ184">
        <v>2.2239400000000002</v>
      </c>
      <c r="IR184">
        <v>0</v>
      </c>
      <c r="IS184">
        <v>24267.188491999997</v>
      </c>
      <c r="IT184">
        <v>0</v>
      </c>
      <c r="IU184">
        <v>0</v>
      </c>
      <c r="IV184">
        <v>0</v>
      </c>
      <c r="IW184">
        <v>0</v>
      </c>
      <c r="IX184">
        <v>0</v>
      </c>
    </row>
    <row r="185" spans="1:258" x14ac:dyDescent="0.25">
      <c r="A185" t="s">
        <v>148</v>
      </c>
      <c r="B185">
        <f>SUM(D185:AM185,AO185:BL185,BQ185:CE185,GY185:IY185)</f>
        <v>1824845.7384220001</v>
      </c>
      <c r="C185">
        <f>SUM(AN185,BN185:BP185,CG185:FQ185,FS185:GA185,GC185:GX185)</f>
        <v>10685429.234654</v>
      </c>
      <c r="D185">
        <v>685043.79650400009</v>
      </c>
      <c r="E185">
        <v>0</v>
      </c>
      <c r="F185">
        <v>0</v>
      </c>
      <c r="G185">
        <v>12894.404120000001</v>
      </c>
      <c r="H185">
        <v>379325.88131200004</v>
      </c>
      <c r="I185">
        <v>44.701194000000001</v>
      </c>
      <c r="J185">
        <v>0</v>
      </c>
      <c r="K185">
        <v>0</v>
      </c>
      <c r="L185">
        <v>0</v>
      </c>
      <c r="M185">
        <v>0</v>
      </c>
      <c r="N185">
        <v>51.150620000000004</v>
      </c>
      <c r="O185">
        <v>6749.6579000000002</v>
      </c>
      <c r="P185">
        <v>5.3374560000000004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2765.2469959999999</v>
      </c>
      <c r="Y185">
        <v>0</v>
      </c>
      <c r="Z185">
        <v>0</v>
      </c>
      <c r="AA185">
        <v>24815.834490000001</v>
      </c>
      <c r="AB185">
        <v>0</v>
      </c>
      <c r="AC185">
        <v>362806.45499200001</v>
      </c>
      <c r="AD185">
        <v>5429.5271160000002</v>
      </c>
      <c r="AE185">
        <v>1755.5782360000003</v>
      </c>
      <c r="AF185">
        <v>136.77231</v>
      </c>
      <c r="AG185">
        <v>20.682642000000001</v>
      </c>
      <c r="AH185">
        <v>0</v>
      </c>
      <c r="AI185">
        <v>0</v>
      </c>
      <c r="AJ185">
        <v>0</v>
      </c>
      <c r="AK185">
        <v>18.013914</v>
      </c>
      <c r="AL185">
        <v>0</v>
      </c>
      <c r="AM185">
        <v>19258.653217999999</v>
      </c>
      <c r="AN185">
        <v>194079.90789</v>
      </c>
      <c r="AO185">
        <v>0</v>
      </c>
      <c r="AP185">
        <v>43.811618000000003</v>
      </c>
      <c r="AQ185">
        <v>0</v>
      </c>
      <c r="AR185">
        <v>54.931318000000005</v>
      </c>
      <c r="AS185">
        <v>7727.3019239999994</v>
      </c>
      <c r="AT185">
        <v>4874.8764800000008</v>
      </c>
      <c r="AU185">
        <v>13262.910978</v>
      </c>
      <c r="AV185">
        <v>0</v>
      </c>
      <c r="AW185">
        <v>1174.2403200000001</v>
      </c>
      <c r="AX185">
        <v>49.816256000000003</v>
      </c>
      <c r="AY185">
        <v>8387.8121040000005</v>
      </c>
      <c r="AZ185">
        <v>0</v>
      </c>
      <c r="BA185">
        <v>797.72727799999996</v>
      </c>
      <c r="BB185">
        <v>0</v>
      </c>
      <c r="BC185">
        <v>0</v>
      </c>
      <c r="BD185">
        <v>610.02674200000001</v>
      </c>
      <c r="BE185">
        <v>3039.4587980000001</v>
      </c>
      <c r="BF185">
        <v>0</v>
      </c>
      <c r="BG185">
        <v>0</v>
      </c>
      <c r="BH185">
        <v>33.581493999999999</v>
      </c>
      <c r="BI185">
        <v>186.81095999999999</v>
      </c>
      <c r="BJ185">
        <v>7671.036242000001</v>
      </c>
      <c r="BK185">
        <v>133.43639999999999</v>
      </c>
      <c r="BL185">
        <v>110581.19101400001</v>
      </c>
      <c r="BM185">
        <v>0</v>
      </c>
      <c r="BN185">
        <v>0</v>
      </c>
      <c r="BO185">
        <v>0</v>
      </c>
      <c r="BP185">
        <v>0</v>
      </c>
      <c r="BQ185">
        <v>14.678004000000001</v>
      </c>
      <c r="BR185">
        <v>2417.6451740000002</v>
      </c>
      <c r="BS185">
        <v>1013.6718520000001</v>
      </c>
      <c r="BT185">
        <v>74.946778000000009</v>
      </c>
      <c r="BU185">
        <v>481.48301000000004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353285.990246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1456863.9526559999</v>
      </c>
      <c r="DU185">
        <v>828689.19307400007</v>
      </c>
      <c r="DV185">
        <v>393149.66995800001</v>
      </c>
      <c r="DW185">
        <v>166287.552104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47929.910092000006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3458031.2156739999</v>
      </c>
      <c r="EO185">
        <v>414627.592902</v>
      </c>
      <c r="EP185">
        <v>137959.22677800001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159063.30540800001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1109212.092006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1476814.9183960001</v>
      </c>
      <c r="GL185">
        <v>0</v>
      </c>
      <c r="GM185">
        <v>0</v>
      </c>
      <c r="GN185">
        <v>0</v>
      </c>
      <c r="GO185">
        <v>0</v>
      </c>
      <c r="GP185">
        <v>489434.70747000002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91.181540000000012</v>
      </c>
      <c r="HA185">
        <v>323.58327000000003</v>
      </c>
      <c r="HB185">
        <v>704.98898000000008</v>
      </c>
      <c r="HC185">
        <v>0</v>
      </c>
      <c r="HD185">
        <v>65.161442000000008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1585.0020380000001</v>
      </c>
      <c r="HL185">
        <v>0</v>
      </c>
      <c r="HM185">
        <v>24.685734000000004</v>
      </c>
      <c r="HN185">
        <v>442.11927200000002</v>
      </c>
      <c r="HO185">
        <v>0</v>
      </c>
      <c r="HP185">
        <v>149.22637399999999</v>
      </c>
      <c r="HQ185">
        <v>1332.5848480000002</v>
      </c>
      <c r="HR185">
        <v>0</v>
      </c>
      <c r="HS185">
        <v>0</v>
      </c>
      <c r="HT185">
        <v>48279.513460000009</v>
      </c>
      <c r="HU185">
        <v>2287.7670779999999</v>
      </c>
      <c r="HV185">
        <v>62.715108000000001</v>
      </c>
      <c r="HW185">
        <v>0</v>
      </c>
      <c r="HX185">
        <v>346.93464</v>
      </c>
      <c r="HY185">
        <v>0</v>
      </c>
      <c r="HZ185">
        <v>0</v>
      </c>
      <c r="IA185">
        <v>0</v>
      </c>
      <c r="IB185">
        <v>0</v>
      </c>
      <c r="IC185">
        <v>0</v>
      </c>
      <c r="ID185">
        <v>1077.0541420000002</v>
      </c>
      <c r="IE185">
        <v>5307.877598</v>
      </c>
      <c r="IF185">
        <v>18217.626904000001</v>
      </c>
      <c r="IG185">
        <v>0</v>
      </c>
      <c r="IH185">
        <v>0</v>
      </c>
      <c r="II185">
        <v>364.72615999999999</v>
      </c>
      <c r="IJ185">
        <v>75.613960000000006</v>
      </c>
      <c r="IK185">
        <v>12727.608619999999</v>
      </c>
      <c r="IL185">
        <v>47.369922000000003</v>
      </c>
      <c r="IM185">
        <v>0</v>
      </c>
      <c r="IN185">
        <v>0</v>
      </c>
      <c r="IO185">
        <v>218.61330200000003</v>
      </c>
      <c r="IP185">
        <v>0</v>
      </c>
      <c r="IQ185">
        <v>62.270320000000005</v>
      </c>
      <c r="IR185">
        <v>0</v>
      </c>
      <c r="IS185">
        <v>1436.8876340000002</v>
      </c>
      <c r="IT185">
        <v>0</v>
      </c>
      <c r="IU185">
        <v>0</v>
      </c>
      <c r="IV185">
        <v>0</v>
      </c>
      <c r="IW185">
        <v>65861.538312000004</v>
      </c>
      <c r="IX185">
        <v>0</v>
      </c>
    </row>
    <row r="186" spans="1:258" x14ac:dyDescent="0.25">
      <c r="A186" t="s">
        <v>149</v>
      </c>
      <c r="B186">
        <f>SUM(D186:AM186,AO186:BL186,BQ186:CE186,GY186:IY186)</f>
        <v>2425311.9847559999</v>
      </c>
      <c r="C186">
        <f>SUM(AN186,BN186:BP186,CG186:FQ186,FS186:GA186,GC186:GX186)</f>
        <v>33805787.022366002</v>
      </c>
      <c r="D186">
        <v>79519.421033999999</v>
      </c>
      <c r="E186">
        <v>136306.39457</v>
      </c>
      <c r="F186">
        <v>2527.0630220000003</v>
      </c>
      <c r="G186">
        <v>8582.4068540000007</v>
      </c>
      <c r="H186">
        <v>19854.669138000001</v>
      </c>
      <c r="I186">
        <v>0</v>
      </c>
      <c r="J186">
        <v>0</v>
      </c>
      <c r="K186">
        <v>0</v>
      </c>
      <c r="L186">
        <v>0</v>
      </c>
      <c r="M186">
        <v>194103.03686600001</v>
      </c>
      <c r="N186">
        <v>205.26966200000001</v>
      </c>
      <c r="O186">
        <v>1788.4925480000002</v>
      </c>
      <c r="P186">
        <v>123.65106400000001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1904.3598220000001</v>
      </c>
      <c r="AB186">
        <v>0</v>
      </c>
      <c r="AC186">
        <v>8060.8929240000007</v>
      </c>
      <c r="AD186">
        <v>11501.995286000001</v>
      </c>
      <c r="AE186">
        <v>5609.8886499999999</v>
      </c>
      <c r="AF186">
        <v>7723.5212259999998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33.359099999999998</v>
      </c>
      <c r="AN186">
        <v>350857.89255400002</v>
      </c>
      <c r="AO186">
        <v>0</v>
      </c>
      <c r="AP186">
        <v>0</v>
      </c>
      <c r="AQ186">
        <v>0</v>
      </c>
      <c r="AR186">
        <v>0</v>
      </c>
      <c r="AS186">
        <v>16694.672792000001</v>
      </c>
      <c r="AT186">
        <v>23957.171256000001</v>
      </c>
      <c r="AU186">
        <v>43336.584416000005</v>
      </c>
      <c r="AV186">
        <v>541661.93682399997</v>
      </c>
      <c r="AW186">
        <v>385.18640800000003</v>
      </c>
      <c r="AX186">
        <v>15419.020808000001</v>
      </c>
      <c r="AY186">
        <v>2392.7370460000002</v>
      </c>
      <c r="AZ186">
        <v>0</v>
      </c>
      <c r="BA186">
        <v>47.814710000000005</v>
      </c>
      <c r="BB186">
        <v>0</v>
      </c>
      <c r="BC186">
        <v>0</v>
      </c>
      <c r="BD186">
        <v>1655.5009360000001</v>
      </c>
      <c r="BE186">
        <v>736.79132200000004</v>
      </c>
      <c r="BF186">
        <v>0</v>
      </c>
      <c r="BG186">
        <v>0</v>
      </c>
      <c r="BH186">
        <v>315.13229799999999</v>
      </c>
      <c r="BI186">
        <v>203.93529800000002</v>
      </c>
      <c r="BJ186">
        <v>38055.171704</v>
      </c>
      <c r="BK186">
        <v>0</v>
      </c>
      <c r="BL186">
        <v>252711.63965600001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11.564488000000001</v>
      </c>
      <c r="BU186">
        <v>0</v>
      </c>
      <c r="BV186">
        <v>8823.9267380000001</v>
      </c>
      <c r="BW186">
        <v>107475.68119800001</v>
      </c>
      <c r="BX186">
        <v>0</v>
      </c>
      <c r="BY186">
        <v>1040.8039200000001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629.81980800000008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1385916.930746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2789335.3797160001</v>
      </c>
      <c r="DU186">
        <v>1571402.2001120001</v>
      </c>
      <c r="DV186">
        <v>627409.50182800007</v>
      </c>
      <c r="DW186">
        <v>187442.33656600001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117760.736516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18681.540788000002</v>
      </c>
      <c r="EO186">
        <v>6360068.7579819998</v>
      </c>
      <c r="EP186">
        <v>105071.602058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2218175.1027319999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4290571.6056460002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10399403.64098</v>
      </c>
      <c r="GL186">
        <v>0</v>
      </c>
      <c r="GM186">
        <v>0</v>
      </c>
      <c r="GN186">
        <v>0</v>
      </c>
      <c r="GO186">
        <v>0</v>
      </c>
      <c r="GP186">
        <v>3383059.9743340001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870090.50490200007</v>
      </c>
      <c r="HH186">
        <v>0</v>
      </c>
      <c r="HI186">
        <v>0</v>
      </c>
      <c r="HJ186">
        <v>0</v>
      </c>
      <c r="HK186">
        <v>0</v>
      </c>
      <c r="HL186">
        <v>0</v>
      </c>
      <c r="HM186">
        <v>0</v>
      </c>
      <c r="HN186">
        <v>0</v>
      </c>
      <c r="HO186">
        <v>0</v>
      </c>
      <c r="HP186">
        <v>11023.625792000001</v>
      </c>
      <c r="HQ186">
        <v>1076.8317480000001</v>
      </c>
      <c r="HR186">
        <v>0</v>
      </c>
      <c r="HS186">
        <v>0</v>
      </c>
      <c r="HT186">
        <v>0</v>
      </c>
      <c r="HU186">
        <v>1215.1608160000001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72.945232000000004</v>
      </c>
      <c r="IF186">
        <v>0</v>
      </c>
      <c r="IG186">
        <v>7524.7009900000003</v>
      </c>
      <c r="IH186">
        <v>0</v>
      </c>
      <c r="II186">
        <v>1207.59942</v>
      </c>
      <c r="IJ186">
        <v>0</v>
      </c>
      <c r="IK186">
        <v>285.77629000000002</v>
      </c>
      <c r="IL186">
        <v>0</v>
      </c>
      <c r="IM186">
        <v>0</v>
      </c>
      <c r="IN186">
        <v>0</v>
      </c>
      <c r="IO186">
        <v>0</v>
      </c>
      <c r="IP186">
        <v>45.145982000000004</v>
      </c>
      <c r="IQ186">
        <v>0</v>
      </c>
      <c r="IR186">
        <v>0</v>
      </c>
      <c r="IS186">
        <v>0</v>
      </c>
      <c r="IT186">
        <v>0</v>
      </c>
      <c r="IU186">
        <v>0</v>
      </c>
      <c r="IV186">
        <v>0</v>
      </c>
      <c r="IW186">
        <v>0</v>
      </c>
      <c r="IX186">
        <v>0</v>
      </c>
    </row>
    <row r="187" spans="1:258" x14ac:dyDescent="0.25">
      <c r="A187" t="s">
        <v>150</v>
      </c>
      <c r="B187">
        <f>SUM(D187:AM187,AO187:BL187,BQ187:CE187,GY187:IY187)</f>
        <v>4320480.7075240025</v>
      </c>
      <c r="C187">
        <f>SUM(AN187,BN187:BP187,CG187:FQ187,FS187:GA187,GC187:GX187)</f>
        <v>33330132.959106002</v>
      </c>
      <c r="D187">
        <v>502661.59062000003</v>
      </c>
      <c r="E187">
        <v>1353425.8345280001</v>
      </c>
      <c r="F187">
        <v>0</v>
      </c>
      <c r="G187">
        <v>10372.011372000001</v>
      </c>
      <c r="H187">
        <v>64158.000272000005</v>
      </c>
      <c r="I187">
        <v>1063.7105020000001</v>
      </c>
      <c r="J187">
        <v>0</v>
      </c>
      <c r="K187">
        <v>0</v>
      </c>
      <c r="L187">
        <v>0</v>
      </c>
      <c r="M187">
        <v>457875.21971800004</v>
      </c>
      <c r="N187">
        <v>3122.41176</v>
      </c>
      <c r="O187">
        <v>2628.474686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56.710470000000001</v>
      </c>
      <c r="Y187">
        <v>0</v>
      </c>
      <c r="Z187">
        <v>122.98388200000001</v>
      </c>
      <c r="AA187">
        <v>82280.442544000005</v>
      </c>
      <c r="AB187">
        <v>0</v>
      </c>
      <c r="AC187">
        <v>124683.63934200001</v>
      </c>
      <c r="AD187">
        <v>7942.1345280000005</v>
      </c>
      <c r="AE187">
        <v>4955.1607140000006</v>
      </c>
      <c r="AF187">
        <v>7747.3173839999999</v>
      </c>
      <c r="AG187">
        <v>0</v>
      </c>
      <c r="AH187">
        <v>1552.977302</v>
      </c>
      <c r="AI187">
        <v>0</v>
      </c>
      <c r="AJ187">
        <v>0</v>
      </c>
      <c r="AK187">
        <v>0</v>
      </c>
      <c r="AL187">
        <v>0</v>
      </c>
      <c r="AM187">
        <v>170.13141000000002</v>
      </c>
      <c r="AN187">
        <v>1636752.0098300001</v>
      </c>
      <c r="AO187">
        <v>0</v>
      </c>
      <c r="AP187">
        <v>0</v>
      </c>
      <c r="AQ187">
        <v>0</v>
      </c>
      <c r="AR187">
        <v>0</v>
      </c>
      <c r="AS187">
        <v>174.80168399999999</v>
      </c>
      <c r="AT187">
        <v>0</v>
      </c>
      <c r="AU187">
        <v>4520.8252320000001</v>
      </c>
      <c r="AV187">
        <v>0</v>
      </c>
      <c r="AW187">
        <v>387.85513600000002</v>
      </c>
      <c r="AX187">
        <v>0</v>
      </c>
      <c r="AY187">
        <v>1131.5406720000001</v>
      </c>
      <c r="AZ187">
        <v>244.855794</v>
      </c>
      <c r="BA187">
        <v>34.248676000000003</v>
      </c>
      <c r="BB187">
        <v>0</v>
      </c>
      <c r="BC187">
        <v>0</v>
      </c>
      <c r="BD187">
        <v>546.644452</v>
      </c>
      <c r="BE187">
        <v>634.26768800000002</v>
      </c>
      <c r="BF187">
        <v>272.43265000000002</v>
      </c>
      <c r="BG187">
        <v>0</v>
      </c>
      <c r="BH187">
        <v>273.54462000000001</v>
      </c>
      <c r="BI187">
        <v>102.523634</v>
      </c>
      <c r="BJ187">
        <v>24481.131520000003</v>
      </c>
      <c r="BK187">
        <v>0</v>
      </c>
      <c r="BL187">
        <v>1240972.9756100001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9812.4680680000001</v>
      </c>
      <c r="BS187">
        <v>227.06427400000001</v>
      </c>
      <c r="BT187">
        <v>918.932008</v>
      </c>
      <c r="BU187">
        <v>18.236308000000001</v>
      </c>
      <c r="BV187">
        <v>0</v>
      </c>
      <c r="BW187">
        <v>0</v>
      </c>
      <c r="BX187">
        <v>0</v>
      </c>
      <c r="BY187">
        <v>197535.243468</v>
      </c>
      <c r="BZ187">
        <v>0</v>
      </c>
      <c r="CA187">
        <v>0</v>
      </c>
      <c r="CB187">
        <v>39.586131999999999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514.84211000000005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598142.67382200004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2249417.2342460002</v>
      </c>
      <c r="DU187">
        <v>956720.08451000007</v>
      </c>
      <c r="DV187">
        <v>244054.06363000002</v>
      </c>
      <c r="DW187">
        <v>119132.46270800001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63531.516373999999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7974055.1836080002</v>
      </c>
      <c r="EO187">
        <v>11404053.190794</v>
      </c>
      <c r="EP187">
        <v>532698.56904800003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713416.82302400004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1629913.39433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4695844.1949380003</v>
      </c>
      <c r="GL187">
        <v>0</v>
      </c>
      <c r="GM187">
        <v>0</v>
      </c>
      <c r="GN187">
        <v>0</v>
      </c>
      <c r="GO187">
        <v>0</v>
      </c>
      <c r="GP187">
        <v>511886.71613400005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483.70695000000001</v>
      </c>
      <c r="HE187">
        <v>0</v>
      </c>
      <c r="HF187">
        <v>15.789974000000001</v>
      </c>
      <c r="HG187">
        <v>0</v>
      </c>
      <c r="HH187">
        <v>0</v>
      </c>
      <c r="HI187">
        <v>0</v>
      </c>
      <c r="HJ187">
        <v>0</v>
      </c>
      <c r="HK187">
        <v>129.878096</v>
      </c>
      <c r="HL187">
        <v>0</v>
      </c>
      <c r="HM187">
        <v>0</v>
      </c>
      <c r="HN187">
        <v>551.98190799999998</v>
      </c>
      <c r="HO187">
        <v>0</v>
      </c>
      <c r="HP187">
        <v>5.7822440000000004</v>
      </c>
      <c r="HQ187">
        <v>480.37103999999999</v>
      </c>
      <c r="HR187">
        <v>0</v>
      </c>
      <c r="HS187">
        <v>0</v>
      </c>
      <c r="HT187">
        <v>4295.0953220000001</v>
      </c>
      <c r="HU187">
        <v>2180.795564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11737.288138</v>
      </c>
      <c r="IF187">
        <v>0</v>
      </c>
      <c r="IG187">
        <v>169337.01863199999</v>
      </c>
      <c r="IH187">
        <v>179.24956400000002</v>
      </c>
      <c r="II187">
        <v>2134.0928240000003</v>
      </c>
      <c r="IJ187">
        <v>1791.6060640000001</v>
      </c>
      <c r="IK187">
        <v>18447.804694000002</v>
      </c>
      <c r="IL187">
        <v>1045.696588</v>
      </c>
      <c r="IM187">
        <v>0</v>
      </c>
      <c r="IN187">
        <v>0</v>
      </c>
      <c r="IO187">
        <v>0</v>
      </c>
      <c r="IP187">
        <v>3.7806980000000001</v>
      </c>
      <c r="IQ187">
        <v>0</v>
      </c>
      <c r="IR187">
        <v>0</v>
      </c>
      <c r="IS187">
        <v>0</v>
      </c>
      <c r="IT187">
        <v>0</v>
      </c>
      <c r="IU187">
        <v>0</v>
      </c>
      <c r="IV187">
        <v>0</v>
      </c>
      <c r="IW187">
        <v>512.84056399999997</v>
      </c>
      <c r="IX187">
        <v>0</v>
      </c>
    </row>
    <row r="188" spans="1:258" x14ac:dyDescent="0.25">
      <c r="A188" t="s">
        <v>151</v>
      </c>
      <c r="B188">
        <f>SUM(D188:AM188,AO188:BL188,BQ188:CE188,GY188:IY188)</f>
        <v>22844023.012587994</v>
      </c>
      <c r="C188">
        <f>SUM(AN188,BN188:BP188,CG188:FQ188,FS188:GA188,GC188:GX188)</f>
        <v>13170087.503098</v>
      </c>
      <c r="D188">
        <v>13170867.438856</v>
      </c>
      <c r="E188">
        <v>0</v>
      </c>
      <c r="F188">
        <v>0</v>
      </c>
      <c r="G188">
        <v>1307.009538</v>
      </c>
      <c r="H188">
        <v>9129025.5082959998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1361.4960680000002</v>
      </c>
      <c r="P188">
        <v>3693.5195520000002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1069.71514</v>
      </c>
      <c r="Y188">
        <v>0</v>
      </c>
      <c r="Z188">
        <v>281.99559199999999</v>
      </c>
      <c r="AA188">
        <v>16623.506712000002</v>
      </c>
      <c r="AB188">
        <v>0</v>
      </c>
      <c r="AC188">
        <v>521.95871799999998</v>
      </c>
      <c r="AD188">
        <v>5487.5719500000005</v>
      </c>
      <c r="AE188">
        <v>70872.075131999998</v>
      </c>
      <c r="AF188">
        <v>16.679549999999999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432446.912152</v>
      </c>
      <c r="AN188">
        <v>837993.04606399999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541.08460200000002</v>
      </c>
      <c r="AU188">
        <v>694.09167400000001</v>
      </c>
      <c r="AV188">
        <v>0</v>
      </c>
      <c r="AW188">
        <v>0</v>
      </c>
      <c r="AX188">
        <v>30.02319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465.02585400000004</v>
      </c>
      <c r="BE188">
        <v>0</v>
      </c>
      <c r="BF188">
        <v>0</v>
      </c>
      <c r="BG188">
        <v>0</v>
      </c>
      <c r="BH188">
        <v>9.7853360000000009</v>
      </c>
      <c r="BI188">
        <v>1443.3370600000001</v>
      </c>
      <c r="BJ188">
        <v>885.57290799999998</v>
      </c>
      <c r="BK188">
        <v>132.102036</v>
      </c>
      <c r="BL188">
        <v>1793.8300040000001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6.8942139999999998</v>
      </c>
      <c r="BT188">
        <v>0</v>
      </c>
      <c r="BU188">
        <v>15.345186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384017.94992400002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1939666.8710460002</v>
      </c>
      <c r="DU188">
        <v>549750.18420999998</v>
      </c>
      <c r="DV188">
        <v>131868.299906</v>
      </c>
      <c r="DW188">
        <v>42896.244296000004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21451.235664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3054207.5232919999</v>
      </c>
      <c r="EO188">
        <v>7355.0143680000001</v>
      </c>
      <c r="EP188">
        <v>17469.938276000001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100812.97935200001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5483036.22437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370808.41350600001</v>
      </c>
      <c r="GL188">
        <v>0</v>
      </c>
      <c r="GM188">
        <v>0</v>
      </c>
      <c r="GN188">
        <v>0</v>
      </c>
      <c r="GO188">
        <v>0</v>
      </c>
      <c r="GP188">
        <v>228753.578824</v>
      </c>
      <c r="GQ188">
        <v>0</v>
      </c>
      <c r="GR188">
        <v>0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442.78645399999999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163.45959000000002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3824.2872240000002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0</v>
      </c>
      <c r="IS188">
        <v>0</v>
      </c>
      <c r="IT188">
        <v>0</v>
      </c>
      <c r="IU188">
        <v>0</v>
      </c>
      <c r="IV188">
        <v>0</v>
      </c>
      <c r="IW188">
        <v>0</v>
      </c>
      <c r="IX188">
        <v>0</v>
      </c>
    </row>
    <row r="189" spans="1:258" x14ac:dyDescent="0.25">
      <c r="A189" t="s">
        <v>152</v>
      </c>
      <c r="B189">
        <f>SUM(D189:AM189,AO189:BL189,BQ189:CE189,GY189:IY189)</f>
        <v>4858750.2462720005</v>
      </c>
      <c r="C189">
        <f>SUM(AN189,BN189:BP189,CG189:FQ189,FS189:GA189,GC189:GX189)</f>
        <v>48625052.132861994</v>
      </c>
      <c r="D189">
        <v>349099.86798400001</v>
      </c>
      <c r="E189">
        <v>0</v>
      </c>
      <c r="F189">
        <v>0</v>
      </c>
      <c r="G189">
        <v>312.46357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10017.515336</v>
      </c>
      <c r="P189">
        <v>134.99315799999999</v>
      </c>
      <c r="Q189">
        <v>32.469524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657979.11388600001</v>
      </c>
      <c r="Y189">
        <v>5252.5014920000003</v>
      </c>
      <c r="Z189">
        <v>529562.36886000005</v>
      </c>
      <c r="AA189">
        <v>804952.41427200008</v>
      </c>
      <c r="AB189">
        <v>0</v>
      </c>
      <c r="AC189">
        <v>0</v>
      </c>
      <c r="AD189">
        <v>4695.8493100000005</v>
      </c>
      <c r="AE189">
        <v>27134.959122</v>
      </c>
      <c r="AF189">
        <v>143.88891800000002</v>
      </c>
      <c r="AG189">
        <v>0</v>
      </c>
      <c r="AH189">
        <v>40334.710204000003</v>
      </c>
      <c r="AI189">
        <v>407.64820200000003</v>
      </c>
      <c r="AJ189">
        <v>23497.260464000003</v>
      </c>
      <c r="AK189">
        <v>238.851156</v>
      </c>
      <c r="AL189">
        <v>1671.068516</v>
      </c>
      <c r="AM189">
        <v>1217463.2610820001</v>
      </c>
      <c r="AN189">
        <v>282039.848406</v>
      </c>
      <c r="AO189">
        <v>675.18818399999998</v>
      </c>
      <c r="AP189">
        <v>396.08371400000004</v>
      </c>
      <c r="AQ189">
        <v>0</v>
      </c>
      <c r="AR189">
        <v>168810.167246</v>
      </c>
      <c r="AS189">
        <v>135262.92192200001</v>
      </c>
      <c r="AT189">
        <v>318619.21352600004</v>
      </c>
      <c r="AU189">
        <v>2275.3130140000003</v>
      </c>
      <c r="AV189">
        <v>0</v>
      </c>
      <c r="AW189">
        <v>0</v>
      </c>
      <c r="AX189">
        <v>9.5629419999999996</v>
      </c>
      <c r="AY189">
        <v>0</v>
      </c>
      <c r="AZ189">
        <v>17330.942026000001</v>
      </c>
      <c r="BA189">
        <v>0</v>
      </c>
      <c r="BB189">
        <v>0</v>
      </c>
      <c r="BC189">
        <v>26085.704229999999</v>
      </c>
      <c r="BD189">
        <v>45415.523528000005</v>
      </c>
      <c r="BE189">
        <v>0</v>
      </c>
      <c r="BF189">
        <v>0</v>
      </c>
      <c r="BG189">
        <v>1838.9759860000001</v>
      </c>
      <c r="BH189">
        <v>12538.128932</v>
      </c>
      <c r="BI189">
        <v>982.98148000000003</v>
      </c>
      <c r="BJ189">
        <v>21851.544864</v>
      </c>
      <c r="BK189">
        <v>0</v>
      </c>
      <c r="BL189">
        <v>418454.32646000001</v>
      </c>
      <c r="BM189">
        <v>0</v>
      </c>
      <c r="BN189">
        <v>0</v>
      </c>
      <c r="BO189">
        <v>0</v>
      </c>
      <c r="BP189">
        <v>0</v>
      </c>
      <c r="BQ189">
        <v>750.13496199999997</v>
      </c>
      <c r="BR189">
        <v>834.42228799999998</v>
      </c>
      <c r="BS189">
        <v>2565.5371840000003</v>
      </c>
      <c r="BT189">
        <v>418.54550800000004</v>
      </c>
      <c r="BU189">
        <v>0</v>
      </c>
      <c r="BV189">
        <v>3.3359100000000002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38.696556000000001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481556.40002</v>
      </c>
      <c r="DK189">
        <v>16322.385236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567467.64700800006</v>
      </c>
      <c r="DU189">
        <v>224604.59636</v>
      </c>
      <c r="DV189">
        <v>64559.86623</v>
      </c>
      <c r="DW189">
        <v>6468.7742779999999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680505.84693400003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263833.78599</v>
      </c>
      <c r="EO189">
        <v>17874839.244918</v>
      </c>
      <c r="EP189">
        <v>7043.6627680000001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21083615.046089999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6749748.8591459999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173288.960012</v>
      </c>
      <c r="GL189">
        <v>0</v>
      </c>
      <c r="GM189">
        <v>0</v>
      </c>
      <c r="GN189">
        <v>0</v>
      </c>
      <c r="GO189">
        <v>0</v>
      </c>
      <c r="GP189">
        <v>149157.209466</v>
      </c>
      <c r="GQ189">
        <v>0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6744.320444</v>
      </c>
      <c r="HA189">
        <v>580.89312800000005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70.943686</v>
      </c>
      <c r="HL189">
        <v>0</v>
      </c>
      <c r="HM189">
        <v>58.93441</v>
      </c>
      <c r="HN189">
        <v>20.460248</v>
      </c>
      <c r="HO189">
        <v>117.42403200000001</v>
      </c>
      <c r="HP189">
        <v>0</v>
      </c>
      <c r="HQ189">
        <v>0</v>
      </c>
      <c r="HR189">
        <v>69.831716</v>
      </c>
      <c r="HS189">
        <v>0</v>
      </c>
      <c r="HT189">
        <v>816.853162</v>
      </c>
      <c r="HU189">
        <v>0</v>
      </c>
      <c r="HV189">
        <v>303.12302199999999</v>
      </c>
      <c r="HW189">
        <v>0</v>
      </c>
      <c r="HX189">
        <v>47.147528000000001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10.00773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8.895760000000001</v>
      </c>
      <c r="IM189">
        <v>0</v>
      </c>
      <c r="IN189">
        <v>0</v>
      </c>
      <c r="IO189">
        <v>888.46402999999998</v>
      </c>
      <c r="IP189">
        <v>924.49185799999998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  <c r="IW189">
        <v>0</v>
      </c>
      <c r="IX189">
        <v>0</v>
      </c>
    </row>
    <row r="190" spans="1:258" x14ac:dyDescent="0.25">
      <c r="A190" t="s">
        <v>153</v>
      </c>
      <c r="B190">
        <f>SUM(D190:AM190,AO190:BL190,BQ190:CE190,GY190:IY190)</f>
        <v>20911530.349587999</v>
      </c>
      <c r="C190">
        <f>SUM(AN190,BN190:BP190,CG190:FQ190,FS190:GA190,GC190:GX190)</f>
        <v>15146603.280791998</v>
      </c>
      <c r="D190">
        <v>11516252.520552</v>
      </c>
      <c r="E190">
        <v>0</v>
      </c>
      <c r="F190">
        <v>312.01878199999999</v>
      </c>
      <c r="G190">
        <v>4464.3371560000005</v>
      </c>
      <c r="H190">
        <v>8515111.3191759996</v>
      </c>
      <c r="I190">
        <v>85.176901999999998</v>
      </c>
      <c r="J190">
        <v>0</v>
      </c>
      <c r="K190">
        <v>0</v>
      </c>
      <c r="L190">
        <v>0</v>
      </c>
      <c r="M190">
        <v>0</v>
      </c>
      <c r="N190">
        <v>191.03644600000001</v>
      </c>
      <c r="O190">
        <v>7584.0801879999999</v>
      </c>
      <c r="P190">
        <v>22215.603842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43.36683</v>
      </c>
      <c r="Y190">
        <v>0</v>
      </c>
      <c r="Z190">
        <v>73.390020000000007</v>
      </c>
      <c r="AA190">
        <v>204148.57384600001</v>
      </c>
      <c r="AB190">
        <v>0</v>
      </c>
      <c r="AC190">
        <v>492002.69098800002</v>
      </c>
      <c r="AD190">
        <v>1458.90464</v>
      </c>
      <c r="AE190">
        <v>2267.5292239999999</v>
      </c>
      <c r="AF190">
        <v>36.250222000000001</v>
      </c>
      <c r="AG190">
        <v>0</v>
      </c>
      <c r="AH190">
        <v>273.09983199999999</v>
      </c>
      <c r="AI190">
        <v>0</v>
      </c>
      <c r="AJ190">
        <v>0</v>
      </c>
      <c r="AK190">
        <v>0</v>
      </c>
      <c r="AL190">
        <v>0</v>
      </c>
      <c r="AM190">
        <v>89598.094720000008</v>
      </c>
      <c r="AN190">
        <v>38939.187854000003</v>
      </c>
      <c r="AO190">
        <v>0</v>
      </c>
      <c r="AP190">
        <v>58.044834000000002</v>
      </c>
      <c r="AQ190">
        <v>0</v>
      </c>
      <c r="AR190">
        <v>0</v>
      </c>
      <c r="AS190">
        <v>1518.2838380000001</v>
      </c>
      <c r="AT190">
        <v>4883.3274520000004</v>
      </c>
      <c r="AU190">
        <v>1037.023222</v>
      </c>
      <c r="AV190">
        <v>0</v>
      </c>
      <c r="AW190">
        <v>0</v>
      </c>
      <c r="AX190">
        <v>95.184632000000008</v>
      </c>
      <c r="AY190">
        <v>217.50133200000002</v>
      </c>
      <c r="AZ190">
        <v>0</v>
      </c>
      <c r="BA190">
        <v>28.688826000000002</v>
      </c>
      <c r="BB190">
        <v>0</v>
      </c>
      <c r="BC190">
        <v>0</v>
      </c>
      <c r="BD190">
        <v>1434.2189060000001</v>
      </c>
      <c r="BE190">
        <v>96.518996000000001</v>
      </c>
      <c r="BF190">
        <v>0</v>
      </c>
      <c r="BG190">
        <v>0</v>
      </c>
      <c r="BH190">
        <v>437.44899800000002</v>
      </c>
      <c r="BI190">
        <v>2654.494784</v>
      </c>
      <c r="BJ190">
        <v>2235.9492760000003</v>
      </c>
      <c r="BK190">
        <v>58.267228000000003</v>
      </c>
      <c r="BL190">
        <v>12733.835652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8.0061840000000011</v>
      </c>
      <c r="BS190">
        <v>10.00773</v>
      </c>
      <c r="BT190">
        <v>46.925134</v>
      </c>
      <c r="BU190">
        <v>134.99315799999999</v>
      </c>
      <c r="BV190">
        <v>0</v>
      </c>
      <c r="BW190">
        <v>0</v>
      </c>
      <c r="BX190">
        <v>0</v>
      </c>
      <c r="BY190">
        <v>45.368376000000005</v>
      </c>
      <c r="BZ190">
        <v>0</v>
      </c>
      <c r="CA190">
        <v>2325.3516640000003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2.2239400000000002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651219.22586200002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1730215.3122700001</v>
      </c>
      <c r="DU190">
        <v>1681857.9609100001</v>
      </c>
      <c r="DV190">
        <v>541260.07086600002</v>
      </c>
      <c r="DW190">
        <v>215599.418512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35838.570705999999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5508110.2582940003</v>
      </c>
      <c r="EO190">
        <v>32520.452226000001</v>
      </c>
      <c r="EP190">
        <v>5980.6194480000004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4099.8333899999998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4193525.313472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407647.75721200003</v>
      </c>
      <c r="GL190">
        <v>0</v>
      </c>
      <c r="GM190">
        <v>0</v>
      </c>
      <c r="GN190">
        <v>0</v>
      </c>
      <c r="GO190">
        <v>0</v>
      </c>
      <c r="GP190">
        <v>99787.075830000002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6.2270320000000003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71.610867999999996</v>
      </c>
      <c r="HL190">
        <v>0</v>
      </c>
      <c r="HM190">
        <v>0</v>
      </c>
      <c r="HN190">
        <v>0</v>
      </c>
      <c r="HO190">
        <v>0</v>
      </c>
      <c r="HP190">
        <v>0</v>
      </c>
      <c r="HQ190">
        <v>134.54837000000001</v>
      </c>
      <c r="HR190">
        <v>0</v>
      </c>
      <c r="HS190">
        <v>5.55985</v>
      </c>
      <c r="HT190">
        <v>2163.6712259999999</v>
      </c>
      <c r="HU190">
        <v>38.918950000000002</v>
      </c>
      <c r="HV190">
        <v>0</v>
      </c>
      <c r="HW190">
        <v>0</v>
      </c>
      <c r="HX190">
        <v>6993.6241180000006</v>
      </c>
      <c r="HY190">
        <v>0</v>
      </c>
      <c r="HZ190">
        <v>0</v>
      </c>
      <c r="IA190">
        <v>0</v>
      </c>
      <c r="IB190">
        <v>0</v>
      </c>
      <c r="IC190">
        <v>0</v>
      </c>
      <c r="ID190">
        <v>36.472616000000002</v>
      </c>
      <c r="IE190">
        <v>640.27232600000002</v>
      </c>
      <c r="IF190">
        <v>46.925134</v>
      </c>
      <c r="IG190">
        <v>0</v>
      </c>
      <c r="IH190">
        <v>0</v>
      </c>
      <c r="II190">
        <v>5.115062</v>
      </c>
      <c r="IJ190">
        <v>13165.057618000001</v>
      </c>
      <c r="IK190">
        <v>14.010822000000001</v>
      </c>
      <c r="IL190">
        <v>1039.914344</v>
      </c>
      <c r="IM190">
        <v>0</v>
      </c>
      <c r="IN190">
        <v>0</v>
      </c>
      <c r="IO190">
        <v>0</v>
      </c>
      <c r="IP190">
        <v>0</v>
      </c>
      <c r="IQ190">
        <v>0</v>
      </c>
      <c r="IR190">
        <v>101.63405800000001</v>
      </c>
      <c r="IS190">
        <v>0</v>
      </c>
      <c r="IT190">
        <v>0</v>
      </c>
      <c r="IU190">
        <v>0</v>
      </c>
      <c r="IV190">
        <v>0</v>
      </c>
      <c r="IW190">
        <v>889.35360600000001</v>
      </c>
      <c r="IX190">
        <v>0</v>
      </c>
    </row>
    <row r="191" spans="1:258" x14ac:dyDescent="0.25">
      <c r="A191" t="s">
        <v>154</v>
      </c>
      <c r="B191">
        <f>SUM(D191:AM191,AO191:BL191,BQ191:CE191,GY191:IY191)</f>
        <v>11334179.887116002</v>
      </c>
      <c r="C191">
        <f>SUM(AN191,BN191:BP191,CG191:FQ191,FS191:GA191,GC191:GX191)</f>
        <v>11822994.115326002</v>
      </c>
      <c r="D191">
        <v>5991187.166092</v>
      </c>
      <c r="E191">
        <v>0</v>
      </c>
      <c r="F191">
        <v>0</v>
      </c>
      <c r="G191">
        <v>2062.0371680000003</v>
      </c>
      <c r="H191">
        <v>4750539.9976920001</v>
      </c>
      <c r="I191">
        <v>11.786882</v>
      </c>
      <c r="J191">
        <v>0</v>
      </c>
      <c r="K191">
        <v>0</v>
      </c>
      <c r="L191">
        <v>0</v>
      </c>
      <c r="M191">
        <v>0</v>
      </c>
      <c r="N191">
        <v>40.475708000000004</v>
      </c>
      <c r="O191">
        <v>839.98213800000008</v>
      </c>
      <c r="P191">
        <v>55574.703842000003</v>
      </c>
      <c r="Q191">
        <v>14.233216000000001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157.677346</v>
      </c>
      <c r="Y191">
        <v>0</v>
      </c>
      <c r="Z191">
        <v>0</v>
      </c>
      <c r="AA191">
        <v>199577.70996400001</v>
      </c>
      <c r="AB191">
        <v>0</v>
      </c>
      <c r="AC191">
        <v>188724.66037</v>
      </c>
      <c r="AD191">
        <v>255.75310000000002</v>
      </c>
      <c r="AE191">
        <v>1220.2758780000001</v>
      </c>
      <c r="AF191">
        <v>35.805433999999998</v>
      </c>
      <c r="AG191">
        <v>15.345186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99288.913270000005</v>
      </c>
      <c r="AN191">
        <v>73919.317720000006</v>
      </c>
      <c r="AO191">
        <v>0</v>
      </c>
      <c r="AP191">
        <v>41.810071999999998</v>
      </c>
      <c r="AQ191">
        <v>0</v>
      </c>
      <c r="AR191">
        <v>0</v>
      </c>
      <c r="AS191">
        <v>510.616624</v>
      </c>
      <c r="AT191">
        <v>2691.1897939999999</v>
      </c>
      <c r="AU191">
        <v>73.390020000000007</v>
      </c>
      <c r="AV191">
        <v>0</v>
      </c>
      <c r="AW191">
        <v>0</v>
      </c>
      <c r="AX191">
        <v>57.82244</v>
      </c>
      <c r="AY191">
        <v>5921.2402499999998</v>
      </c>
      <c r="AZ191">
        <v>0</v>
      </c>
      <c r="BA191">
        <v>509.28226000000001</v>
      </c>
      <c r="BB191">
        <v>0</v>
      </c>
      <c r="BC191">
        <v>0</v>
      </c>
      <c r="BD191">
        <v>265.53843599999999</v>
      </c>
      <c r="BE191">
        <v>2100.7337240000002</v>
      </c>
      <c r="BF191">
        <v>16.679549999999999</v>
      </c>
      <c r="BG191">
        <v>0</v>
      </c>
      <c r="BH191">
        <v>8057.557014</v>
      </c>
      <c r="BI191">
        <v>239.29594400000002</v>
      </c>
      <c r="BJ191">
        <v>398.75244200000003</v>
      </c>
      <c r="BK191">
        <v>44.4788</v>
      </c>
      <c r="BL191">
        <v>14445.157482000001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32.691918000000001</v>
      </c>
      <c r="BS191">
        <v>17.124338000000002</v>
      </c>
      <c r="BT191">
        <v>9.3405480000000001</v>
      </c>
      <c r="BU191">
        <v>78.282688000000007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299390.13871000003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1422545.8897280002</v>
      </c>
      <c r="DU191">
        <v>677784.63395000005</v>
      </c>
      <c r="DV191">
        <v>229410.30830600002</v>
      </c>
      <c r="DW191">
        <v>106774.91770400001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19625.380924000001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5447087.7910280004</v>
      </c>
      <c r="EO191">
        <v>66064.806427999996</v>
      </c>
      <c r="EP191">
        <v>522.84829400000001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52853.935646000005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3156578.372614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243653.97682400001</v>
      </c>
      <c r="GL191">
        <v>0</v>
      </c>
      <c r="GM191">
        <v>0</v>
      </c>
      <c r="GN191">
        <v>0</v>
      </c>
      <c r="GO191">
        <v>0</v>
      </c>
      <c r="GP191">
        <v>26781.797450000002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22.017006000000002</v>
      </c>
      <c r="HA191">
        <v>0</v>
      </c>
      <c r="HB191">
        <v>53.152166000000001</v>
      </c>
      <c r="HC191">
        <v>0</v>
      </c>
      <c r="HD191">
        <v>775.04309000000001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40.920496</v>
      </c>
      <c r="HL191">
        <v>0</v>
      </c>
      <c r="HM191">
        <v>0</v>
      </c>
      <c r="HN191">
        <v>26.909674000000003</v>
      </c>
      <c r="HO191">
        <v>0</v>
      </c>
      <c r="HP191">
        <v>14.678004000000001</v>
      </c>
      <c r="HQ191">
        <v>42.922042000000005</v>
      </c>
      <c r="HR191">
        <v>0</v>
      </c>
      <c r="HS191">
        <v>0</v>
      </c>
      <c r="HT191">
        <v>1933.938224</v>
      </c>
      <c r="HU191">
        <v>96.296602000000007</v>
      </c>
      <c r="HV191">
        <v>0</v>
      </c>
      <c r="HW191">
        <v>0</v>
      </c>
      <c r="HX191">
        <v>1418.428932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203.26811600000002</v>
      </c>
      <c r="IF191">
        <v>117.86882</v>
      </c>
      <c r="IG191">
        <v>0</v>
      </c>
      <c r="IH191">
        <v>0</v>
      </c>
      <c r="II191">
        <v>0</v>
      </c>
      <c r="IJ191">
        <v>2644.0422659999999</v>
      </c>
      <c r="IK191">
        <v>79.839446000000009</v>
      </c>
      <c r="IL191">
        <v>17.124338000000002</v>
      </c>
      <c r="IM191">
        <v>0</v>
      </c>
      <c r="IN191">
        <v>0</v>
      </c>
      <c r="IO191">
        <v>0</v>
      </c>
      <c r="IP191">
        <v>23.128976000000002</v>
      </c>
      <c r="IQ191">
        <v>0</v>
      </c>
      <c r="IR191">
        <v>67.385382000000007</v>
      </c>
      <c r="IS191">
        <v>0</v>
      </c>
      <c r="IT191">
        <v>0</v>
      </c>
      <c r="IU191">
        <v>0</v>
      </c>
      <c r="IV191">
        <v>0</v>
      </c>
      <c r="IW191">
        <v>1545.4159059999999</v>
      </c>
      <c r="IX191">
        <v>0</v>
      </c>
    </row>
    <row r="192" spans="1:258" x14ac:dyDescent="0.25">
      <c r="A192" t="s">
        <v>155</v>
      </c>
      <c r="B192">
        <f>SUM(D192:AM192,AO192:BL192,BQ192:CE192,GY192:IY192)</f>
        <v>23292587.262708005</v>
      </c>
      <c r="C192">
        <f>SUM(AN192,BN192:BP192,CG192:FQ192,FS192:GA192,GC192:GX192)</f>
        <v>29365127.265969999</v>
      </c>
      <c r="D192">
        <v>4133504.5087820003</v>
      </c>
      <c r="E192">
        <v>12081.109262</v>
      </c>
      <c r="F192">
        <v>0</v>
      </c>
      <c r="G192">
        <v>3049791.2232400002</v>
      </c>
      <c r="H192">
        <v>2859132.4022520003</v>
      </c>
      <c r="I192">
        <v>14044.625888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113.42094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1616.1371980000001</v>
      </c>
      <c r="Y192">
        <v>0</v>
      </c>
      <c r="Z192">
        <v>116.312062</v>
      </c>
      <c r="AA192">
        <v>8532543.2280780002</v>
      </c>
      <c r="AB192">
        <v>0</v>
      </c>
      <c r="AC192">
        <v>592180.29068199999</v>
      </c>
      <c r="AD192">
        <v>39813.863455999999</v>
      </c>
      <c r="AE192">
        <v>38113.883719999998</v>
      </c>
      <c r="AF192">
        <v>17101.431418</v>
      </c>
      <c r="AG192">
        <v>0</v>
      </c>
      <c r="AH192">
        <v>19323.81466</v>
      </c>
      <c r="AI192">
        <v>0</v>
      </c>
      <c r="AJ192">
        <v>144.77849399999999</v>
      </c>
      <c r="AK192">
        <v>0</v>
      </c>
      <c r="AL192">
        <v>0</v>
      </c>
      <c r="AM192">
        <v>550241.23016200005</v>
      </c>
      <c r="AN192">
        <v>2927607.95964</v>
      </c>
      <c r="AO192">
        <v>0</v>
      </c>
      <c r="AP192">
        <v>0</v>
      </c>
      <c r="AQ192">
        <v>0</v>
      </c>
      <c r="AR192">
        <v>0</v>
      </c>
      <c r="AS192">
        <v>65.161442000000008</v>
      </c>
      <c r="AT192">
        <v>3084.3823860000002</v>
      </c>
      <c r="AU192">
        <v>3255.6257660000001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3386.1710440000002</v>
      </c>
      <c r="BE192">
        <v>0</v>
      </c>
      <c r="BF192">
        <v>0</v>
      </c>
      <c r="BG192">
        <v>0</v>
      </c>
      <c r="BH192">
        <v>81.173810000000003</v>
      </c>
      <c r="BI192">
        <v>3518.050686</v>
      </c>
      <c r="BJ192">
        <v>1879.8964820000001</v>
      </c>
      <c r="BK192">
        <v>1172.9059560000001</v>
      </c>
      <c r="BL192">
        <v>3210358.5792700001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799.06164200000001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405713.15180600004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1956554.359436</v>
      </c>
      <c r="DU192">
        <v>542050.23674800002</v>
      </c>
      <c r="DV192">
        <v>123541.868546</v>
      </c>
      <c r="DW192">
        <v>44459.451722000005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29446.299964000002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2266759.9631540002</v>
      </c>
      <c r="EO192">
        <v>3648.5959640000001</v>
      </c>
      <c r="EP192">
        <v>13414.80608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171367.03106400001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20569170.354168002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295943.25410399999</v>
      </c>
      <c r="GL192">
        <v>0</v>
      </c>
      <c r="GM192">
        <v>0</v>
      </c>
      <c r="GN192">
        <v>0</v>
      </c>
      <c r="GO192">
        <v>0</v>
      </c>
      <c r="GP192">
        <v>15449.933574000001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23997.202176000003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33.581493999999999</v>
      </c>
      <c r="HT192">
        <v>15211.304812</v>
      </c>
      <c r="HU192">
        <v>481.26061600000003</v>
      </c>
      <c r="HV192">
        <v>0</v>
      </c>
      <c r="HW192">
        <v>0</v>
      </c>
      <c r="HX192">
        <v>31.135160000000003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672.74185</v>
      </c>
      <c r="IE192">
        <v>163723.12689000001</v>
      </c>
      <c r="IF192">
        <v>49.816256000000003</v>
      </c>
      <c r="IG192">
        <v>62.937502000000002</v>
      </c>
      <c r="IH192">
        <v>0</v>
      </c>
      <c r="II192">
        <v>374.28910200000001</v>
      </c>
      <c r="IJ192">
        <v>246.41255200000001</v>
      </c>
      <c r="IK192">
        <v>0</v>
      </c>
      <c r="IL192">
        <v>0</v>
      </c>
      <c r="IM192">
        <v>0</v>
      </c>
      <c r="IN192">
        <v>0</v>
      </c>
      <c r="IO192">
        <v>0</v>
      </c>
      <c r="IP192">
        <v>42.477254000000002</v>
      </c>
      <c r="IQ192">
        <v>0</v>
      </c>
      <c r="IR192">
        <v>0</v>
      </c>
      <c r="IS192">
        <v>0</v>
      </c>
      <c r="IT192">
        <v>0</v>
      </c>
      <c r="IU192">
        <v>0</v>
      </c>
      <c r="IV192">
        <v>0</v>
      </c>
      <c r="IW192">
        <v>197.70826600000001</v>
      </c>
      <c r="IX192">
        <v>0</v>
      </c>
    </row>
    <row r="193" spans="1:258" x14ac:dyDescent="0.25">
      <c r="A193" t="s">
        <v>156</v>
      </c>
      <c r="B193">
        <f>SUM(D193:AM193,AO193:BL193,BQ193:CE193,GY193:IY193)</f>
        <v>2804676.3402300007</v>
      </c>
      <c r="C193">
        <f>SUM(AN193,BN193:BP193,CG193:FQ193,FS193:GA193,GC193:GX193)</f>
        <v>23057499.902764004</v>
      </c>
      <c r="D193">
        <v>1321428.2305960001</v>
      </c>
      <c r="E193">
        <v>0</v>
      </c>
      <c r="F193">
        <v>0</v>
      </c>
      <c r="G193">
        <v>4347.3579120000004</v>
      </c>
      <c r="H193">
        <v>891416.75513800001</v>
      </c>
      <c r="I193">
        <v>15.122792</v>
      </c>
      <c r="J193">
        <v>0</v>
      </c>
      <c r="K193">
        <v>0</v>
      </c>
      <c r="L193">
        <v>0</v>
      </c>
      <c r="M193">
        <v>0</v>
      </c>
      <c r="N193">
        <v>11709.933676000001</v>
      </c>
      <c r="O193">
        <v>21.12743</v>
      </c>
      <c r="P193">
        <v>7072.1292000000003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38.696556000000001</v>
      </c>
      <c r="Y193">
        <v>0</v>
      </c>
      <c r="Z193">
        <v>0</v>
      </c>
      <c r="AA193">
        <v>4653.8168439999999</v>
      </c>
      <c r="AB193">
        <v>0</v>
      </c>
      <c r="AC193">
        <v>533074.41490800004</v>
      </c>
      <c r="AD193">
        <v>34.026282000000002</v>
      </c>
      <c r="AE193">
        <v>65.828624000000005</v>
      </c>
      <c r="AF193">
        <v>27.576855999999999</v>
      </c>
      <c r="AG193">
        <v>0</v>
      </c>
      <c r="AH193">
        <v>70.054110000000009</v>
      </c>
      <c r="AI193">
        <v>0</v>
      </c>
      <c r="AJ193">
        <v>0</v>
      </c>
      <c r="AK193">
        <v>0</v>
      </c>
      <c r="AL193">
        <v>0</v>
      </c>
      <c r="AM193">
        <v>16884.374874000001</v>
      </c>
      <c r="AN193">
        <v>793613.65618200006</v>
      </c>
      <c r="AO193">
        <v>0</v>
      </c>
      <c r="AP193">
        <v>0</v>
      </c>
      <c r="AQ193">
        <v>0</v>
      </c>
      <c r="AR193">
        <v>0</v>
      </c>
      <c r="AS193">
        <v>12.676458</v>
      </c>
      <c r="AT193">
        <v>0</v>
      </c>
      <c r="AU193">
        <v>213.943028</v>
      </c>
      <c r="AV193">
        <v>0</v>
      </c>
      <c r="AW193">
        <v>0</v>
      </c>
      <c r="AX193">
        <v>0</v>
      </c>
      <c r="AY193">
        <v>60.046379999999999</v>
      </c>
      <c r="AZ193">
        <v>0</v>
      </c>
      <c r="BA193">
        <v>0</v>
      </c>
      <c r="BB193">
        <v>0</v>
      </c>
      <c r="BC193">
        <v>0</v>
      </c>
      <c r="BD193">
        <v>6.8942139999999998</v>
      </c>
      <c r="BE193">
        <v>23.573764000000001</v>
      </c>
      <c r="BF193">
        <v>2.2239400000000002</v>
      </c>
      <c r="BG193">
        <v>0</v>
      </c>
      <c r="BH193">
        <v>0</v>
      </c>
      <c r="BI193">
        <v>163.45959000000002</v>
      </c>
      <c r="BJ193">
        <v>324.02805799999999</v>
      </c>
      <c r="BK193">
        <v>0</v>
      </c>
      <c r="BL193">
        <v>177.9152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28.244038</v>
      </c>
      <c r="BS193">
        <v>0</v>
      </c>
      <c r="BT193">
        <v>0</v>
      </c>
      <c r="BU193">
        <v>15.122792</v>
      </c>
      <c r="BV193">
        <v>3.3359100000000002</v>
      </c>
      <c r="BW193">
        <v>0</v>
      </c>
      <c r="BX193">
        <v>0</v>
      </c>
      <c r="BY193">
        <v>49.816256000000003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488791.09923400002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1292105.581696</v>
      </c>
      <c r="DU193">
        <v>376256.84411200002</v>
      </c>
      <c r="DV193">
        <v>139328.28424199999</v>
      </c>
      <c r="DW193">
        <v>52514.562402000003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47675.046568000005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13108479.250036001</v>
      </c>
      <c r="EO193">
        <v>254145.636168</v>
      </c>
      <c r="EP193">
        <v>231844.63303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22266.532068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6049443.0519980006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165070.83452999999</v>
      </c>
      <c r="GL193">
        <v>0</v>
      </c>
      <c r="GM193">
        <v>0</v>
      </c>
      <c r="GN193">
        <v>0</v>
      </c>
      <c r="GO193">
        <v>0</v>
      </c>
      <c r="GP193">
        <v>35964.890498000001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0</v>
      </c>
      <c r="HL193">
        <v>0</v>
      </c>
      <c r="HM193">
        <v>0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6269.731648</v>
      </c>
      <c r="HU193">
        <v>35.583040000000004</v>
      </c>
      <c r="HV193">
        <v>0</v>
      </c>
      <c r="HW193">
        <v>0</v>
      </c>
      <c r="HX193">
        <v>9.7853360000000009</v>
      </c>
      <c r="HY193">
        <v>0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135.43794600000001</v>
      </c>
      <c r="IF193">
        <v>147.44722200000001</v>
      </c>
      <c r="IG193">
        <v>0</v>
      </c>
      <c r="IH193">
        <v>0</v>
      </c>
      <c r="II193">
        <v>334.70296999999999</v>
      </c>
      <c r="IJ193">
        <v>2191.9152640000002</v>
      </c>
      <c r="IK193">
        <v>0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0</v>
      </c>
      <c r="IS193">
        <v>0</v>
      </c>
      <c r="IT193">
        <v>0</v>
      </c>
      <c r="IU193">
        <v>0</v>
      </c>
      <c r="IV193">
        <v>0</v>
      </c>
      <c r="IW193">
        <v>3611.0113780000001</v>
      </c>
      <c r="IX193">
        <v>0</v>
      </c>
    </row>
    <row r="194" spans="1:258" x14ac:dyDescent="0.25">
      <c r="A194" t="s">
        <v>157</v>
      </c>
      <c r="B194">
        <f>SUM(D194:AM194,AO194:BL194,BQ194:CE194,GY194:IY194)</f>
        <v>4386622.6846700003</v>
      </c>
      <c r="C194">
        <f>SUM(AN194,BN194:BP194,CG194:FQ194,FS194:GA194,GC194:GX194)</f>
        <v>25517283.624701999</v>
      </c>
      <c r="D194">
        <v>715199.31093400007</v>
      </c>
      <c r="E194">
        <v>128076.03741800001</v>
      </c>
      <c r="F194">
        <v>440186.00095800002</v>
      </c>
      <c r="G194">
        <v>103087.18039600001</v>
      </c>
      <c r="H194">
        <v>1126872.62194</v>
      </c>
      <c r="I194">
        <v>141.44258400000001</v>
      </c>
      <c r="J194">
        <v>0</v>
      </c>
      <c r="K194">
        <v>0</v>
      </c>
      <c r="L194">
        <v>0</v>
      </c>
      <c r="M194">
        <v>336.03733399999999</v>
      </c>
      <c r="N194">
        <v>0</v>
      </c>
      <c r="O194">
        <v>221.72681800000001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11.564488000000001</v>
      </c>
      <c r="AA194">
        <v>98232.764164000007</v>
      </c>
      <c r="AB194">
        <v>0</v>
      </c>
      <c r="AC194">
        <v>175922.32736600001</v>
      </c>
      <c r="AD194">
        <v>1036.578434</v>
      </c>
      <c r="AE194">
        <v>1950.3953800000002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239.74073200000001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228.84342600000002</v>
      </c>
      <c r="AV194">
        <v>504986.49749600003</v>
      </c>
      <c r="AW194">
        <v>4491.24683</v>
      </c>
      <c r="AX194">
        <v>22.684188000000002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297.78556600000002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1077484.919178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12.009276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2240.6195499999999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167782.706966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2543508.3911180003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916707.62321200001</v>
      </c>
      <c r="DU194">
        <v>883826.00313000008</v>
      </c>
      <c r="DV194">
        <v>157734.946046</v>
      </c>
      <c r="DW194">
        <v>69206.788860000001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29235.692846000002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246557.55288800001</v>
      </c>
      <c r="EO194">
        <v>5868086.749636</v>
      </c>
      <c r="EP194">
        <v>431622.719988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1921083.6284060001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2288702.9119520001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0</v>
      </c>
      <c r="GK194">
        <v>6823921.4836320002</v>
      </c>
      <c r="GL194">
        <v>0</v>
      </c>
      <c r="GM194">
        <v>0</v>
      </c>
      <c r="GN194">
        <v>0</v>
      </c>
      <c r="GO194">
        <v>0</v>
      </c>
      <c r="GP194">
        <v>3169306.4260220001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3.7806980000000001</v>
      </c>
      <c r="HH194">
        <v>0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0</v>
      </c>
      <c r="HQ194">
        <v>0</v>
      </c>
      <c r="HR194">
        <v>0</v>
      </c>
      <c r="HS194">
        <v>0</v>
      </c>
      <c r="HT194">
        <v>2278.4265300000002</v>
      </c>
      <c r="HU194">
        <v>0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138.99625</v>
      </c>
      <c r="IF194">
        <v>0</v>
      </c>
      <c r="IG194">
        <v>363.391796</v>
      </c>
      <c r="IH194">
        <v>204.157692</v>
      </c>
      <c r="II194">
        <v>978.08881200000008</v>
      </c>
      <c r="IJ194">
        <v>1199.370842</v>
      </c>
      <c r="IK194">
        <v>178.13759400000001</v>
      </c>
      <c r="IL194">
        <v>0</v>
      </c>
      <c r="IM194">
        <v>0</v>
      </c>
      <c r="IN194">
        <v>0</v>
      </c>
      <c r="IO194">
        <v>0</v>
      </c>
      <c r="IP194">
        <v>0</v>
      </c>
      <c r="IQ194">
        <v>0</v>
      </c>
      <c r="IR194">
        <v>0</v>
      </c>
      <c r="IS194">
        <v>0</v>
      </c>
      <c r="IT194">
        <v>0</v>
      </c>
      <c r="IU194">
        <v>0</v>
      </c>
      <c r="IV194">
        <v>0</v>
      </c>
      <c r="IW194">
        <v>0</v>
      </c>
      <c r="IX194">
        <v>0</v>
      </c>
    </row>
    <row r="195" spans="1:258" x14ac:dyDescent="0.25">
      <c r="A195" t="s">
        <v>158</v>
      </c>
      <c r="B195">
        <f>SUM(D195:AM195,AO195:BL195,BQ195:CE195,GY195:IY195)</f>
        <v>7522748.8154679993</v>
      </c>
      <c r="C195">
        <f>SUM(AN195,BN195:BP195,CG195:FQ195,FS195:GA195,GC195:GX195)</f>
        <v>29655376.566492002</v>
      </c>
      <c r="D195">
        <v>2820008.4049840001</v>
      </c>
      <c r="E195">
        <v>0</v>
      </c>
      <c r="F195">
        <v>0</v>
      </c>
      <c r="G195">
        <v>4136.3060059999998</v>
      </c>
      <c r="H195">
        <v>1969827.5005380001</v>
      </c>
      <c r="I195">
        <v>802.17515800000001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1815.6246160000001</v>
      </c>
      <c r="P195">
        <v>1556.758</v>
      </c>
      <c r="Q195">
        <v>1000.105818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4792.145912</v>
      </c>
      <c r="Y195">
        <v>0</v>
      </c>
      <c r="Z195">
        <v>815.07401000000004</v>
      </c>
      <c r="AA195">
        <v>772851.17473600002</v>
      </c>
      <c r="AB195">
        <v>0</v>
      </c>
      <c r="AC195">
        <v>0</v>
      </c>
      <c r="AD195">
        <v>12708.037948000001</v>
      </c>
      <c r="AE195">
        <v>37559.900266000004</v>
      </c>
      <c r="AF195">
        <v>680.30324600000006</v>
      </c>
      <c r="AG195">
        <v>1194.25578</v>
      </c>
      <c r="AH195">
        <v>74.057202000000004</v>
      </c>
      <c r="AI195">
        <v>0</v>
      </c>
      <c r="AJ195">
        <v>0</v>
      </c>
      <c r="AK195">
        <v>2.4463340000000002</v>
      </c>
      <c r="AL195">
        <v>0</v>
      </c>
      <c r="AM195">
        <v>1057194.5801940002</v>
      </c>
      <c r="AN195">
        <v>507631.651732</v>
      </c>
      <c r="AO195">
        <v>0</v>
      </c>
      <c r="AP195">
        <v>0</v>
      </c>
      <c r="AQ195">
        <v>0</v>
      </c>
      <c r="AR195">
        <v>175503.114676</v>
      </c>
      <c r="AS195">
        <v>196058.54730800001</v>
      </c>
      <c r="AT195">
        <v>45431.758290000005</v>
      </c>
      <c r="AU195">
        <v>0</v>
      </c>
      <c r="AV195">
        <v>0</v>
      </c>
      <c r="AW195">
        <v>0</v>
      </c>
      <c r="AX195">
        <v>0</v>
      </c>
      <c r="AY195">
        <v>1023.4571880000001</v>
      </c>
      <c r="AZ195">
        <v>2156.3322240000002</v>
      </c>
      <c r="BA195">
        <v>31302.400288000001</v>
      </c>
      <c r="BB195">
        <v>0</v>
      </c>
      <c r="BC195">
        <v>0</v>
      </c>
      <c r="BD195">
        <v>4547.0677240000005</v>
      </c>
      <c r="BE195">
        <v>4072.7013220000003</v>
      </c>
      <c r="BF195">
        <v>22.017006000000002</v>
      </c>
      <c r="BG195">
        <v>0</v>
      </c>
      <c r="BH195">
        <v>1878.3397240000002</v>
      </c>
      <c r="BI195">
        <v>6928.6850700000005</v>
      </c>
      <c r="BJ195">
        <v>25294.871166000001</v>
      </c>
      <c r="BK195">
        <v>8535.7041140000001</v>
      </c>
      <c r="BL195">
        <v>114784.66000800001</v>
      </c>
      <c r="BM195">
        <v>0</v>
      </c>
      <c r="BN195">
        <v>0</v>
      </c>
      <c r="BO195">
        <v>0</v>
      </c>
      <c r="BP195">
        <v>0</v>
      </c>
      <c r="BQ195">
        <v>86489.471388000005</v>
      </c>
      <c r="BR195">
        <v>1183.13608</v>
      </c>
      <c r="BS195">
        <v>52244.353692000004</v>
      </c>
      <c r="BT195">
        <v>19941.847586</v>
      </c>
      <c r="BU195">
        <v>12156.945616000001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281.55080400000003</v>
      </c>
      <c r="CB195">
        <v>281.77319800000004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845032.92813400005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1995197.3184820001</v>
      </c>
      <c r="DU195">
        <v>1230020.9606860001</v>
      </c>
      <c r="DV195">
        <v>475649.39298599999</v>
      </c>
      <c r="DW195">
        <v>190293.65004000001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91532.032944000006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10738286.283816</v>
      </c>
      <c r="EO195">
        <v>2045415.6628340001</v>
      </c>
      <c r="EP195">
        <v>968186.27436200005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153349.55876000001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3029007.169576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7040341.980792</v>
      </c>
      <c r="GL195">
        <v>0</v>
      </c>
      <c r="GM195">
        <v>0</v>
      </c>
      <c r="GN195">
        <v>0</v>
      </c>
      <c r="GO195">
        <v>0</v>
      </c>
      <c r="GP195">
        <v>345431.70134800003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1089.952994</v>
      </c>
      <c r="HA195">
        <v>3427.3139340000002</v>
      </c>
      <c r="HB195">
        <v>11799.780852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223.50597000000002</v>
      </c>
      <c r="HJ195">
        <v>0</v>
      </c>
      <c r="HK195">
        <v>1259.6396160000002</v>
      </c>
      <c r="HL195">
        <v>0</v>
      </c>
      <c r="HM195">
        <v>0</v>
      </c>
      <c r="HN195">
        <v>0</v>
      </c>
      <c r="HO195">
        <v>398.53004800000002</v>
      </c>
      <c r="HP195">
        <v>107.63869600000001</v>
      </c>
      <c r="HQ195">
        <v>4966.0580200000004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1599.4576480000001</v>
      </c>
      <c r="HY195">
        <v>0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17936.076100000002</v>
      </c>
      <c r="IL195">
        <v>1881.6756340000002</v>
      </c>
      <c r="IM195">
        <v>0</v>
      </c>
      <c r="IN195">
        <v>674.96578999999997</v>
      </c>
      <c r="IO195">
        <v>142.554554</v>
      </c>
      <c r="IP195">
        <v>31.579948000000002</v>
      </c>
      <c r="IQ195">
        <v>0</v>
      </c>
      <c r="IR195">
        <v>41.142890000000001</v>
      </c>
      <c r="IS195">
        <v>31.357554</v>
      </c>
      <c r="IT195">
        <v>0</v>
      </c>
      <c r="IU195">
        <v>0</v>
      </c>
      <c r="IV195">
        <v>0</v>
      </c>
      <c r="IW195">
        <v>0</v>
      </c>
      <c r="IX195">
        <v>0</v>
      </c>
    </row>
    <row r="196" spans="1:258" x14ac:dyDescent="0.25">
      <c r="A196" t="s">
        <v>159</v>
      </c>
      <c r="B196">
        <f>SUM(D196:AM196,AO196:BL196,BQ196:CE196,GY196:IY196)</f>
        <v>18912601.482179988</v>
      </c>
      <c r="C196">
        <f>SUM(AN196,BN196:BP196,CG196:FQ196,FS196:GA196,GC196:GX196)</f>
        <v>35088822.931953996</v>
      </c>
      <c r="D196">
        <v>8617725.0227460004</v>
      </c>
      <c r="E196">
        <v>0</v>
      </c>
      <c r="F196">
        <v>0</v>
      </c>
      <c r="G196">
        <v>1094.17848</v>
      </c>
      <c r="H196">
        <v>7043780.192032</v>
      </c>
      <c r="I196">
        <v>29477.657518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112054.55126400001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44591.108970000001</v>
      </c>
      <c r="Y196">
        <v>0</v>
      </c>
      <c r="Z196">
        <v>1211704.81324</v>
      </c>
      <c r="AA196">
        <v>22413.312108000002</v>
      </c>
      <c r="AB196">
        <v>0</v>
      </c>
      <c r="AC196">
        <v>76.058748000000008</v>
      </c>
      <c r="AD196">
        <v>10750.303566000001</v>
      </c>
      <c r="AE196">
        <v>40499.726552</v>
      </c>
      <c r="AF196">
        <v>836.20144000000005</v>
      </c>
      <c r="AG196">
        <v>0</v>
      </c>
      <c r="AH196">
        <v>13254.904794</v>
      </c>
      <c r="AI196">
        <v>3100.3947539999999</v>
      </c>
      <c r="AJ196">
        <v>0</v>
      </c>
      <c r="AK196">
        <v>0</v>
      </c>
      <c r="AL196">
        <v>0</v>
      </c>
      <c r="AM196">
        <v>950655.84491800005</v>
      </c>
      <c r="AN196">
        <v>792700.50641799998</v>
      </c>
      <c r="AO196">
        <v>0</v>
      </c>
      <c r="AP196">
        <v>934.72198200000003</v>
      </c>
      <c r="AQ196">
        <v>0</v>
      </c>
      <c r="AR196">
        <v>445919.09588400001</v>
      </c>
      <c r="AS196">
        <v>106519.609392</v>
      </c>
      <c r="AT196">
        <v>36263.788034000005</v>
      </c>
      <c r="AU196">
        <v>12055.97874</v>
      </c>
      <c r="AV196">
        <v>0</v>
      </c>
      <c r="AW196">
        <v>0</v>
      </c>
      <c r="AX196">
        <v>168.35225800000001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117398.011902</v>
      </c>
      <c r="BE196">
        <v>0</v>
      </c>
      <c r="BF196">
        <v>0</v>
      </c>
      <c r="BG196">
        <v>0</v>
      </c>
      <c r="BH196">
        <v>266.65040600000003</v>
      </c>
      <c r="BI196">
        <v>3436.6544819999999</v>
      </c>
      <c r="BJ196">
        <v>36196.847439999998</v>
      </c>
      <c r="BK196">
        <v>619.81207800000004</v>
      </c>
      <c r="BL196">
        <v>50112.929596000002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271.09828600000003</v>
      </c>
      <c r="BT196">
        <v>4.8926680000000005</v>
      </c>
      <c r="BU196">
        <v>63.159896000000003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3246959.294214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2023425.566508</v>
      </c>
      <c r="DU196">
        <v>579111.08487799997</v>
      </c>
      <c r="DV196">
        <v>208039.57927000002</v>
      </c>
      <c r="DW196">
        <v>87273.632632000008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90940.909692000001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9295006.3790739998</v>
      </c>
      <c r="EO196">
        <v>1308311.4324760002</v>
      </c>
      <c r="EP196">
        <v>1307896.8900600001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588219.45354200003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2730396.7442300003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7398460.8150519999</v>
      </c>
      <c r="GL196">
        <v>0</v>
      </c>
      <c r="GM196">
        <v>0</v>
      </c>
      <c r="GN196">
        <v>0</v>
      </c>
      <c r="GO196">
        <v>0</v>
      </c>
      <c r="GP196">
        <v>5432080.6439080006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90.514358000000001</v>
      </c>
      <c r="HA196">
        <v>22.461794000000001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0</v>
      </c>
      <c r="HQ196">
        <v>17.569126000000001</v>
      </c>
      <c r="HR196">
        <v>0</v>
      </c>
      <c r="HS196">
        <v>16.679549999999999</v>
      </c>
      <c r="HT196">
        <v>18.681096</v>
      </c>
      <c r="HU196">
        <v>0</v>
      </c>
      <c r="HV196">
        <v>0</v>
      </c>
      <c r="HW196">
        <v>0</v>
      </c>
      <c r="HX196">
        <v>60.713562000000003</v>
      </c>
      <c r="HY196">
        <v>0</v>
      </c>
      <c r="HZ196">
        <v>0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126.31979200000001</v>
      </c>
      <c r="IK196">
        <v>0</v>
      </c>
      <c r="IL196">
        <v>0</v>
      </c>
      <c r="IM196">
        <v>0</v>
      </c>
      <c r="IN196">
        <v>0</v>
      </c>
      <c r="IO196">
        <v>0</v>
      </c>
      <c r="IP196">
        <v>2.6687280000000002</v>
      </c>
      <c r="IQ196">
        <v>0</v>
      </c>
      <c r="IR196">
        <v>0</v>
      </c>
      <c r="IS196">
        <v>0</v>
      </c>
      <c r="IT196">
        <v>0</v>
      </c>
      <c r="IU196">
        <v>0</v>
      </c>
      <c r="IV196">
        <v>0</v>
      </c>
      <c r="IW196">
        <v>0</v>
      </c>
      <c r="IX196">
        <v>0</v>
      </c>
    </row>
    <row r="197" spans="1:258" x14ac:dyDescent="0.25">
      <c r="A197" t="s">
        <v>160</v>
      </c>
      <c r="B197">
        <f>SUM(D197:AM197,AO197:BL197,BQ197:CE197,GY197:IY197)</f>
        <v>9142292.8671540022</v>
      </c>
      <c r="C197">
        <f>SUM(AN197,BN197:BP197,CG197:FQ197,FS197:GA197,GC197:GX197)</f>
        <v>35467718.480875999</v>
      </c>
      <c r="D197">
        <v>3074175.8357640002</v>
      </c>
      <c r="E197">
        <v>243983.564732</v>
      </c>
      <c r="F197">
        <v>131710.177772</v>
      </c>
      <c r="G197">
        <v>20197.155898000001</v>
      </c>
      <c r="H197">
        <v>4674070.4879740002</v>
      </c>
      <c r="I197">
        <v>58.267228000000003</v>
      </c>
      <c r="J197">
        <v>0</v>
      </c>
      <c r="K197">
        <v>0</v>
      </c>
      <c r="L197">
        <v>0</v>
      </c>
      <c r="M197">
        <v>49.149073999999999</v>
      </c>
      <c r="N197">
        <v>21.794612000000001</v>
      </c>
      <c r="O197">
        <v>10.674912000000001</v>
      </c>
      <c r="P197">
        <v>8243.4783980000011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484.37413200000003</v>
      </c>
      <c r="Y197">
        <v>0</v>
      </c>
      <c r="Z197">
        <v>0</v>
      </c>
      <c r="AA197">
        <v>194742.19722200002</v>
      </c>
      <c r="AB197">
        <v>0</v>
      </c>
      <c r="AC197">
        <v>674958.22860400006</v>
      </c>
      <c r="AD197">
        <v>1875.4486020000002</v>
      </c>
      <c r="AE197">
        <v>1440.0011500000001</v>
      </c>
      <c r="AF197">
        <v>73.390020000000007</v>
      </c>
      <c r="AG197">
        <v>0</v>
      </c>
      <c r="AH197">
        <v>84.064931999999999</v>
      </c>
      <c r="AI197">
        <v>0</v>
      </c>
      <c r="AJ197">
        <v>0</v>
      </c>
      <c r="AK197">
        <v>0</v>
      </c>
      <c r="AL197">
        <v>0</v>
      </c>
      <c r="AM197">
        <v>18429.123598000002</v>
      </c>
      <c r="AN197">
        <v>1254636.6405760001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269.54152800000003</v>
      </c>
      <c r="AV197">
        <v>0</v>
      </c>
      <c r="AW197">
        <v>86.956054000000009</v>
      </c>
      <c r="AX197">
        <v>0</v>
      </c>
      <c r="AY197">
        <v>1913.4779760000001</v>
      </c>
      <c r="AZ197">
        <v>0</v>
      </c>
      <c r="BA197">
        <v>0</v>
      </c>
      <c r="BB197">
        <v>0</v>
      </c>
      <c r="BC197">
        <v>0</v>
      </c>
      <c r="BD197">
        <v>50.928226000000002</v>
      </c>
      <c r="BE197">
        <v>0</v>
      </c>
      <c r="BF197">
        <v>0</v>
      </c>
      <c r="BG197">
        <v>0</v>
      </c>
      <c r="BH197">
        <v>88.068024000000008</v>
      </c>
      <c r="BI197">
        <v>2140.3198560000001</v>
      </c>
      <c r="BJ197">
        <v>33230.556268</v>
      </c>
      <c r="BK197">
        <v>3290.0968360000002</v>
      </c>
      <c r="BL197">
        <v>37901.275055999999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239.29594400000002</v>
      </c>
      <c r="BS197">
        <v>14.678004000000001</v>
      </c>
      <c r="BT197">
        <v>0</v>
      </c>
      <c r="BU197">
        <v>6.4494259999999999</v>
      </c>
      <c r="BV197">
        <v>0</v>
      </c>
      <c r="BW197">
        <v>0</v>
      </c>
      <c r="BX197">
        <v>0</v>
      </c>
      <c r="BY197">
        <v>1792.718034</v>
      </c>
      <c r="BZ197">
        <v>0</v>
      </c>
      <c r="CA197">
        <v>7.1166080000000003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35.360646000000003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640347.93995999999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1937242.99884</v>
      </c>
      <c r="DU197">
        <v>782803.30623600003</v>
      </c>
      <c r="DV197">
        <v>220519.66336800001</v>
      </c>
      <c r="DW197">
        <v>83767.591222000003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38658.749020000003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16616736.816246001</v>
      </c>
      <c r="EO197">
        <v>514263.21841800003</v>
      </c>
      <c r="EP197">
        <v>163681.76160600001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16809.205701999999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0</v>
      </c>
      <c r="FW197">
        <v>12590560.541440001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531452.49546600005</v>
      </c>
      <c r="GL197">
        <v>0</v>
      </c>
      <c r="GM197">
        <v>0</v>
      </c>
      <c r="GN197">
        <v>0</v>
      </c>
      <c r="GO197">
        <v>0</v>
      </c>
      <c r="GP197">
        <v>76202.192129999996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408.98256600000002</v>
      </c>
      <c r="HA197">
        <v>0</v>
      </c>
      <c r="HB197">
        <v>0</v>
      </c>
      <c r="HC197">
        <v>0</v>
      </c>
      <c r="HD197">
        <v>34.471070000000005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94.072662000000008</v>
      </c>
      <c r="HR197">
        <v>0</v>
      </c>
      <c r="HS197">
        <v>202.823328</v>
      </c>
      <c r="HT197">
        <v>1849.2061100000001</v>
      </c>
      <c r="HU197">
        <v>22.017006000000002</v>
      </c>
      <c r="HV197">
        <v>0</v>
      </c>
      <c r="HW197">
        <v>0</v>
      </c>
      <c r="HX197">
        <v>50.705832000000001</v>
      </c>
      <c r="HY197">
        <v>0</v>
      </c>
      <c r="HZ197">
        <v>0</v>
      </c>
      <c r="IA197">
        <v>0</v>
      </c>
      <c r="IB197">
        <v>0</v>
      </c>
      <c r="IC197">
        <v>0</v>
      </c>
      <c r="ID197">
        <v>32.914312000000002</v>
      </c>
      <c r="IE197">
        <v>960.51968600000009</v>
      </c>
      <c r="IF197">
        <v>49.816256000000003</v>
      </c>
      <c r="IG197">
        <v>51.817802</v>
      </c>
      <c r="IH197">
        <v>1718.4384380000001</v>
      </c>
      <c r="II197">
        <v>59.156804000000001</v>
      </c>
      <c r="IJ197">
        <v>9748.4185959999995</v>
      </c>
      <c r="IK197">
        <v>0</v>
      </c>
      <c r="IL197">
        <v>0</v>
      </c>
      <c r="IM197">
        <v>0</v>
      </c>
      <c r="IN197">
        <v>0</v>
      </c>
      <c r="IO197">
        <v>16.901944</v>
      </c>
      <c r="IP197">
        <v>26.020098000000001</v>
      </c>
      <c r="IQ197">
        <v>0</v>
      </c>
      <c r="IR197">
        <v>0</v>
      </c>
      <c r="IS197">
        <v>0</v>
      </c>
      <c r="IT197">
        <v>0</v>
      </c>
      <c r="IU197">
        <v>0</v>
      </c>
      <c r="IV197">
        <v>0</v>
      </c>
      <c r="IW197">
        <v>1327.69218</v>
      </c>
      <c r="IX197">
        <v>0</v>
      </c>
    </row>
    <row r="198" spans="1:258" x14ac:dyDescent="0.25">
      <c r="A198" t="s">
        <v>161</v>
      </c>
      <c r="B198">
        <f>SUM(D198:AM198,AO198:BL198,BQ198:CE198,GY198:IY198)</f>
        <v>4072075.060496001</v>
      </c>
      <c r="C198">
        <f>SUM(AN198,BN198:BP198,CG198:FQ198,FS198:GA198,GC198:GX198)</f>
        <v>26448884.529306002</v>
      </c>
      <c r="D198">
        <v>900277.82167400001</v>
      </c>
      <c r="E198">
        <v>323173.39785800001</v>
      </c>
      <c r="F198">
        <v>130088.25833000001</v>
      </c>
      <c r="G198">
        <v>46096.271562000002</v>
      </c>
      <c r="H198">
        <v>1835644.52388</v>
      </c>
      <c r="I198">
        <v>152.56228400000001</v>
      </c>
      <c r="J198">
        <v>0</v>
      </c>
      <c r="K198">
        <v>0</v>
      </c>
      <c r="L198">
        <v>0</v>
      </c>
      <c r="M198">
        <v>26412.401016</v>
      </c>
      <c r="N198">
        <v>0</v>
      </c>
      <c r="O198">
        <v>529.96490200000005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137198.41690400001</v>
      </c>
      <c r="AB198">
        <v>0</v>
      </c>
      <c r="AC198">
        <v>302865.26735400001</v>
      </c>
      <c r="AD198">
        <v>542.86375399999997</v>
      </c>
      <c r="AE198">
        <v>383.85204400000003</v>
      </c>
      <c r="AF198">
        <v>88.735206000000005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11.786882</v>
      </c>
      <c r="AN198">
        <v>311969.18813800003</v>
      </c>
      <c r="AO198">
        <v>0</v>
      </c>
      <c r="AP198">
        <v>0</v>
      </c>
      <c r="AQ198">
        <v>0</v>
      </c>
      <c r="AR198">
        <v>0</v>
      </c>
      <c r="AS198">
        <v>17.346731999999999</v>
      </c>
      <c r="AT198">
        <v>71.833262000000005</v>
      </c>
      <c r="AU198">
        <v>267.53998200000001</v>
      </c>
      <c r="AV198">
        <v>0</v>
      </c>
      <c r="AW198">
        <v>19784.392634</v>
      </c>
      <c r="AX198">
        <v>0</v>
      </c>
      <c r="AY198">
        <v>639.605144</v>
      </c>
      <c r="AZ198">
        <v>152.78467800000001</v>
      </c>
      <c r="BA198">
        <v>0</v>
      </c>
      <c r="BB198">
        <v>0</v>
      </c>
      <c r="BC198">
        <v>0</v>
      </c>
      <c r="BD198">
        <v>305.56935600000003</v>
      </c>
      <c r="BE198">
        <v>60.046379999999999</v>
      </c>
      <c r="BF198">
        <v>0</v>
      </c>
      <c r="BG198">
        <v>0</v>
      </c>
      <c r="BH198">
        <v>736.79132200000004</v>
      </c>
      <c r="BI198">
        <v>10.230124</v>
      </c>
      <c r="BJ198">
        <v>6024.6534600000005</v>
      </c>
      <c r="BK198">
        <v>31.135160000000003</v>
      </c>
      <c r="BL198">
        <v>315387.38391800004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2.8911220000000002</v>
      </c>
      <c r="BS198">
        <v>0</v>
      </c>
      <c r="BT198">
        <v>11.1197</v>
      </c>
      <c r="BU198">
        <v>0</v>
      </c>
      <c r="BV198">
        <v>41.587678000000004</v>
      </c>
      <c r="BW198">
        <v>0</v>
      </c>
      <c r="BX198">
        <v>0</v>
      </c>
      <c r="BY198">
        <v>13189.07617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28892.316510000001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663488.48044800002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1374595.519388</v>
      </c>
      <c r="DU198">
        <v>332733.44873599999</v>
      </c>
      <c r="DV198">
        <v>96782.97767800001</v>
      </c>
      <c r="DW198">
        <v>30272.271280000001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30238.022604000002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4695559.5306179998</v>
      </c>
      <c r="EO198">
        <v>5450932.316106</v>
      </c>
      <c r="EP198">
        <v>2009964.2800820002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3391996.8772240002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3997293.9660260002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3899780.4240580001</v>
      </c>
      <c r="GL198">
        <v>0</v>
      </c>
      <c r="GM198">
        <v>0</v>
      </c>
      <c r="GN198">
        <v>0</v>
      </c>
      <c r="GO198">
        <v>0</v>
      </c>
      <c r="GP198">
        <v>134384.91041000001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82.285780000000003</v>
      </c>
      <c r="HA198">
        <v>0</v>
      </c>
      <c r="HB198">
        <v>0</v>
      </c>
      <c r="HC198">
        <v>0</v>
      </c>
      <c r="HD198">
        <v>3.5583040000000001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412.31847600000003</v>
      </c>
      <c r="HO198">
        <v>0</v>
      </c>
      <c r="HP198">
        <v>0</v>
      </c>
      <c r="HQ198">
        <v>27.354462000000002</v>
      </c>
      <c r="HR198">
        <v>0</v>
      </c>
      <c r="HS198">
        <v>0</v>
      </c>
      <c r="HT198">
        <v>50.705832000000001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0</v>
      </c>
      <c r="IC198">
        <v>0</v>
      </c>
      <c r="ID198">
        <v>0</v>
      </c>
      <c r="IE198">
        <v>2955.8386540000001</v>
      </c>
      <c r="IF198">
        <v>0</v>
      </c>
      <c r="IG198">
        <v>2610.6831660000003</v>
      </c>
      <c r="IH198">
        <v>13.121246000000001</v>
      </c>
      <c r="II198">
        <v>760.36508600000002</v>
      </c>
      <c r="IJ198">
        <v>4664.9365440000001</v>
      </c>
      <c r="IK198">
        <v>260.20098000000002</v>
      </c>
      <c r="IL198">
        <v>18.681096</v>
      </c>
      <c r="IM198">
        <v>0</v>
      </c>
      <c r="IN198">
        <v>0</v>
      </c>
      <c r="IO198">
        <v>0</v>
      </c>
      <c r="IP198">
        <v>14.900398000000001</v>
      </c>
      <c r="IQ198">
        <v>0</v>
      </c>
      <c r="IR198">
        <v>0</v>
      </c>
      <c r="IS198">
        <v>0</v>
      </c>
      <c r="IT198">
        <v>0</v>
      </c>
      <c r="IU198">
        <v>0</v>
      </c>
      <c r="IV198">
        <v>0</v>
      </c>
      <c r="IW198">
        <v>0</v>
      </c>
      <c r="IX198">
        <v>0</v>
      </c>
    </row>
    <row r="199" spans="1:258" x14ac:dyDescent="0.25">
      <c r="A199" t="s">
        <v>162</v>
      </c>
      <c r="B199">
        <f>SUM(D199:AM199,AO199:BL199,BQ199:CE199,GY199:IY199)</f>
        <v>11721283.553789999</v>
      </c>
      <c r="C199">
        <f>SUM(AN199,BN199:BP199,CG199:FQ199,FS199:GA199,GC199:GX199)</f>
        <v>82383559.302797988</v>
      </c>
      <c r="D199">
        <v>90968.708941999997</v>
      </c>
      <c r="E199">
        <v>0</v>
      </c>
      <c r="F199">
        <v>0</v>
      </c>
      <c r="G199">
        <v>2690.7450060000001</v>
      </c>
      <c r="H199">
        <v>4712.0840720000006</v>
      </c>
      <c r="I199">
        <v>13946.327740000001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836488.55065400002</v>
      </c>
      <c r="Y199">
        <v>369544.32601000002</v>
      </c>
      <c r="Z199">
        <v>2977392.6356919999</v>
      </c>
      <c r="AA199">
        <v>1834949.7650240001</v>
      </c>
      <c r="AB199">
        <v>5399.0591380000005</v>
      </c>
      <c r="AC199">
        <v>0</v>
      </c>
      <c r="AD199">
        <v>92.960692000000009</v>
      </c>
      <c r="AE199">
        <v>11481.979826000001</v>
      </c>
      <c r="AF199">
        <v>7465.0993980000003</v>
      </c>
      <c r="AG199">
        <v>336.92691000000002</v>
      </c>
      <c r="AH199">
        <v>59508.186520000003</v>
      </c>
      <c r="AI199">
        <v>4946.2649540000002</v>
      </c>
      <c r="AJ199">
        <v>26940.141978</v>
      </c>
      <c r="AK199">
        <v>1515.1703220000002</v>
      </c>
      <c r="AL199">
        <v>14195.186626000001</v>
      </c>
      <c r="AM199">
        <v>1559350.446858</v>
      </c>
      <c r="AN199">
        <v>794475.43293200003</v>
      </c>
      <c r="AO199">
        <v>283.10756200000003</v>
      </c>
      <c r="AP199">
        <v>1613.023682</v>
      </c>
      <c r="AQ199">
        <v>0</v>
      </c>
      <c r="AR199">
        <v>44203.031439999999</v>
      </c>
      <c r="AS199">
        <v>12535.682598000001</v>
      </c>
      <c r="AT199">
        <v>9180.2019259999997</v>
      </c>
      <c r="AU199">
        <v>255.53070600000001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114695.702408</v>
      </c>
      <c r="BD199">
        <v>404827.13411000004</v>
      </c>
      <c r="BE199">
        <v>0</v>
      </c>
      <c r="BF199">
        <v>0</v>
      </c>
      <c r="BG199">
        <v>0</v>
      </c>
      <c r="BH199">
        <v>442.11927200000002</v>
      </c>
      <c r="BI199">
        <v>3445.105454</v>
      </c>
      <c r="BJ199">
        <v>1775.5936960000001</v>
      </c>
      <c r="BK199">
        <v>0</v>
      </c>
      <c r="BL199">
        <v>3302913.40222</v>
      </c>
      <c r="BM199">
        <v>0</v>
      </c>
      <c r="BN199">
        <v>0</v>
      </c>
      <c r="BO199">
        <v>0</v>
      </c>
      <c r="BP199">
        <v>0</v>
      </c>
      <c r="BQ199">
        <v>45.368376000000005</v>
      </c>
      <c r="BR199">
        <v>0</v>
      </c>
      <c r="BS199">
        <v>13.788428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770623.89882600005</v>
      </c>
      <c r="DK199">
        <v>19080.515624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914570.86166000005</v>
      </c>
      <c r="DU199">
        <v>270111.07903399999</v>
      </c>
      <c r="DV199">
        <v>71950.686031999998</v>
      </c>
      <c r="DW199">
        <v>10562.380636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416119.63424799999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202394.10758000001</v>
      </c>
      <c r="EO199">
        <v>21011353.453246001</v>
      </c>
      <c r="EP199">
        <v>22719.548645999999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12353787.212582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44272090.781638004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1080420.07519</v>
      </c>
      <c r="GL199">
        <v>0</v>
      </c>
      <c r="GM199">
        <v>0</v>
      </c>
      <c r="GN199">
        <v>0</v>
      </c>
      <c r="GO199">
        <v>0</v>
      </c>
      <c r="GP199">
        <v>173299.63492400001</v>
      </c>
      <c r="GQ199">
        <v>0</v>
      </c>
      <c r="GR199">
        <v>0</v>
      </c>
      <c r="GS199">
        <v>0</v>
      </c>
      <c r="GT199">
        <v>0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3126.4148520000003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0</v>
      </c>
      <c r="HV199">
        <v>0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3.7806980000000001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0</v>
      </c>
      <c r="IL199">
        <v>0</v>
      </c>
      <c r="IM199">
        <v>0</v>
      </c>
      <c r="IN199">
        <v>0</v>
      </c>
      <c r="IO199">
        <v>0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0</v>
      </c>
      <c r="IV199">
        <v>0</v>
      </c>
      <c r="IW199">
        <v>0</v>
      </c>
      <c r="IX199">
        <v>0</v>
      </c>
    </row>
    <row r="200" spans="1:258" x14ac:dyDescent="0.25">
      <c r="A200" t="s">
        <v>163</v>
      </c>
      <c r="B200">
        <f>SUM(D200:AM200,AO200:BL200,BQ200:CE200,GY200:IY200)</f>
        <v>4942921.4826039998</v>
      </c>
      <c r="C200">
        <f>SUM(AN200,BN200:BP200,CG200:FQ200,FS200:GA200,GC200:GX200)</f>
        <v>26650403.071707997</v>
      </c>
      <c r="D200">
        <v>1115327.7046120001</v>
      </c>
      <c r="E200">
        <v>553013.81616000005</v>
      </c>
      <c r="F200">
        <v>0</v>
      </c>
      <c r="G200">
        <v>53081.444708000003</v>
      </c>
      <c r="H200">
        <v>971814.187684</v>
      </c>
      <c r="I200">
        <v>182.80786800000001</v>
      </c>
      <c r="J200">
        <v>0</v>
      </c>
      <c r="K200">
        <v>0</v>
      </c>
      <c r="L200">
        <v>0</v>
      </c>
      <c r="M200">
        <v>60067.507430000005</v>
      </c>
      <c r="N200">
        <v>94716.715024000005</v>
      </c>
      <c r="O200">
        <v>930.27410200000008</v>
      </c>
      <c r="P200">
        <v>28.244038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1077.2765360000001</v>
      </c>
      <c r="Y200">
        <v>0</v>
      </c>
      <c r="Z200">
        <v>0</v>
      </c>
      <c r="AA200">
        <v>85572.985714000009</v>
      </c>
      <c r="AB200">
        <v>0</v>
      </c>
      <c r="AC200">
        <v>929945.40366800001</v>
      </c>
      <c r="AD200">
        <v>3209.5902080000001</v>
      </c>
      <c r="AE200">
        <v>4382.2737699999998</v>
      </c>
      <c r="AF200">
        <v>5130.4071860000004</v>
      </c>
      <c r="AG200">
        <v>0</v>
      </c>
      <c r="AH200">
        <v>3.7806980000000001</v>
      </c>
      <c r="AI200">
        <v>32.247129999999999</v>
      </c>
      <c r="AJ200">
        <v>0</v>
      </c>
      <c r="AK200">
        <v>496.38340800000003</v>
      </c>
      <c r="AL200">
        <v>0</v>
      </c>
      <c r="AM200">
        <v>991.65484600000002</v>
      </c>
      <c r="AN200">
        <v>1272220.889368</v>
      </c>
      <c r="AO200">
        <v>0</v>
      </c>
      <c r="AP200">
        <v>0</v>
      </c>
      <c r="AQ200">
        <v>0</v>
      </c>
      <c r="AR200">
        <v>0</v>
      </c>
      <c r="AS200">
        <v>199.709812</v>
      </c>
      <c r="AT200">
        <v>1697.3110080000001</v>
      </c>
      <c r="AU200">
        <v>9445.0731800000012</v>
      </c>
      <c r="AV200">
        <v>0</v>
      </c>
      <c r="AW200">
        <v>20316.136688000002</v>
      </c>
      <c r="AX200">
        <v>0</v>
      </c>
      <c r="AY200">
        <v>788.16433600000005</v>
      </c>
      <c r="AZ200">
        <v>3.5583040000000001</v>
      </c>
      <c r="BA200">
        <v>515.06450400000006</v>
      </c>
      <c r="BB200">
        <v>0</v>
      </c>
      <c r="BC200">
        <v>0</v>
      </c>
      <c r="BD200">
        <v>65.828624000000005</v>
      </c>
      <c r="BE200">
        <v>1528.95875</v>
      </c>
      <c r="BF200">
        <v>243.52143000000001</v>
      </c>
      <c r="BG200">
        <v>0</v>
      </c>
      <c r="BH200">
        <v>5935.4734660000004</v>
      </c>
      <c r="BI200">
        <v>80.061840000000004</v>
      </c>
      <c r="BJ200">
        <v>66872.541436</v>
      </c>
      <c r="BK200">
        <v>227.509062</v>
      </c>
      <c r="BL200">
        <v>888247.86303200002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1177.1314420000001</v>
      </c>
      <c r="BS200">
        <v>13409.023836</v>
      </c>
      <c r="BT200">
        <v>457.46445800000004</v>
      </c>
      <c r="BU200">
        <v>11254.915552</v>
      </c>
      <c r="BV200">
        <v>0</v>
      </c>
      <c r="BW200">
        <v>0</v>
      </c>
      <c r="BX200">
        <v>0</v>
      </c>
      <c r="BY200">
        <v>85.844084000000009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988.54133000000002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515132.11177600001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2064378.7544260002</v>
      </c>
      <c r="DU200">
        <v>767746.56525400002</v>
      </c>
      <c r="DV200">
        <v>234249.15695800001</v>
      </c>
      <c r="DW200">
        <v>84757.911703999998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68384.598242000007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9418602.7341499999</v>
      </c>
      <c r="EO200">
        <v>4725602.7360780006</v>
      </c>
      <c r="EP200">
        <v>226385.74990600001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1273297.7211160001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1779662.8390180001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3916491.9987940001</v>
      </c>
      <c r="GL200">
        <v>0</v>
      </c>
      <c r="GM200">
        <v>0</v>
      </c>
      <c r="GN200">
        <v>0</v>
      </c>
      <c r="GO200">
        <v>0</v>
      </c>
      <c r="GP200">
        <v>302500.76358800003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278.43728800000002</v>
      </c>
      <c r="HA200">
        <v>0</v>
      </c>
      <c r="HB200">
        <v>64.939048</v>
      </c>
      <c r="HC200">
        <v>0</v>
      </c>
      <c r="HD200">
        <v>62.492713999999999</v>
      </c>
      <c r="HE200">
        <v>0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541.52939000000003</v>
      </c>
      <c r="HL200">
        <v>0</v>
      </c>
      <c r="HM200">
        <v>3.3359100000000002</v>
      </c>
      <c r="HN200">
        <v>573.10933799999998</v>
      </c>
      <c r="HO200">
        <v>0</v>
      </c>
      <c r="HP200">
        <v>2015.556822</v>
      </c>
      <c r="HQ200">
        <v>297.11838399999999</v>
      </c>
      <c r="HR200">
        <v>0</v>
      </c>
      <c r="HS200">
        <v>0</v>
      </c>
      <c r="HT200">
        <v>5893.2186060000004</v>
      </c>
      <c r="HU200">
        <v>319.35778400000004</v>
      </c>
      <c r="HV200">
        <v>0</v>
      </c>
      <c r="HW200">
        <v>0</v>
      </c>
      <c r="HX200">
        <v>595.34873800000003</v>
      </c>
      <c r="HY200">
        <v>0</v>
      </c>
      <c r="HZ200">
        <v>0</v>
      </c>
      <c r="IA200">
        <v>0</v>
      </c>
      <c r="IB200">
        <v>0</v>
      </c>
      <c r="IC200">
        <v>0</v>
      </c>
      <c r="ID200">
        <v>138.106674</v>
      </c>
      <c r="IE200">
        <v>11874.727630000001</v>
      </c>
      <c r="IF200">
        <v>3920.8062199999999</v>
      </c>
      <c r="IG200">
        <v>1916.3690980000001</v>
      </c>
      <c r="IH200">
        <v>289.779382</v>
      </c>
      <c r="II200">
        <v>3306.3315980000002</v>
      </c>
      <c r="IJ200">
        <v>4.8926680000000005</v>
      </c>
      <c r="IK200">
        <v>2308.2273260000002</v>
      </c>
      <c r="IL200">
        <v>56.265682000000005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0</v>
      </c>
      <c r="IW200">
        <v>5905.6726699999999</v>
      </c>
      <c r="IX200">
        <v>0</v>
      </c>
    </row>
    <row r="201" spans="1:258" x14ac:dyDescent="0.25">
      <c r="A201" t="s">
        <v>164</v>
      </c>
      <c r="B201">
        <f>SUM(D201:AM201,AO201:BL201,BQ201:CE201,GY201:IY201)</f>
        <v>20082783.778861992</v>
      </c>
      <c r="C201">
        <f>SUM(AN201,BN201:BP201,CG201:FQ201,FS201:GA201,GC201:GX201)</f>
        <v>25164033.884678002</v>
      </c>
      <c r="D201">
        <v>3803329.7030160003</v>
      </c>
      <c r="E201">
        <v>0</v>
      </c>
      <c r="F201">
        <v>0</v>
      </c>
      <c r="G201">
        <v>9525.1350199999997</v>
      </c>
      <c r="H201">
        <v>4820594.3300860003</v>
      </c>
      <c r="I201">
        <v>411532.31320999999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17.124338000000002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464445.40565999999</v>
      </c>
      <c r="Y201">
        <v>752978.71407800005</v>
      </c>
      <c r="Z201">
        <v>5469342.3138199998</v>
      </c>
      <c r="AA201">
        <v>115243.01404200001</v>
      </c>
      <c r="AB201">
        <v>0</v>
      </c>
      <c r="AC201">
        <v>195.48432600000001</v>
      </c>
      <c r="AD201">
        <v>3881.4424819999999</v>
      </c>
      <c r="AE201">
        <v>89913.449412000002</v>
      </c>
      <c r="AF201">
        <v>17767.056660000002</v>
      </c>
      <c r="AG201">
        <v>0</v>
      </c>
      <c r="AH201">
        <v>929855.11170400004</v>
      </c>
      <c r="AI201">
        <v>116013.83164600001</v>
      </c>
      <c r="AJ201">
        <v>12057.980286</v>
      </c>
      <c r="AK201">
        <v>0</v>
      </c>
      <c r="AL201">
        <v>8714.0641020000003</v>
      </c>
      <c r="AM201">
        <v>430774.28687800001</v>
      </c>
      <c r="AN201">
        <v>1603368.44649</v>
      </c>
      <c r="AO201">
        <v>0</v>
      </c>
      <c r="AP201">
        <v>4357.3656419999998</v>
      </c>
      <c r="AQ201">
        <v>0</v>
      </c>
      <c r="AR201">
        <v>207072.16537</v>
      </c>
      <c r="AS201">
        <v>365480.07566000003</v>
      </c>
      <c r="AT201">
        <v>134071.33486999999</v>
      </c>
      <c r="AU201">
        <v>158.78931600000001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129267.84686400001</v>
      </c>
      <c r="BD201">
        <v>390801.63410600001</v>
      </c>
      <c r="BE201">
        <v>0</v>
      </c>
      <c r="BF201">
        <v>0</v>
      </c>
      <c r="BG201">
        <v>0</v>
      </c>
      <c r="BH201">
        <v>0</v>
      </c>
      <c r="BI201">
        <v>985.20542</v>
      </c>
      <c r="BJ201">
        <v>101.18927000000001</v>
      </c>
      <c r="BK201">
        <v>0</v>
      </c>
      <c r="BL201">
        <v>1392991.283886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1607738.0438020001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1610055.166888</v>
      </c>
      <c r="DU201">
        <v>158863.15080800001</v>
      </c>
      <c r="DV201">
        <v>36387.439098000003</v>
      </c>
      <c r="DW201">
        <v>9633.2185040000004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76294.708033999996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808012.33331800008</v>
      </c>
      <c r="EO201">
        <v>51587.401816000005</v>
      </c>
      <c r="EP201">
        <v>14215.646874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172387.59713000001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16331852.770974001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327474.27542399999</v>
      </c>
      <c r="GL201">
        <v>0</v>
      </c>
      <c r="GM201">
        <v>0</v>
      </c>
      <c r="GN201">
        <v>0</v>
      </c>
      <c r="GO201">
        <v>0</v>
      </c>
      <c r="GP201">
        <v>2356163.6855180003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496.38340800000003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631.59896000000003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0</v>
      </c>
      <c r="IC201">
        <v>0</v>
      </c>
      <c r="ID201">
        <v>37.584586000000002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0</v>
      </c>
      <c r="IO201">
        <v>139.88582600000001</v>
      </c>
      <c r="IP201">
        <v>10.674912000000001</v>
      </c>
      <c r="IQ201">
        <v>0</v>
      </c>
      <c r="IR201">
        <v>0</v>
      </c>
      <c r="IS201">
        <v>0</v>
      </c>
      <c r="IT201">
        <v>0</v>
      </c>
      <c r="IU201">
        <v>0</v>
      </c>
      <c r="IV201">
        <v>0</v>
      </c>
      <c r="IW201">
        <v>0</v>
      </c>
      <c r="IX201">
        <v>0</v>
      </c>
    </row>
    <row r="202" spans="1:258" x14ac:dyDescent="0.25">
      <c r="A202" t="s">
        <v>165</v>
      </c>
      <c r="B202">
        <f>SUM(D202:AM202,AO202:BL202,BQ202:CE202,GY202:IY202)</f>
        <v>17887443.202474002</v>
      </c>
      <c r="C202">
        <f>SUM(AN202,BN202:BP202,CG202:FQ202,FS202:GA202,GC202:GX202)</f>
        <v>31618033.862076003</v>
      </c>
      <c r="D202">
        <v>9882949.1744800005</v>
      </c>
      <c r="E202">
        <v>0</v>
      </c>
      <c r="F202">
        <v>0</v>
      </c>
      <c r="G202">
        <v>177082.33447</v>
      </c>
      <c r="H202">
        <v>4593847.1899300003</v>
      </c>
      <c r="I202">
        <v>21337.814724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37.584586000000002</v>
      </c>
      <c r="P202">
        <v>38094.090654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1075.942172</v>
      </c>
      <c r="Y202">
        <v>0</v>
      </c>
      <c r="Z202">
        <v>1300.1153240000001</v>
      </c>
      <c r="AA202">
        <v>1203475.790452</v>
      </c>
      <c r="AB202">
        <v>357.83194600000002</v>
      </c>
      <c r="AC202">
        <v>3203.8079640000001</v>
      </c>
      <c r="AD202">
        <v>10847.712138000001</v>
      </c>
      <c r="AE202">
        <v>65895.786988000007</v>
      </c>
      <c r="AF202">
        <v>139761.062966</v>
      </c>
      <c r="AG202">
        <v>0</v>
      </c>
      <c r="AH202">
        <v>0</v>
      </c>
      <c r="AI202">
        <v>0</v>
      </c>
      <c r="AJ202">
        <v>156.34298200000001</v>
      </c>
      <c r="AK202">
        <v>0</v>
      </c>
      <c r="AL202">
        <v>0</v>
      </c>
      <c r="AM202">
        <v>670721.84529800003</v>
      </c>
      <c r="AN202">
        <v>480229.15262800001</v>
      </c>
      <c r="AO202">
        <v>0</v>
      </c>
      <c r="AP202">
        <v>0</v>
      </c>
      <c r="AQ202">
        <v>0</v>
      </c>
      <c r="AR202">
        <v>35532.334168000001</v>
      </c>
      <c r="AS202">
        <v>99547.112703999999</v>
      </c>
      <c r="AT202">
        <v>12111.132452</v>
      </c>
      <c r="AU202">
        <v>226.61948599999999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6189.892202</v>
      </c>
      <c r="BE202">
        <v>0</v>
      </c>
      <c r="BF202">
        <v>0</v>
      </c>
      <c r="BG202">
        <v>0</v>
      </c>
      <c r="BH202">
        <v>2.8911220000000002</v>
      </c>
      <c r="BI202">
        <v>185.25420200000002</v>
      </c>
      <c r="BJ202">
        <v>727.00598600000001</v>
      </c>
      <c r="BK202">
        <v>0</v>
      </c>
      <c r="BL202">
        <v>884152.92231000005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2.8911220000000002</v>
      </c>
      <c r="BT202">
        <v>0</v>
      </c>
      <c r="BU202">
        <v>6.0046379999999999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369232.529622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1290028.866524</v>
      </c>
      <c r="DU202">
        <v>340881.96489599999</v>
      </c>
      <c r="DV202">
        <v>86814.389022000003</v>
      </c>
      <c r="DW202">
        <v>33160.279763999999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20375.071098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724766.70081399998</v>
      </c>
      <c r="EO202">
        <v>233338.45352800001</v>
      </c>
      <c r="EP202">
        <v>49735.749371999998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7633.4516560000002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27000389.846964002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525761.87779399997</v>
      </c>
      <c r="GL202">
        <v>0</v>
      </c>
      <c r="GM202">
        <v>0</v>
      </c>
      <c r="GN202">
        <v>0</v>
      </c>
      <c r="GO202">
        <v>0</v>
      </c>
      <c r="GP202">
        <v>455685.52839400002</v>
      </c>
      <c r="GQ202">
        <v>0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3959.2803820000004</v>
      </c>
      <c r="HA202">
        <v>0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13959.67138</v>
      </c>
      <c r="HU202">
        <v>1256.9708880000001</v>
      </c>
      <c r="HV202">
        <v>0</v>
      </c>
      <c r="HW202">
        <v>0</v>
      </c>
      <c r="HX202">
        <v>347.82421600000004</v>
      </c>
      <c r="HY202">
        <v>0</v>
      </c>
      <c r="HZ202">
        <v>0</v>
      </c>
      <c r="IA202">
        <v>0</v>
      </c>
      <c r="IB202">
        <v>0</v>
      </c>
      <c r="IC202">
        <v>0</v>
      </c>
      <c r="ID202">
        <v>0</v>
      </c>
      <c r="IE202">
        <v>18506.739104</v>
      </c>
      <c r="IF202">
        <v>0</v>
      </c>
      <c r="IG202">
        <v>0</v>
      </c>
      <c r="IH202">
        <v>0</v>
      </c>
      <c r="II202">
        <v>29.578402000000001</v>
      </c>
      <c r="IJ202">
        <v>554.65063600000008</v>
      </c>
      <c r="IK202">
        <v>0</v>
      </c>
      <c r="IL202">
        <v>0</v>
      </c>
      <c r="IM202">
        <v>0</v>
      </c>
      <c r="IN202">
        <v>0</v>
      </c>
      <c r="IO202">
        <v>0</v>
      </c>
      <c r="IP202">
        <v>0</v>
      </c>
      <c r="IQ202">
        <v>0</v>
      </c>
      <c r="IR202">
        <v>0</v>
      </c>
      <c r="IS202">
        <v>0</v>
      </c>
      <c r="IT202">
        <v>0</v>
      </c>
      <c r="IU202">
        <v>0</v>
      </c>
      <c r="IV202">
        <v>0</v>
      </c>
      <c r="IW202">
        <v>0</v>
      </c>
      <c r="IX202">
        <v>0</v>
      </c>
    </row>
    <row r="203" spans="1:258" x14ac:dyDescent="0.25">
      <c r="A203" t="s">
        <v>166</v>
      </c>
      <c r="B203">
        <f>SUM(D203:AM203,AO203:BL203,BQ203:CE203,GY203:IY203)</f>
        <v>1600918.5541860003</v>
      </c>
      <c r="C203">
        <f>SUM(AN203,BN203:BP203,CG203:FQ203,FS203:GA203,GC203:GX203)</f>
        <v>76216780.731611997</v>
      </c>
      <c r="D203">
        <v>89910.780683999998</v>
      </c>
      <c r="E203">
        <v>32886.512750000002</v>
      </c>
      <c r="F203">
        <v>0</v>
      </c>
      <c r="G203">
        <v>136067.98820200001</v>
      </c>
      <c r="H203">
        <v>118.09121400000001</v>
      </c>
      <c r="I203">
        <v>304.01259800000003</v>
      </c>
      <c r="J203">
        <v>0</v>
      </c>
      <c r="K203">
        <v>0</v>
      </c>
      <c r="L203">
        <v>0</v>
      </c>
      <c r="M203">
        <v>2612.0175300000001</v>
      </c>
      <c r="N203">
        <v>0</v>
      </c>
      <c r="O203">
        <v>0</v>
      </c>
      <c r="P203">
        <v>4390.9471359999998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5504.9186820000004</v>
      </c>
      <c r="Y203">
        <v>5939.0317700000005</v>
      </c>
      <c r="Z203">
        <v>265.53843599999999</v>
      </c>
      <c r="AA203">
        <v>507705.48654000001</v>
      </c>
      <c r="AB203">
        <v>0</v>
      </c>
      <c r="AC203">
        <v>0</v>
      </c>
      <c r="AD203">
        <v>3416.1942340000001</v>
      </c>
      <c r="AE203">
        <v>4476.7912200000001</v>
      </c>
      <c r="AF203">
        <v>1383.2906800000001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196386.13367000001</v>
      </c>
      <c r="AN203">
        <v>66904.788566000003</v>
      </c>
      <c r="AO203">
        <v>0</v>
      </c>
      <c r="AP203">
        <v>0</v>
      </c>
      <c r="AQ203">
        <v>0</v>
      </c>
      <c r="AR203">
        <v>0</v>
      </c>
      <c r="AS203">
        <v>11728.614772000001</v>
      </c>
      <c r="AT203">
        <v>5067.692078</v>
      </c>
      <c r="AU203">
        <v>980.97993400000007</v>
      </c>
      <c r="AV203">
        <v>0</v>
      </c>
      <c r="AW203">
        <v>0</v>
      </c>
      <c r="AX203">
        <v>0</v>
      </c>
      <c r="AY203">
        <v>703.65461600000003</v>
      </c>
      <c r="AZ203">
        <v>10619.535894000001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201.933752</v>
      </c>
      <c r="BI203">
        <v>0</v>
      </c>
      <c r="BJ203">
        <v>38.918950000000002</v>
      </c>
      <c r="BK203">
        <v>0</v>
      </c>
      <c r="BL203">
        <v>416437.65766800003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57.377652000000005</v>
      </c>
      <c r="BT203">
        <v>2.4463340000000002</v>
      </c>
      <c r="BU203">
        <v>336.03733399999999</v>
      </c>
      <c r="BV203">
        <v>0</v>
      </c>
      <c r="BW203">
        <v>0</v>
      </c>
      <c r="BX203">
        <v>0</v>
      </c>
      <c r="BY203">
        <v>36945.203249999999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85963.287184000001</v>
      </c>
      <c r="DK203">
        <v>507.503108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519238.83938000002</v>
      </c>
      <c r="DU203">
        <v>219043.41199600001</v>
      </c>
      <c r="DV203">
        <v>63856.211614</v>
      </c>
      <c r="DW203">
        <v>10785.886606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646159.76236200007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187608.24249</v>
      </c>
      <c r="EO203">
        <v>13111385.717222001</v>
      </c>
      <c r="EP203">
        <v>28710.620612000002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39008418.439018004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22108882.966038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133188.65308399999</v>
      </c>
      <c r="GL203">
        <v>0</v>
      </c>
      <c r="GM203">
        <v>0</v>
      </c>
      <c r="GN203">
        <v>0</v>
      </c>
      <c r="GO203">
        <v>0</v>
      </c>
      <c r="GP203">
        <v>26126.402332000001</v>
      </c>
      <c r="GQ203">
        <v>0</v>
      </c>
      <c r="GR203">
        <v>0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19.570672000000002</v>
      </c>
      <c r="GZ203">
        <v>19347.16603</v>
      </c>
      <c r="HA203">
        <v>406.98102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10425.163538000001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18272.558222</v>
      </c>
      <c r="HU203">
        <v>110.97460600000001</v>
      </c>
      <c r="HV203">
        <v>207.71599600000002</v>
      </c>
      <c r="HW203">
        <v>0</v>
      </c>
      <c r="HX203">
        <v>1234.509094</v>
      </c>
      <c r="HY203">
        <v>0</v>
      </c>
      <c r="HZ203">
        <v>0</v>
      </c>
      <c r="IA203">
        <v>0</v>
      </c>
      <c r="IB203">
        <v>0</v>
      </c>
      <c r="IC203">
        <v>116.75685</v>
      </c>
      <c r="ID203">
        <v>2242.398702</v>
      </c>
      <c r="IE203">
        <v>66187.790309999997</v>
      </c>
      <c r="IF203">
        <v>1665.2862720000001</v>
      </c>
      <c r="IG203">
        <v>6074.4697160000005</v>
      </c>
      <c r="IH203">
        <v>0</v>
      </c>
      <c r="II203">
        <v>0</v>
      </c>
      <c r="IJ203">
        <v>0</v>
      </c>
      <c r="IK203">
        <v>0</v>
      </c>
      <c r="IL203">
        <v>119.425578</v>
      </c>
      <c r="IM203">
        <v>0</v>
      </c>
      <c r="IN203">
        <v>0</v>
      </c>
      <c r="IO203">
        <v>0</v>
      </c>
      <c r="IP203">
        <v>0</v>
      </c>
      <c r="IQ203">
        <v>0</v>
      </c>
      <c r="IR203">
        <v>0</v>
      </c>
      <c r="IS203">
        <v>0</v>
      </c>
      <c r="IT203">
        <v>0</v>
      </c>
      <c r="IU203">
        <v>0</v>
      </c>
      <c r="IV203">
        <v>0</v>
      </c>
      <c r="IW203">
        <v>0</v>
      </c>
      <c r="IX203">
        <v>0</v>
      </c>
    </row>
    <row r="204" spans="1:258" x14ac:dyDescent="0.25">
      <c r="A204" t="s">
        <v>167</v>
      </c>
      <c r="B204">
        <f>SUM(D204:AM204,AO204:BL204,BQ204:CE204,GY204:IY204)</f>
        <v>335952.82428</v>
      </c>
      <c r="C204">
        <f>SUM(AN204,BN204:BP204,CG204:FQ204,FS204:GA204,GC204:GX204)</f>
        <v>70422838.807211995</v>
      </c>
      <c r="D204">
        <v>5571.8592760000001</v>
      </c>
      <c r="E204">
        <v>0</v>
      </c>
      <c r="F204">
        <v>0</v>
      </c>
      <c r="G204">
        <v>23.128976000000002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1274.5400140000002</v>
      </c>
      <c r="Y204">
        <v>0</v>
      </c>
      <c r="Z204">
        <v>2890.6772120000001</v>
      </c>
      <c r="AA204">
        <v>22137.765942000002</v>
      </c>
      <c r="AB204">
        <v>0</v>
      </c>
      <c r="AC204">
        <v>0</v>
      </c>
      <c r="AD204">
        <v>1238.289792</v>
      </c>
      <c r="AE204">
        <v>644.94259999999997</v>
      </c>
      <c r="AF204">
        <v>18.236308000000001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244217.07843200001</v>
      </c>
      <c r="AN204">
        <v>212447.873138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4619.7905620000001</v>
      </c>
      <c r="AU204">
        <v>2694.9704919999999</v>
      </c>
      <c r="AV204">
        <v>0</v>
      </c>
      <c r="AW204">
        <v>0</v>
      </c>
      <c r="AX204">
        <v>0</v>
      </c>
      <c r="AY204">
        <v>17.569126000000001</v>
      </c>
      <c r="AZ204">
        <v>1039.2471620000001</v>
      </c>
      <c r="BA204">
        <v>0</v>
      </c>
      <c r="BB204">
        <v>0</v>
      </c>
      <c r="BC204">
        <v>0</v>
      </c>
      <c r="BD204">
        <v>525.29462799999999</v>
      </c>
      <c r="BE204">
        <v>0</v>
      </c>
      <c r="BF204">
        <v>0</v>
      </c>
      <c r="BG204">
        <v>0</v>
      </c>
      <c r="BH204">
        <v>652.94878400000005</v>
      </c>
      <c r="BI204">
        <v>74.279595999999998</v>
      </c>
      <c r="BJ204">
        <v>39.141344000000004</v>
      </c>
      <c r="BK204">
        <v>0</v>
      </c>
      <c r="BL204">
        <v>43948.835098000003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137.88428000000002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304843.01719600003</v>
      </c>
      <c r="DK204">
        <v>250.860432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209471.12944800002</v>
      </c>
      <c r="DU204">
        <v>234755.54809600001</v>
      </c>
      <c r="DV204">
        <v>137808.66604000001</v>
      </c>
      <c r="DW204">
        <v>43426.431592000001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2007806.1687060001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163508.73907400001</v>
      </c>
      <c r="EO204">
        <v>7707040.71863</v>
      </c>
      <c r="EP204">
        <v>8732.9675920000009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57065828.479932003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2043668.5355700001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179840.90964600001</v>
      </c>
      <c r="GL204">
        <v>0</v>
      </c>
      <c r="GM204">
        <v>0</v>
      </c>
      <c r="GN204">
        <v>0</v>
      </c>
      <c r="GO204">
        <v>0</v>
      </c>
      <c r="GP204">
        <v>103408.76212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3462.452186</v>
      </c>
      <c r="HA204">
        <v>0</v>
      </c>
      <c r="HB204">
        <v>0</v>
      </c>
      <c r="HC204">
        <v>723.89247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0</v>
      </c>
      <c r="IM204">
        <v>0</v>
      </c>
      <c r="IN204">
        <v>0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0</v>
      </c>
      <c r="IV204">
        <v>0</v>
      </c>
      <c r="IW204">
        <v>0</v>
      </c>
      <c r="IX204">
        <v>0</v>
      </c>
    </row>
    <row r="205" spans="1:258" x14ac:dyDescent="0.25">
      <c r="A205" t="s">
        <v>168</v>
      </c>
      <c r="B205">
        <f>SUM(D205:AM205,AO205:BL205,BQ205:CE205,GY205:IY205)</f>
        <v>2377002.2257120023</v>
      </c>
      <c r="C205">
        <f>SUM(AN205,BN205:BP205,CG205:FQ205,FS205:GA205,GC205:GX205)</f>
        <v>28738368.711380001</v>
      </c>
      <c r="D205">
        <v>1241652.38928</v>
      </c>
      <c r="E205">
        <v>0</v>
      </c>
      <c r="F205">
        <v>2.4463340000000002</v>
      </c>
      <c r="G205">
        <v>1515.3927160000001</v>
      </c>
      <c r="H205">
        <v>258333.759976</v>
      </c>
      <c r="I205">
        <v>511.950988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11466.412246</v>
      </c>
      <c r="P205">
        <v>7.1166080000000003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2976.0765080000001</v>
      </c>
      <c r="Y205">
        <v>0</v>
      </c>
      <c r="Z205">
        <v>161.458044</v>
      </c>
      <c r="AA205">
        <v>106027.229076</v>
      </c>
      <c r="AB205">
        <v>0</v>
      </c>
      <c r="AC205">
        <v>214.832604</v>
      </c>
      <c r="AD205">
        <v>6057.345378</v>
      </c>
      <c r="AE205">
        <v>28530.036684000002</v>
      </c>
      <c r="AF205">
        <v>18.458702000000002</v>
      </c>
      <c r="AG205">
        <v>988.31893600000001</v>
      </c>
      <c r="AH205">
        <v>0</v>
      </c>
      <c r="AI205">
        <v>0</v>
      </c>
      <c r="AJ205">
        <v>0</v>
      </c>
      <c r="AK205">
        <v>0</v>
      </c>
      <c r="AL205">
        <v>6.6718200000000003</v>
      </c>
      <c r="AM205">
        <v>471352.07372400002</v>
      </c>
      <c r="AN205">
        <v>1294774.087302</v>
      </c>
      <c r="AO205">
        <v>0</v>
      </c>
      <c r="AP205">
        <v>377.62501200000003</v>
      </c>
      <c r="AQ205">
        <v>0</v>
      </c>
      <c r="AR205">
        <v>1288.328442</v>
      </c>
      <c r="AS205">
        <v>27008.861724000002</v>
      </c>
      <c r="AT205">
        <v>13731.050348000001</v>
      </c>
      <c r="AU205">
        <v>1667.0654240000001</v>
      </c>
      <c r="AV205">
        <v>0</v>
      </c>
      <c r="AW205">
        <v>0</v>
      </c>
      <c r="AX205">
        <v>80.506628000000006</v>
      </c>
      <c r="AY205">
        <v>0</v>
      </c>
      <c r="AZ205">
        <v>8744.0872920000002</v>
      </c>
      <c r="BA205">
        <v>885.79530199999999</v>
      </c>
      <c r="BB205">
        <v>0</v>
      </c>
      <c r="BC205">
        <v>0</v>
      </c>
      <c r="BD205">
        <v>7098.8164800000004</v>
      </c>
      <c r="BE205">
        <v>121.42712400000001</v>
      </c>
      <c r="BF205">
        <v>44.4788</v>
      </c>
      <c r="BG205">
        <v>6.8942139999999998</v>
      </c>
      <c r="BH205">
        <v>83.175356000000008</v>
      </c>
      <c r="BI205">
        <v>5150.422646</v>
      </c>
      <c r="BJ205">
        <v>2503.711652</v>
      </c>
      <c r="BK205">
        <v>0</v>
      </c>
      <c r="BL205">
        <v>116202.64415200001</v>
      </c>
      <c r="BM205">
        <v>0</v>
      </c>
      <c r="BN205">
        <v>0</v>
      </c>
      <c r="BO205">
        <v>0</v>
      </c>
      <c r="BP205">
        <v>0</v>
      </c>
      <c r="BQ205">
        <v>604.24449800000002</v>
      </c>
      <c r="BR205">
        <v>223.728364</v>
      </c>
      <c r="BS205">
        <v>23218.600782000001</v>
      </c>
      <c r="BT205">
        <v>21171.908800000001</v>
      </c>
      <c r="BU205">
        <v>1056.1491060000001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80.729022000000001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1046530.5655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1535618.560724</v>
      </c>
      <c r="DU205">
        <v>720078.19050600007</v>
      </c>
      <c r="DV205">
        <v>388525.87630400003</v>
      </c>
      <c r="DW205">
        <v>189532.172984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46083.817498000004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12961013.569334</v>
      </c>
      <c r="EO205">
        <v>2585598.0123760002</v>
      </c>
      <c r="EP205">
        <v>1589150.575676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662152.33729599998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3669946.010394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1893435.161538</v>
      </c>
      <c r="GL205">
        <v>0</v>
      </c>
      <c r="GM205">
        <v>0</v>
      </c>
      <c r="GN205">
        <v>0</v>
      </c>
      <c r="GO205">
        <v>0</v>
      </c>
      <c r="GP205">
        <v>155929.77394800002</v>
      </c>
      <c r="GQ205">
        <v>0</v>
      </c>
      <c r="GR205">
        <v>0</v>
      </c>
      <c r="GS205">
        <v>0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1552.7549080000001</v>
      </c>
      <c r="HA205">
        <v>510.39422999999999</v>
      </c>
      <c r="HB205">
        <v>232.62412399999999</v>
      </c>
      <c r="HC205">
        <v>27.132068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67.607776000000001</v>
      </c>
      <c r="HJ205">
        <v>0</v>
      </c>
      <c r="HK205">
        <v>83.620143999999996</v>
      </c>
      <c r="HL205">
        <v>0</v>
      </c>
      <c r="HM205">
        <v>40.475708000000004</v>
      </c>
      <c r="HN205">
        <v>0</v>
      </c>
      <c r="HO205">
        <v>43.589224000000002</v>
      </c>
      <c r="HP205">
        <v>134.325976</v>
      </c>
      <c r="HQ205">
        <v>1957.2895940000001</v>
      </c>
      <c r="HR205">
        <v>4.670274</v>
      </c>
      <c r="HS205">
        <v>0</v>
      </c>
      <c r="HT205">
        <v>669.18354599999998</v>
      </c>
      <c r="HU205">
        <v>34.471070000000005</v>
      </c>
      <c r="HV205">
        <v>36.027828</v>
      </c>
      <c r="HW205">
        <v>0</v>
      </c>
      <c r="HX205">
        <v>965.85714200000007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32.469524</v>
      </c>
      <c r="IF205">
        <v>44.923588000000002</v>
      </c>
      <c r="IG205">
        <v>0</v>
      </c>
      <c r="IH205">
        <v>0</v>
      </c>
      <c r="II205">
        <v>6.8942139999999998</v>
      </c>
      <c r="IJ205">
        <v>46.702739999999999</v>
      </c>
      <c r="IK205">
        <v>117.42403200000001</v>
      </c>
      <c r="IL205">
        <v>8999.1732100000008</v>
      </c>
      <c r="IM205">
        <v>81.173810000000003</v>
      </c>
      <c r="IN205">
        <v>78.060293999999999</v>
      </c>
      <c r="IO205">
        <v>5.7822440000000004</v>
      </c>
      <c r="IP205">
        <v>48.926680000000005</v>
      </c>
      <c r="IQ205">
        <v>0</v>
      </c>
      <c r="IR205">
        <v>0</v>
      </c>
      <c r="IS205">
        <v>0</v>
      </c>
      <c r="IT205">
        <v>0</v>
      </c>
      <c r="IU205">
        <v>0</v>
      </c>
      <c r="IV205">
        <v>0</v>
      </c>
      <c r="IW205">
        <v>8.4509720000000002</v>
      </c>
      <c r="IX205">
        <v>0</v>
      </c>
    </row>
    <row r="206" spans="1:258" x14ac:dyDescent="0.25">
      <c r="A206" t="s">
        <v>169</v>
      </c>
      <c r="B206">
        <f>SUM(D206:AM206,AO206:BL206,BQ206:CE206,GY206:IY206)</f>
        <v>9036290.1014180016</v>
      </c>
      <c r="C206">
        <f>SUM(AN206,BN206:BP206,CG206:FQ206,FS206:GA206,GC206:GX206)</f>
        <v>17367970.849394005</v>
      </c>
      <c r="D206">
        <v>3726676.051066</v>
      </c>
      <c r="E206">
        <v>0</v>
      </c>
      <c r="F206">
        <v>0</v>
      </c>
      <c r="G206">
        <v>249.74846200000002</v>
      </c>
      <c r="H206">
        <v>4416091.8912160005</v>
      </c>
      <c r="I206">
        <v>7.1166080000000003</v>
      </c>
      <c r="J206">
        <v>0</v>
      </c>
      <c r="K206">
        <v>0</v>
      </c>
      <c r="L206">
        <v>0</v>
      </c>
      <c r="M206">
        <v>0</v>
      </c>
      <c r="N206">
        <v>61.380744</v>
      </c>
      <c r="O206">
        <v>932.05325400000004</v>
      </c>
      <c r="P206">
        <v>20670.855117999999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293.78247400000004</v>
      </c>
      <c r="Y206">
        <v>0</v>
      </c>
      <c r="Z206">
        <v>0</v>
      </c>
      <c r="AA206">
        <v>602412.638622</v>
      </c>
      <c r="AB206">
        <v>0</v>
      </c>
      <c r="AC206">
        <v>25870.871626</v>
      </c>
      <c r="AD206">
        <v>1132.207854</v>
      </c>
      <c r="AE206">
        <v>5258.5061299999998</v>
      </c>
      <c r="AF206">
        <v>0</v>
      </c>
      <c r="AG206">
        <v>147.224828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208001.54989600001</v>
      </c>
      <c r="AN206">
        <v>201467.39178200002</v>
      </c>
      <c r="AO206">
        <v>0</v>
      </c>
      <c r="AP206">
        <v>15.345186</v>
      </c>
      <c r="AQ206">
        <v>0</v>
      </c>
      <c r="AR206">
        <v>39.141344000000004</v>
      </c>
      <c r="AS206">
        <v>567.10469999999998</v>
      </c>
      <c r="AT206">
        <v>527.51856800000007</v>
      </c>
      <c r="AU206">
        <v>175.024078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299.56471800000003</v>
      </c>
      <c r="BB206">
        <v>0</v>
      </c>
      <c r="BC206">
        <v>0</v>
      </c>
      <c r="BD206">
        <v>0</v>
      </c>
      <c r="BE206">
        <v>1895.464062</v>
      </c>
      <c r="BF206">
        <v>18.013914</v>
      </c>
      <c r="BG206">
        <v>0</v>
      </c>
      <c r="BH206">
        <v>80.729022000000001</v>
      </c>
      <c r="BI206">
        <v>1620.807472</v>
      </c>
      <c r="BJ206">
        <v>523.07068800000002</v>
      </c>
      <c r="BK206">
        <v>235.73764</v>
      </c>
      <c r="BL206">
        <v>18719.347768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19.570672000000002</v>
      </c>
      <c r="BS206">
        <v>595.79352600000004</v>
      </c>
      <c r="BT206">
        <v>69.831716</v>
      </c>
      <c r="BU206">
        <v>55.153711999999999</v>
      </c>
      <c r="BV206">
        <v>13.343640000000001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289223.84178800002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2065375.0795460001</v>
      </c>
      <c r="DU206">
        <v>1145950.468836</v>
      </c>
      <c r="DV206">
        <v>388839.45184400002</v>
      </c>
      <c r="DW206">
        <v>155578.16903399999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40811.745333999999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8612913.9733440001</v>
      </c>
      <c r="EO206">
        <v>117272.80408</v>
      </c>
      <c r="EP206">
        <v>5751.3312340000002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16352.63082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4191790.8626660001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79181.826942</v>
      </c>
      <c r="GL206">
        <v>0</v>
      </c>
      <c r="GM206">
        <v>0</v>
      </c>
      <c r="GN206">
        <v>0</v>
      </c>
      <c r="GO206">
        <v>0</v>
      </c>
      <c r="GP206">
        <v>57461.272144000002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28.91122</v>
      </c>
      <c r="HA206">
        <v>127.654156</v>
      </c>
      <c r="HB206">
        <v>0</v>
      </c>
      <c r="HC206">
        <v>0</v>
      </c>
      <c r="HD206">
        <v>47.592316000000004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407.87059600000003</v>
      </c>
      <c r="HL206">
        <v>0</v>
      </c>
      <c r="HM206">
        <v>0</v>
      </c>
      <c r="HN206">
        <v>75.613960000000006</v>
      </c>
      <c r="HO206">
        <v>8.4509720000000002</v>
      </c>
      <c r="HP206">
        <v>0</v>
      </c>
      <c r="HQ206">
        <v>110.08503</v>
      </c>
      <c r="HR206">
        <v>0</v>
      </c>
      <c r="HS206">
        <v>0</v>
      </c>
      <c r="HT206">
        <v>666.737212</v>
      </c>
      <c r="HU206">
        <v>0</v>
      </c>
      <c r="HV206">
        <v>0</v>
      </c>
      <c r="HW206">
        <v>0</v>
      </c>
      <c r="HX206">
        <v>357.83194600000002</v>
      </c>
      <c r="HY206">
        <v>0</v>
      </c>
      <c r="HZ206">
        <v>0</v>
      </c>
      <c r="IA206">
        <v>0</v>
      </c>
      <c r="IB206">
        <v>0</v>
      </c>
      <c r="IC206">
        <v>0</v>
      </c>
      <c r="ID206">
        <v>37.139797999999999</v>
      </c>
      <c r="IE206">
        <v>104.080392</v>
      </c>
      <c r="IF206">
        <v>61.603138000000001</v>
      </c>
      <c r="IG206">
        <v>0</v>
      </c>
      <c r="IH206">
        <v>0</v>
      </c>
      <c r="II206">
        <v>114.53291</v>
      </c>
      <c r="IJ206">
        <v>0</v>
      </c>
      <c r="IK206">
        <v>13.121246000000001</v>
      </c>
      <c r="IL206">
        <v>544.86530000000005</v>
      </c>
      <c r="IM206">
        <v>0</v>
      </c>
      <c r="IN206">
        <v>0</v>
      </c>
      <c r="IO206">
        <v>0</v>
      </c>
      <c r="IP206">
        <v>0</v>
      </c>
      <c r="IQ206">
        <v>0</v>
      </c>
      <c r="IR206">
        <v>0</v>
      </c>
      <c r="IS206">
        <v>0</v>
      </c>
      <c r="IT206">
        <v>0</v>
      </c>
      <c r="IU206">
        <v>0</v>
      </c>
      <c r="IV206">
        <v>0</v>
      </c>
      <c r="IW206">
        <v>307.57090199999999</v>
      </c>
      <c r="IX206">
        <v>0</v>
      </c>
    </row>
    <row r="207" spans="1:258" x14ac:dyDescent="0.25">
      <c r="A207" t="s">
        <v>170</v>
      </c>
      <c r="B207">
        <f>SUM(D207:AM207,AO207:BL207,BQ207:CE207,GY207:IY207)</f>
        <v>7797822.8390060011</v>
      </c>
      <c r="C207">
        <f>SUM(AN207,BN207:BP207,CG207:FQ207,FS207:GA207,GC207:GX207)</f>
        <v>36937231.537070006</v>
      </c>
      <c r="D207">
        <v>335345.02147800004</v>
      </c>
      <c r="E207">
        <v>115482.977168</v>
      </c>
      <c r="F207">
        <v>0</v>
      </c>
      <c r="G207">
        <v>360017.63423200004</v>
      </c>
      <c r="H207">
        <v>180291.03510199999</v>
      </c>
      <c r="I207">
        <v>922.26791800000001</v>
      </c>
      <c r="J207">
        <v>0</v>
      </c>
      <c r="K207">
        <v>0</v>
      </c>
      <c r="L207">
        <v>0</v>
      </c>
      <c r="M207">
        <v>4450.3263340000003</v>
      </c>
      <c r="N207">
        <v>0</v>
      </c>
      <c r="O207">
        <v>1183.3584740000001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14774.522996</v>
      </c>
      <c r="Y207">
        <v>0</v>
      </c>
      <c r="Z207">
        <v>507.503108</v>
      </c>
      <c r="AA207">
        <v>5861199.42985</v>
      </c>
      <c r="AB207">
        <v>0</v>
      </c>
      <c r="AC207">
        <v>134457.633248</v>
      </c>
      <c r="AD207">
        <v>277771.21797</v>
      </c>
      <c r="AE207">
        <v>18358.402306</v>
      </c>
      <c r="AF207">
        <v>2361.1570980000001</v>
      </c>
      <c r="AG207">
        <v>0</v>
      </c>
      <c r="AH207">
        <v>154464.642276</v>
      </c>
      <c r="AI207">
        <v>0</v>
      </c>
      <c r="AJ207">
        <v>0</v>
      </c>
      <c r="AK207">
        <v>0</v>
      </c>
      <c r="AL207">
        <v>0</v>
      </c>
      <c r="AM207">
        <v>203180.27037000001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270.87589200000002</v>
      </c>
      <c r="AT207">
        <v>0</v>
      </c>
      <c r="AU207">
        <v>3731.9937140000002</v>
      </c>
      <c r="AV207">
        <v>0</v>
      </c>
      <c r="AW207">
        <v>0</v>
      </c>
      <c r="AX207">
        <v>0</v>
      </c>
      <c r="AY207">
        <v>79.172263999999998</v>
      </c>
      <c r="AZ207">
        <v>0</v>
      </c>
      <c r="BA207">
        <v>0</v>
      </c>
      <c r="BB207">
        <v>0</v>
      </c>
      <c r="BC207">
        <v>0</v>
      </c>
      <c r="BD207">
        <v>518.84520199999997</v>
      </c>
      <c r="BE207">
        <v>0</v>
      </c>
      <c r="BF207">
        <v>0</v>
      </c>
      <c r="BG207">
        <v>0</v>
      </c>
      <c r="BH207">
        <v>2131.868884</v>
      </c>
      <c r="BI207">
        <v>202.37854000000002</v>
      </c>
      <c r="BJ207">
        <v>0</v>
      </c>
      <c r="BK207">
        <v>665.84763600000008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185.25420200000002</v>
      </c>
      <c r="BS207">
        <v>0</v>
      </c>
      <c r="BT207">
        <v>4.2254860000000001</v>
      </c>
      <c r="BU207">
        <v>0</v>
      </c>
      <c r="BV207">
        <v>0</v>
      </c>
      <c r="BW207">
        <v>0</v>
      </c>
      <c r="BX207">
        <v>0</v>
      </c>
      <c r="BY207">
        <v>3666.6098780000002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790378.49066400004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1999220.648336</v>
      </c>
      <c r="DU207">
        <v>415561.87009600003</v>
      </c>
      <c r="DV207">
        <v>155748.967626</v>
      </c>
      <c r="DW207">
        <v>69910.221082000004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48531.485862000001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8435922.5980200004</v>
      </c>
      <c r="EO207">
        <v>1439823.9019820001</v>
      </c>
      <c r="EP207">
        <v>232521.82276000001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1435150.292072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21750578.210394002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151581.52645999999</v>
      </c>
      <c r="GL207">
        <v>0</v>
      </c>
      <c r="GM207">
        <v>0</v>
      </c>
      <c r="GN207">
        <v>0</v>
      </c>
      <c r="GO207">
        <v>0</v>
      </c>
      <c r="GP207">
        <v>12301.501716000001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14137.141792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0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73.612414000000001</v>
      </c>
      <c r="HT207">
        <v>12486.755918000001</v>
      </c>
      <c r="HU207">
        <v>69.164534000000003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0</v>
      </c>
      <c r="IB207">
        <v>0</v>
      </c>
      <c r="IC207">
        <v>0</v>
      </c>
      <c r="ID207">
        <v>1270.7593160000001</v>
      </c>
      <c r="IE207">
        <v>36161.2644</v>
      </c>
      <c r="IF207">
        <v>0</v>
      </c>
      <c r="IG207">
        <v>56097.329742000002</v>
      </c>
      <c r="IH207">
        <v>0</v>
      </c>
      <c r="II207">
        <v>531.29926599999999</v>
      </c>
      <c r="IJ207">
        <v>299.11993000000001</v>
      </c>
      <c r="IK207">
        <v>0</v>
      </c>
      <c r="IL207">
        <v>0</v>
      </c>
      <c r="IM207">
        <v>0</v>
      </c>
      <c r="IN207">
        <v>0</v>
      </c>
      <c r="IO207">
        <v>0</v>
      </c>
      <c r="IP207">
        <v>0</v>
      </c>
      <c r="IQ207">
        <v>0</v>
      </c>
      <c r="IR207">
        <v>0</v>
      </c>
      <c r="IS207">
        <v>0</v>
      </c>
      <c r="IT207">
        <v>0</v>
      </c>
      <c r="IU207">
        <v>0</v>
      </c>
      <c r="IV207">
        <v>0</v>
      </c>
      <c r="IW207">
        <v>471.92006800000001</v>
      </c>
      <c r="IX207">
        <v>0</v>
      </c>
    </row>
    <row r="208" spans="1:258" x14ac:dyDescent="0.25">
      <c r="A208" t="s">
        <v>171</v>
      </c>
      <c r="B208">
        <f>SUM(D208:AM208,AO208:BL208,BQ208:CE208,GY208:IY208)</f>
        <v>3024818.1561919991</v>
      </c>
      <c r="C208">
        <f>SUM(AN208,BN208:BP208,CG208:FQ208,FS208:GA208,GC208:GX208)</f>
        <v>59025183.002222009</v>
      </c>
      <c r="D208">
        <v>90349.341652000003</v>
      </c>
      <c r="E208">
        <v>0</v>
      </c>
      <c r="F208">
        <v>0</v>
      </c>
      <c r="G208">
        <v>571.99736800000005</v>
      </c>
      <c r="H208">
        <v>0</v>
      </c>
      <c r="I208">
        <v>2766.5813600000001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29747.199046000002</v>
      </c>
      <c r="P208">
        <v>3.7806980000000001</v>
      </c>
      <c r="Q208">
        <v>3864.7629320000001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58520.534766000004</v>
      </c>
      <c r="Y208">
        <v>0</v>
      </c>
      <c r="Z208">
        <v>83556.539316000009</v>
      </c>
      <c r="AA208">
        <v>764196.48983199999</v>
      </c>
      <c r="AB208">
        <v>0</v>
      </c>
      <c r="AC208">
        <v>0</v>
      </c>
      <c r="AD208">
        <v>4111.1754840000003</v>
      </c>
      <c r="AE208">
        <v>19023.360366000001</v>
      </c>
      <c r="AF208">
        <v>0</v>
      </c>
      <c r="AG208">
        <v>0</v>
      </c>
      <c r="AH208">
        <v>10643.999234000001</v>
      </c>
      <c r="AI208">
        <v>215.05499800000001</v>
      </c>
      <c r="AJ208">
        <v>349.60336799999999</v>
      </c>
      <c r="AK208">
        <v>92.515904000000006</v>
      </c>
      <c r="AL208">
        <v>2261.0797980000002</v>
      </c>
      <c r="AM208">
        <v>478055.91846000002</v>
      </c>
      <c r="AN208">
        <v>472340.61505399999</v>
      </c>
      <c r="AO208">
        <v>352.49449000000004</v>
      </c>
      <c r="AP208">
        <v>271.765468</v>
      </c>
      <c r="AQ208">
        <v>0</v>
      </c>
      <c r="AR208">
        <v>11270.92792</v>
      </c>
      <c r="AS208">
        <v>20735.349377999999</v>
      </c>
      <c r="AT208">
        <v>39240.086936</v>
      </c>
      <c r="AU208">
        <v>32012.50433</v>
      </c>
      <c r="AV208">
        <v>0</v>
      </c>
      <c r="AW208">
        <v>0</v>
      </c>
      <c r="AX208">
        <v>285.55389600000001</v>
      </c>
      <c r="AY208">
        <v>383.62965000000003</v>
      </c>
      <c r="AZ208">
        <v>28658.802810000001</v>
      </c>
      <c r="BA208">
        <v>5.55985</v>
      </c>
      <c r="BB208">
        <v>0</v>
      </c>
      <c r="BC208">
        <v>0</v>
      </c>
      <c r="BD208">
        <v>27247.268092000002</v>
      </c>
      <c r="BE208">
        <v>0</v>
      </c>
      <c r="BF208">
        <v>4729.2084100000002</v>
      </c>
      <c r="BG208">
        <v>2091.6155699999999</v>
      </c>
      <c r="BH208">
        <v>21619.810315999999</v>
      </c>
      <c r="BI208">
        <v>35758.508866000004</v>
      </c>
      <c r="BJ208">
        <v>420133.84594800003</v>
      </c>
      <c r="BK208">
        <v>0</v>
      </c>
      <c r="BL208">
        <v>670514.57409000001</v>
      </c>
      <c r="BM208">
        <v>0</v>
      </c>
      <c r="BN208">
        <v>0</v>
      </c>
      <c r="BO208">
        <v>0</v>
      </c>
      <c r="BP208">
        <v>0</v>
      </c>
      <c r="BQ208">
        <v>26721.306282000001</v>
      </c>
      <c r="BR208">
        <v>73.167625999999998</v>
      </c>
      <c r="BS208">
        <v>5091.9330239999999</v>
      </c>
      <c r="BT208">
        <v>3398.1803199999999</v>
      </c>
      <c r="BU208">
        <v>26638.130926000002</v>
      </c>
      <c r="BV208">
        <v>54297.717494000004</v>
      </c>
      <c r="BW208">
        <v>0</v>
      </c>
      <c r="BX208">
        <v>0</v>
      </c>
      <c r="BY208">
        <v>0</v>
      </c>
      <c r="BZ208">
        <v>0</v>
      </c>
      <c r="CA208">
        <v>205.93684400000001</v>
      </c>
      <c r="CB208">
        <v>525.29462799999999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562909.01479599997</v>
      </c>
      <c r="DK208">
        <v>7608.5435280000002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950258.87162800005</v>
      </c>
      <c r="DU208">
        <v>423250.25307000004</v>
      </c>
      <c r="DV208">
        <v>174871.73811000001</v>
      </c>
      <c r="DW208">
        <v>61619.81755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675222.43267600005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135734.39720199999</v>
      </c>
      <c r="EO208">
        <v>21540890.469190001</v>
      </c>
      <c r="EP208">
        <v>1308191.5621100001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27835026.077992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4244342.7872600006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227793.503926</v>
      </c>
      <c r="GL208">
        <v>0</v>
      </c>
      <c r="GM208">
        <v>0</v>
      </c>
      <c r="GN208">
        <v>0</v>
      </c>
      <c r="GO208">
        <v>0</v>
      </c>
      <c r="GP208">
        <v>405122.91813000001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13849.363956000001</v>
      </c>
      <c r="HA208">
        <v>6315.1000240000003</v>
      </c>
      <c r="HB208">
        <v>0</v>
      </c>
      <c r="HC208">
        <v>2074.7136260000002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925.60382800000002</v>
      </c>
      <c r="HJ208">
        <v>0</v>
      </c>
      <c r="HK208">
        <v>294.227262</v>
      </c>
      <c r="HL208">
        <v>0</v>
      </c>
      <c r="HM208">
        <v>0</v>
      </c>
      <c r="HN208">
        <v>340.26282000000003</v>
      </c>
      <c r="HO208">
        <v>440.34012000000001</v>
      </c>
      <c r="HP208">
        <v>593.12479800000006</v>
      </c>
      <c r="HQ208">
        <v>1446.0057880000002</v>
      </c>
      <c r="HR208">
        <v>0</v>
      </c>
      <c r="HS208">
        <v>1184.2480500000001</v>
      </c>
      <c r="HT208">
        <v>193.26038600000001</v>
      </c>
      <c r="HU208">
        <v>156.120588</v>
      </c>
      <c r="HV208">
        <v>153.67425400000002</v>
      </c>
      <c r="HW208">
        <v>0</v>
      </c>
      <c r="HX208">
        <v>354.496036</v>
      </c>
      <c r="HY208">
        <v>0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59.601592000000004</v>
      </c>
      <c r="IF208">
        <v>10.230124</v>
      </c>
      <c r="IG208">
        <v>0</v>
      </c>
      <c r="IH208">
        <v>0</v>
      </c>
      <c r="II208">
        <v>0</v>
      </c>
      <c r="IJ208">
        <v>0</v>
      </c>
      <c r="IK208">
        <v>7645.6833260000003</v>
      </c>
      <c r="IL208">
        <v>413.20805200000001</v>
      </c>
      <c r="IM208">
        <v>478.81428199999999</v>
      </c>
      <c r="IN208">
        <v>0</v>
      </c>
      <c r="IO208">
        <v>6795.0262760000005</v>
      </c>
      <c r="IP208">
        <v>344.04351800000001</v>
      </c>
      <c r="IQ208">
        <v>0</v>
      </c>
      <c r="IR208">
        <v>0</v>
      </c>
      <c r="IS208">
        <v>157.89974000000001</v>
      </c>
      <c r="IT208">
        <v>0</v>
      </c>
      <c r="IU208">
        <v>0</v>
      </c>
      <c r="IV208">
        <v>0</v>
      </c>
      <c r="IW208">
        <v>0</v>
      </c>
      <c r="IX208">
        <v>0</v>
      </c>
    </row>
    <row r="209" spans="1:258" x14ac:dyDescent="0.25">
      <c r="A209" t="s">
        <v>172</v>
      </c>
      <c r="B209">
        <f>SUM(D209:AM209,AO209:BL209,BQ209:CE209,GY209:IY209)</f>
        <v>2129705.6575620021</v>
      </c>
      <c r="C209">
        <f>SUM(AN209,BN209:BP209,CG209:FQ209,FS209:GA209,GC209:GX209)</f>
        <v>26862479.991654001</v>
      </c>
      <c r="D209">
        <v>1182992.8582640002</v>
      </c>
      <c r="E209">
        <v>0</v>
      </c>
      <c r="F209">
        <v>0</v>
      </c>
      <c r="G209">
        <v>1811.843918</v>
      </c>
      <c r="H209">
        <v>428353.0834</v>
      </c>
      <c r="I209">
        <v>21.349824000000002</v>
      </c>
      <c r="J209">
        <v>0</v>
      </c>
      <c r="K209">
        <v>0</v>
      </c>
      <c r="L209">
        <v>0</v>
      </c>
      <c r="M209">
        <v>0</v>
      </c>
      <c r="N209">
        <v>14.678004000000001</v>
      </c>
      <c r="O209">
        <v>1232.507548</v>
      </c>
      <c r="P209">
        <v>147.44722200000001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4419.1911740000005</v>
      </c>
      <c r="Y209">
        <v>0</v>
      </c>
      <c r="Z209">
        <v>0</v>
      </c>
      <c r="AA209">
        <v>73412.25940000001</v>
      </c>
      <c r="AB209">
        <v>0</v>
      </c>
      <c r="AC209">
        <v>32855.599984</v>
      </c>
      <c r="AD209">
        <v>1999.0996660000001</v>
      </c>
      <c r="AE209">
        <v>18510.075014000002</v>
      </c>
      <c r="AF209">
        <v>23.573764000000001</v>
      </c>
      <c r="AG209">
        <v>285.331502</v>
      </c>
      <c r="AH209">
        <v>3.5583040000000001</v>
      </c>
      <c r="AI209">
        <v>0</v>
      </c>
      <c r="AJ209">
        <v>0</v>
      </c>
      <c r="AK209">
        <v>0</v>
      </c>
      <c r="AL209">
        <v>0</v>
      </c>
      <c r="AM209">
        <v>206535.52864800001</v>
      </c>
      <c r="AN209">
        <v>993232.509036</v>
      </c>
      <c r="AO209">
        <v>4.8926680000000005</v>
      </c>
      <c r="AP209">
        <v>114.53291</v>
      </c>
      <c r="AQ209">
        <v>0</v>
      </c>
      <c r="AR209">
        <v>0</v>
      </c>
      <c r="AS209">
        <v>3919.9166440000004</v>
      </c>
      <c r="AT209">
        <v>1538.076904</v>
      </c>
      <c r="AU209">
        <v>3165.3338020000001</v>
      </c>
      <c r="AV209">
        <v>0</v>
      </c>
      <c r="AW209">
        <v>0</v>
      </c>
      <c r="AX209">
        <v>63.159896000000003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32.247129999999999</v>
      </c>
      <c r="BE209">
        <v>142.554554</v>
      </c>
      <c r="BF209">
        <v>0</v>
      </c>
      <c r="BG209">
        <v>0</v>
      </c>
      <c r="BH209">
        <v>0</v>
      </c>
      <c r="BI209">
        <v>553.09387800000002</v>
      </c>
      <c r="BJ209">
        <v>2369.6080700000002</v>
      </c>
      <c r="BK209">
        <v>1711.099436</v>
      </c>
      <c r="BL209">
        <v>121475.828286</v>
      </c>
      <c r="BM209">
        <v>0</v>
      </c>
      <c r="BN209">
        <v>0</v>
      </c>
      <c r="BO209">
        <v>0</v>
      </c>
      <c r="BP209">
        <v>0</v>
      </c>
      <c r="BQ209">
        <v>346.48985199999998</v>
      </c>
      <c r="BR209">
        <v>30.02319</v>
      </c>
      <c r="BS209">
        <v>3731.7713200000003</v>
      </c>
      <c r="BT209">
        <v>12565.928182</v>
      </c>
      <c r="BU209">
        <v>2139.43028</v>
      </c>
      <c r="BV209">
        <v>40.253314000000003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343329.18847200001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2049327.1285060002</v>
      </c>
      <c r="DU209">
        <v>881784.64860399999</v>
      </c>
      <c r="DV209">
        <v>364828.23884599999</v>
      </c>
      <c r="DW209">
        <v>150639.46547600001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78903.389653999999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15769314.264582001</v>
      </c>
      <c r="EO209">
        <v>727072.92659400008</v>
      </c>
      <c r="EP209">
        <v>1461706.3596119999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287465.15003600001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3632447.93566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104790.71843600001</v>
      </c>
      <c r="GL209">
        <v>0</v>
      </c>
      <c r="GM209">
        <v>0</v>
      </c>
      <c r="GN209">
        <v>0</v>
      </c>
      <c r="GO209">
        <v>0</v>
      </c>
      <c r="GP209">
        <v>17638.068139999999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997.65948400000002</v>
      </c>
      <c r="HA209">
        <v>0</v>
      </c>
      <c r="HB209">
        <v>0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20.905035999999999</v>
      </c>
      <c r="HQ209">
        <v>8.6733659999999997</v>
      </c>
      <c r="HR209">
        <v>0</v>
      </c>
      <c r="HS209">
        <v>0</v>
      </c>
      <c r="HT209">
        <v>2865.9914779999999</v>
      </c>
      <c r="HU209">
        <v>668.07157600000005</v>
      </c>
      <c r="HV209">
        <v>0</v>
      </c>
      <c r="HW209">
        <v>0</v>
      </c>
      <c r="HX209">
        <v>323.13848200000001</v>
      </c>
      <c r="HY209">
        <v>0</v>
      </c>
      <c r="HZ209">
        <v>0</v>
      </c>
      <c r="IA209">
        <v>0</v>
      </c>
      <c r="IB209">
        <v>0</v>
      </c>
      <c r="IC209">
        <v>0</v>
      </c>
      <c r="ID209">
        <v>191.03644600000001</v>
      </c>
      <c r="IE209">
        <v>198.59784200000001</v>
      </c>
      <c r="IF209">
        <v>4723.2037719999998</v>
      </c>
      <c r="IG209">
        <v>0</v>
      </c>
      <c r="IH209">
        <v>0</v>
      </c>
      <c r="II209">
        <v>113.865728</v>
      </c>
      <c r="IJ209">
        <v>0</v>
      </c>
      <c r="IK209">
        <v>14.45561</v>
      </c>
      <c r="IL209">
        <v>227.95385000000002</v>
      </c>
      <c r="IM209">
        <v>0</v>
      </c>
      <c r="IN209">
        <v>0</v>
      </c>
      <c r="IO209">
        <v>0</v>
      </c>
      <c r="IP209">
        <v>0</v>
      </c>
      <c r="IQ209">
        <v>5.3374560000000004</v>
      </c>
      <c r="IR209">
        <v>0</v>
      </c>
      <c r="IS209">
        <v>0</v>
      </c>
      <c r="IT209">
        <v>0</v>
      </c>
      <c r="IU209">
        <v>0</v>
      </c>
      <c r="IV209">
        <v>0</v>
      </c>
      <c r="IW209">
        <v>12784.541484000001</v>
      </c>
      <c r="IX209">
        <v>0</v>
      </c>
    </row>
    <row r="210" spans="1:258" x14ac:dyDescent="0.25">
      <c r="A210" t="s">
        <v>173</v>
      </c>
      <c r="B210">
        <f>SUM(D210:AM210,AO210:BL210,BQ210:CE210,GY210:IY210)</f>
        <v>1614996.7615679998</v>
      </c>
      <c r="C210">
        <f>SUM(AN210,BN210:BP210,CG210:FQ210,FS210:GA210,GC210:GX210)</f>
        <v>18195219.818924002</v>
      </c>
      <c r="D210">
        <v>374981.63691599999</v>
      </c>
      <c r="E210">
        <v>284972.780478</v>
      </c>
      <c r="F210">
        <v>0</v>
      </c>
      <c r="G210">
        <v>8436.9611779999996</v>
      </c>
      <c r="H210">
        <v>199970.680162</v>
      </c>
      <c r="I210">
        <v>303.12302199999999</v>
      </c>
      <c r="J210">
        <v>0</v>
      </c>
      <c r="K210">
        <v>0</v>
      </c>
      <c r="L210">
        <v>0</v>
      </c>
      <c r="M210">
        <v>67194.345554</v>
      </c>
      <c r="N210">
        <v>1418.6513260000002</v>
      </c>
      <c r="O210">
        <v>75.836354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251.75000800000001</v>
      </c>
      <c r="Y210">
        <v>0</v>
      </c>
      <c r="Z210">
        <v>0</v>
      </c>
      <c r="AA210">
        <v>26683.499302</v>
      </c>
      <c r="AB210">
        <v>0</v>
      </c>
      <c r="AC210">
        <v>205913.49262999999</v>
      </c>
      <c r="AD210">
        <v>2703.1990700000001</v>
      </c>
      <c r="AE210">
        <v>2843.0848960000003</v>
      </c>
      <c r="AF210">
        <v>356.27518800000001</v>
      </c>
      <c r="AG210">
        <v>0</v>
      </c>
      <c r="AH210">
        <v>217.27893800000001</v>
      </c>
      <c r="AI210">
        <v>495.04904400000004</v>
      </c>
      <c r="AJ210">
        <v>0</v>
      </c>
      <c r="AK210">
        <v>0</v>
      </c>
      <c r="AL210">
        <v>0</v>
      </c>
      <c r="AM210">
        <v>201.933752</v>
      </c>
      <c r="AN210">
        <v>213154.41887600001</v>
      </c>
      <c r="AO210">
        <v>0</v>
      </c>
      <c r="AP210">
        <v>0</v>
      </c>
      <c r="AQ210">
        <v>0</v>
      </c>
      <c r="AR210">
        <v>0</v>
      </c>
      <c r="AS210">
        <v>97.408572000000007</v>
      </c>
      <c r="AT210">
        <v>0</v>
      </c>
      <c r="AU210">
        <v>2823.514224</v>
      </c>
      <c r="AV210">
        <v>0</v>
      </c>
      <c r="AW210">
        <v>26.464886</v>
      </c>
      <c r="AX210">
        <v>0</v>
      </c>
      <c r="AY210">
        <v>943.39534800000001</v>
      </c>
      <c r="AZ210">
        <v>0</v>
      </c>
      <c r="BA210">
        <v>0</v>
      </c>
      <c r="BB210">
        <v>0</v>
      </c>
      <c r="BC210">
        <v>0</v>
      </c>
      <c r="BD210">
        <v>92.738298</v>
      </c>
      <c r="BE210">
        <v>71.610867999999996</v>
      </c>
      <c r="BF210">
        <v>0</v>
      </c>
      <c r="BG210">
        <v>0</v>
      </c>
      <c r="BH210">
        <v>0</v>
      </c>
      <c r="BI210">
        <v>40.475708000000004</v>
      </c>
      <c r="BJ210">
        <v>15622.06653</v>
      </c>
      <c r="BK210">
        <v>0</v>
      </c>
      <c r="BL210">
        <v>384764.748976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13711.924464</v>
      </c>
      <c r="BS210">
        <v>0</v>
      </c>
      <c r="BT210">
        <v>207.271208</v>
      </c>
      <c r="BU210">
        <v>0</v>
      </c>
      <c r="BV210">
        <v>0</v>
      </c>
      <c r="BW210">
        <v>0</v>
      </c>
      <c r="BX210">
        <v>0</v>
      </c>
      <c r="BY210">
        <v>808.62458400000003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588116.26272600004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1108725.0491460001</v>
      </c>
      <c r="DU210">
        <v>456254.85703400004</v>
      </c>
      <c r="DV210">
        <v>131430.85090799999</v>
      </c>
      <c r="DW210">
        <v>48209.236956000001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34561.139569999999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2741250.6834</v>
      </c>
      <c r="EO210">
        <v>5416072.2790000001</v>
      </c>
      <c r="EP210">
        <v>58599.484636000001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1173278.4659500001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2237081.9286420001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3505132.9305100003</v>
      </c>
      <c r="GL210">
        <v>0</v>
      </c>
      <c r="GM210">
        <v>0</v>
      </c>
      <c r="GN210">
        <v>0</v>
      </c>
      <c r="GO210">
        <v>0</v>
      </c>
      <c r="GP210">
        <v>483352.23157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4.0030920000000005</v>
      </c>
      <c r="HA210">
        <v>0</v>
      </c>
      <c r="HB210">
        <v>80.284233999999998</v>
      </c>
      <c r="HC210">
        <v>0</v>
      </c>
      <c r="HD210">
        <v>178.35998800000002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61.825532000000003</v>
      </c>
      <c r="HL210">
        <v>0</v>
      </c>
      <c r="HM210">
        <v>0</v>
      </c>
      <c r="HN210">
        <v>0</v>
      </c>
      <c r="HO210">
        <v>0</v>
      </c>
      <c r="HP210">
        <v>78.060293999999999</v>
      </c>
      <c r="HQ210">
        <v>339.81803200000002</v>
      </c>
      <c r="HR210">
        <v>0</v>
      </c>
      <c r="HS210">
        <v>0</v>
      </c>
      <c r="HT210">
        <v>1944.1683480000002</v>
      </c>
      <c r="HU210">
        <v>203.71290400000001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0</v>
      </c>
      <c r="IC210">
        <v>0</v>
      </c>
      <c r="ID210">
        <v>116.312062</v>
      </c>
      <c r="IE210">
        <v>6530.1550219999999</v>
      </c>
      <c r="IF210">
        <v>173.91210800000002</v>
      </c>
      <c r="IG210">
        <v>5131.5191560000003</v>
      </c>
      <c r="IH210">
        <v>22.017006000000002</v>
      </c>
      <c r="II210">
        <v>3608.34265</v>
      </c>
      <c r="IJ210">
        <v>14.233216000000001</v>
      </c>
      <c r="IK210">
        <v>0</v>
      </c>
      <c r="IL210">
        <v>0</v>
      </c>
      <c r="IM210">
        <v>0</v>
      </c>
      <c r="IN210">
        <v>0</v>
      </c>
      <c r="IO210">
        <v>0</v>
      </c>
      <c r="IP210">
        <v>0</v>
      </c>
      <c r="IQ210">
        <v>0</v>
      </c>
      <c r="IR210">
        <v>0</v>
      </c>
      <c r="IS210">
        <v>0</v>
      </c>
      <c r="IT210">
        <v>0</v>
      </c>
      <c r="IU210">
        <v>0</v>
      </c>
      <c r="IV210">
        <v>0</v>
      </c>
      <c r="IW210">
        <v>280.21644000000003</v>
      </c>
      <c r="IX210">
        <v>0</v>
      </c>
    </row>
    <row r="211" spans="1:258" x14ac:dyDescent="0.25">
      <c r="A211" t="s">
        <v>174</v>
      </c>
      <c r="B211">
        <f>SUM(D211:AM211,AO211:BL211,BQ211:CE211,GY211:IY211)</f>
        <v>14938449.168612</v>
      </c>
      <c r="C211">
        <f>SUM(AN211,BN211:BP211,CG211:FQ211,FS211:GA211,GC211:GX211)</f>
        <v>34414980.009260006</v>
      </c>
      <c r="D211">
        <v>6173867.6023300001</v>
      </c>
      <c r="E211">
        <v>0</v>
      </c>
      <c r="F211">
        <v>0</v>
      </c>
      <c r="G211">
        <v>254420.292758</v>
      </c>
      <c r="H211">
        <v>4604207.1920260005</v>
      </c>
      <c r="I211">
        <v>579610.35940800002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11.786882</v>
      </c>
      <c r="P211">
        <v>5597.8793740000001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17760.162446000002</v>
      </c>
      <c r="Y211">
        <v>1062.3761380000001</v>
      </c>
      <c r="Z211">
        <v>1107234.5645580001</v>
      </c>
      <c r="AA211">
        <v>738740.38301600004</v>
      </c>
      <c r="AB211">
        <v>0</v>
      </c>
      <c r="AC211">
        <v>20599.24425</v>
      </c>
      <c r="AD211">
        <v>3885.4455740000003</v>
      </c>
      <c r="AE211">
        <v>143185.04099000001</v>
      </c>
      <c r="AF211">
        <v>176127.819422</v>
      </c>
      <c r="AG211">
        <v>0</v>
      </c>
      <c r="AH211">
        <v>634.49008200000003</v>
      </c>
      <c r="AI211">
        <v>1453.3447900000001</v>
      </c>
      <c r="AJ211">
        <v>10130.936276</v>
      </c>
      <c r="AK211">
        <v>0</v>
      </c>
      <c r="AL211">
        <v>0</v>
      </c>
      <c r="AM211">
        <v>652328.97192200006</v>
      </c>
      <c r="AN211">
        <v>3220459.2699620002</v>
      </c>
      <c r="AO211">
        <v>0</v>
      </c>
      <c r="AP211">
        <v>230.84497200000001</v>
      </c>
      <c r="AQ211">
        <v>0</v>
      </c>
      <c r="AR211">
        <v>229.733002</v>
      </c>
      <c r="AS211">
        <v>8059.1137720000006</v>
      </c>
      <c r="AT211">
        <v>0</v>
      </c>
      <c r="AU211">
        <v>192.37081000000001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781.04772800000001</v>
      </c>
      <c r="BD211">
        <v>16342.845484000001</v>
      </c>
      <c r="BE211">
        <v>0</v>
      </c>
      <c r="BF211">
        <v>0</v>
      </c>
      <c r="BG211">
        <v>0</v>
      </c>
      <c r="BH211">
        <v>0</v>
      </c>
      <c r="BI211">
        <v>161.01325600000001</v>
      </c>
      <c r="BJ211">
        <v>963.63320199999998</v>
      </c>
      <c r="BK211">
        <v>2342.0312140000001</v>
      </c>
      <c r="BL211">
        <v>289800.06464200001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5.7822440000000004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1031457.81215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1162036.8940380001</v>
      </c>
      <c r="DU211">
        <v>163471.154488</v>
      </c>
      <c r="DV211">
        <v>46532.608590000003</v>
      </c>
      <c r="DW211">
        <v>12946.221922000001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380468.98647200002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282915.85837199999</v>
      </c>
      <c r="EO211">
        <v>1401318.382428</v>
      </c>
      <c r="EP211">
        <v>24954.608346000001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368600.70826799999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25420322.509430002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266466.93095000001</v>
      </c>
      <c r="GL211">
        <v>0</v>
      </c>
      <c r="GM211">
        <v>0</v>
      </c>
      <c r="GN211">
        <v>0</v>
      </c>
      <c r="GO211">
        <v>0</v>
      </c>
      <c r="GP211">
        <v>633028.06384399999</v>
      </c>
      <c r="GQ211">
        <v>0</v>
      </c>
      <c r="GR211">
        <v>0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2982.7483280000001</v>
      </c>
      <c r="HA211">
        <v>0</v>
      </c>
      <c r="HB211">
        <v>0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0</v>
      </c>
      <c r="HS211">
        <v>0</v>
      </c>
      <c r="HT211">
        <v>46997.856838</v>
      </c>
      <c r="HU211">
        <v>24.018552</v>
      </c>
      <c r="HV211">
        <v>0</v>
      </c>
      <c r="HW211">
        <v>0</v>
      </c>
      <c r="HX211">
        <v>7.5613960000000002</v>
      </c>
      <c r="HY211">
        <v>0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75849.475246000002</v>
      </c>
      <c r="IF211">
        <v>0</v>
      </c>
      <c r="IG211">
        <v>0</v>
      </c>
      <c r="IH211">
        <v>0</v>
      </c>
      <c r="II211">
        <v>491.71313400000003</v>
      </c>
      <c r="IJ211">
        <v>2029.567644</v>
      </c>
      <c r="IK211">
        <v>0</v>
      </c>
      <c r="IL211">
        <v>0</v>
      </c>
      <c r="IM211">
        <v>0</v>
      </c>
      <c r="IN211">
        <v>0</v>
      </c>
      <c r="IO211">
        <v>99.854906</v>
      </c>
      <c r="IP211">
        <v>0</v>
      </c>
      <c r="IQ211">
        <v>0</v>
      </c>
      <c r="IR211">
        <v>0</v>
      </c>
      <c r="IS211">
        <v>0</v>
      </c>
      <c r="IT211">
        <v>0</v>
      </c>
      <c r="IU211">
        <v>0</v>
      </c>
      <c r="IV211">
        <v>0</v>
      </c>
      <c r="IW211">
        <v>0</v>
      </c>
      <c r="IX211">
        <v>0</v>
      </c>
    </row>
    <row r="212" spans="1:258" x14ac:dyDescent="0.25">
      <c r="A212" t="s">
        <v>175</v>
      </c>
      <c r="B212">
        <f>SUM(D212:AM212,AO212:BL212,BQ212:CE212,GY212:IY212)</f>
        <v>2632906.7760260017</v>
      </c>
      <c r="C212">
        <f>SUM(AN212,BN212:BP212,CG212:FQ212,FS212:GA212,GC212:GX212)</f>
        <v>24338142.852912001</v>
      </c>
      <c r="D212">
        <v>828689.86025600007</v>
      </c>
      <c r="E212">
        <v>213276.29078800001</v>
      </c>
      <c r="F212">
        <v>0</v>
      </c>
      <c r="G212">
        <v>9800.9035800000001</v>
      </c>
      <c r="H212">
        <v>1010057.9495</v>
      </c>
      <c r="I212">
        <v>300.67668800000001</v>
      </c>
      <c r="J212">
        <v>0</v>
      </c>
      <c r="K212">
        <v>0</v>
      </c>
      <c r="L212">
        <v>0</v>
      </c>
      <c r="M212">
        <v>0</v>
      </c>
      <c r="N212">
        <v>3473.3494920000003</v>
      </c>
      <c r="O212">
        <v>55.153711999999999</v>
      </c>
      <c r="P212">
        <v>1428.4366620000001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23.128976000000002</v>
      </c>
      <c r="Y212">
        <v>0</v>
      </c>
      <c r="Z212">
        <v>0</v>
      </c>
      <c r="AA212">
        <v>9439.2909360000012</v>
      </c>
      <c r="AB212">
        <v>0</v>
      </c>
      <c r="AC212">
        <v>507370.78357000003</v>
      </c>
      <c r="AD212">
        <v>670.07312200000001</v>
      </c>
      <c r="AE212">
        <v>266.87279999999998</v>
      </c>
      <c r="AF212">
        <v>51.150620000000004</v>
      </c>
      <c r="AG212">
        <v>0</v>
      </c>
      <c r="AH212">
        <v>483.92934400000001</v>
      </c>
      <c r="AI212">
        <v>0</v>
      </c>
      <c r="AJ212">
        <v>0</v>
      </c>
      <c r="AK212">
        <v>0</v>
      </c>
      <c r="AL212">
        <v>0</v>
      </c>
      <c r="AM212">
        <v>1217.60715</v>
      </c>
      <c r="AN212">
        <v>501874.09346599999</v>
      </c>
      <c r="AO212">
        <v>0</v>
      </c>
      <c r="AP212">
        <v>0</v>
      </c>
      <c r="AQ212">
        <v>0</v>
      </c>
      <c r="AR212">
        <v>0</v>
      </c>
      <c r="AS212">
        <v>158.12213400000002</v>
      </c>
      <c r="AT212">
        <v>0</v>
      </c>
      <c r="AU212">
        <v>3702.4153120000001</v>
      </c>
      <c r="AV212">
        <v>0</v>
      </c>
      <c r="AW212">
        <v>42.922042000000005</v>
      </c>
      <c r="AX212">
        <v>4.8926680000000005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646.05457000000001</v>
      </c>
      <c r="BE212">
        <v>523.29308200000003</v>
      </c>
      <c r="BF212">
        <v>34.915858</v>
      </c>
      <c r="BG212">
        <v>0</v>
      </c>
      <c r="BH212">
        <v>23.796158000000002</v>
      </c>
      <c r="BI212">
        <v>9.5629419999999996</v>
      </c>
      <c r="BJ212">
        <v>4484.7974039999999</v>
      </c>
      <c r="BK212">
        <v>143.88891800000002</v>
      </c>
      <c r="BL212">
        <v>17020.257608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162.79240799999999</v>
      </c>
      <c r="BS212">
        <v>10.674912000000001</v>
      </c>
      <c r="BT212">
        <v>0</v>
      </c>
      <c r="BU212">
        <v>4.8926680000000005</v>
      </c>
      <c r="BV212">
        <v>0</v>
      </c>
      <c r="BW212">
        <v>0</v>
      </c>
      <c r="BX212">
        <v>0</v>
      </c>
      <c r="BY212">
        <v>36.027828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627213.79510800005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1549031.1428640001</v>
      </c>
      <c r="DU212">
        <v>585523.81586800003</v>
      </c>
      <c r="DV212">
        <v>196277.383004</v>
      </c>
      <c r="DW212">
        <v>77063.524092000007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24295.210136000002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12430923.681906</v>
      </c>
      <c r="EO212">
        <v>893156.76579400001</v>
      </c>
      <c r="EP212">
        <v>463593.414246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507780.21092400001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5773682.7205760004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700302.47123799997</v>
      </c>
      <c r="GL212">
        <v>0</v>
      </c>
      <c r="GM212">
        <v>0</v>
      </c>
      <c r="GN212">
        <v>0</v>
      </c>
      <c r="GO212">
        <v>0</v>
      </c>
      <c r="GP212">
        <v>7424.6236900000004</v>
      </c>
      <c r="GQ212">
        <v>0</v>
      </c>
      <c r="GR212">
        <v>0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0</v>
      </c>
      <c r="HL212">
        <v>0</v>
      </c>
      <c r="HM212">
        <v>0</v>
      </c>
      <c r="HN212">
        <v>0</v>
      </c>
      <c r="HO212">
        <v>0</v>
      </c>
      <c r="HP212">
        <v>5.115062</v>
      </c>
      <c r="HQ212">
        <v>30.690372</v>
      </c>
      <c r="HR212">
        <v>0</v>
      </c>
      <c r="HS212">
        <v>0</v>
      </c>
      <c r="HT212">
        <v>6864.1908100000001</v>
      </c>
      <c r="HU212">
        <v>650.94723799999997</v>
      </c>
      <c r="HV212">
        <v>0</v>
      </c>
      <c r="HW212">
        <v>0</v>
      </c>
      <c r="HX212">
        <v>31.579948000000002</v>
      </c>
      <c r="HY212">
        <v>0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628.04065600000001</v>
      </c>
      <c r="IF212">
        <v>50.038650000000004</v>
      </c>
      <c r="IG212">
        <v>0</v>
      </c>
      <c r="IH212">
        <v>7249.3772180000005</v>
      </c>
      <c r="II212">
        <v>458.35403400000001</v>
      </c>
      <c r="IJ212">
        <v>2265.7500720000003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0</v>
      </c>
      <c r="IW212">
        <v>1057.9282580000001</v>
      </c>
      <c r="IX212">
        <v>0</v>
      </c>
    </row>
    <row r="213" spans="1:258" x14ac:dyDescent="0.25">
      <c r="A213" t="s">
        <v>176</v>
      </c>
      <c r="B213">
        <f>SUM(D213:AM213,AO213:BL213,BQ213:CE213,GY213:IY213)</f>
        <v>20187435.278653994</v>
      </c>
      <c r="C213">
        <f>SUM(AN213,BN213:BP213,CG213:FQ213,FS213:GA213,GC213:GX213)</f>
        <v>149227593.38630202</v>
      </c>
      <c r="D213">
        <v>2063768.2828960002</v>
      </c>
      <c r="E213">
        <v>6001432.8576720003</v>
      </c>
      <c r="F213">
        <v>165250.08409400002</v>
      </c>
      <c r="G213">
        <v>2527861.1940660002</v>
      </c>
      <c r="H213">
        <v>80435.239526000005</v>
      </c>
      <c r="I213">
        <v>63938.275000000001</v>
      </c>
      <c r="J213">
        <v>0</v>
      </c>
      <c r="K213">
        <v>0</v>
      </c>
      <c r="L213">
        <v>0</v>
      </c>
      <c r="M213">
        <v>39501.399885999999</v>
      </c>
      <c r="N213">
        <v>0</v>
      </c>
      <c r="O213">
        <v>297.11838399999999</v>
      </c>
      <c r="P213">
        <v>145.000888</v>
      </c>
      <c r="Q213">
        <v>166.7955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16743.154684000001</v>
      </c>
      <c r="Y213">
        <v>0</v>
      </c>
      <c r="Z213">
        <v>30529.803532000002</v>
      </c>
      <c r="AA213">
        <v>6385875.5801360002</v>
      </c>
      <c r="AB213">
        <v>0</v>
      </c>
      <c r="AC213">
        <v>9219.5656639999997</v>
      </c>
      <c r="AD213">
        <v>35066.418738</v>
      </c>
      <c r="AE213">
        <v>332496.15433799999</v>
      </c>
      <c r="AF213">
        <v>1937.274134</v>
      </c>
      <c r="AG213">
        <v>0</v>
      </c>
      <c r="AH213">
        <v>7562.9527580000004</v>
      </c>
      <c r="AI213">
        <v>75.391565999999997</v>
      </c>
      <c r="AJ213">
        <v>316.24426800000003</v>
      </c>
      <c r="AK213">
        <v>0</v>
      </c>
      <c r="AL213">
        <v>0</v>
      </c>
      <c r="AM213">
        <v>72254.253842000006</v>
      </c>
      <c r="AN213">
        <v>2081630.7465820001</v>
      </c>
      <c r="AO213">
        <v>0</v>
      </c>
      <c r="AP213">
        <v>0</v>
      </c>
      <c r="AQ213">
        <v>0</v>
      </c>
      <c r="AR213">
        <v>12.009276</v>
      </c>
      <c r="AS213">
        <v>549.98036200000001</v>
      </c>
      <c r="AT213">
        <v>5643.6925380000002</v>
      </c>
      <c r="AU213">
        <v>11073.664442000001</v>
      </c>
      <c r="AV213">
        <v>30454.189572000003</v>
      </c>
      <c r="AW213">
        <v>154.11904200000001</v>
      </c>
      <c r="AX213">
        <v>0</v>
      </c>
      <c r="AY213">
        <v>2522.6151420000001</v>
      </c>
      <c r="AZ213">
        <v>6605.5465880000002</v>
      </c>
      <c r="BA213">
        <v>141.887372</v>
      </c>
      <c r="BB213">
        <v>0</v>
      </c>
      <c r="BC213">
        <v>0</v>
      </c>
      <c r="BD213">
        <v>554.65063600000008</v>
      </c>
      <c r="BE213">
        <v>0</v>
      </c>
      <c r="BF213">
        <v>58.044834000000002</v>
      </c>
      <c r="BG213">
        <v>0</v>
      </c>
      <c r="BH213">
        <v>19343.830120000002</v>
      </c>
      <c r="BI213">
        <v>776.37745400000006</v>
      </c>
      <c r="BJ213">
        <v>38662.084930000005</v>
      </c>
      <c r="BK213">
        <v>570.44060999999999</v>
      </c>
      <c r="BL213">
        <v>1774798.8598440001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150.33834400000001</v>
      </c>
      <c r="BS213">
        <v>0</v>
      </c>
      <c r="BT213">
        <v>42.032465999999999</v>
      </c>
      <c r="BU213">
        <v>39.808526000000001</v>
      </c>
      <c r="BV213">
        <v>0</v>
      </c>
      <c r="BW213">
        <v>7738.8664120000003</v>
      </c>
      <c r="BX213">
        <v>0</v>
      </c>
      <c r="BY213">
        <v>39860.788590000004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9853.6109580000011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1709171.502414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6454286.1984760007</v>
      </c>
      <c r="DU213">
        <v>2659523.7795219999</v>
      </c>
      <c r="DV213">
        <v>1094204.7224920001</v>
      </c>
      <c r="DW213">
        <v>451265.89243200002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504764.32589000004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6886293.8824780006</v>
      </c>
      <c r="EO213">
        <v>9354180.5298060011</v>
      </c>
      <c r="EP213">
        <v>1276225.3157320002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67894924.238586009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42151286.221532002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5647396.5100699998</v>
      </c>
      <c r="GL213">
        <v>0</v>
      </c>
      <c r="GM213">
        <v>0</v>
      </c>
      <c r="GN213">
        <v>0</v>
      </c>
      <c r="GO213">
        <v>0</v>
      </c>
      <c r="GP213">
        <v>1052585.909332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75.836354</v>
      </c>
      <c r="GZ213">
        <v>33710.037732000004</v>
      </c>
      <c r="HA213">
        <v>94.517449999999997</v>
      </c>
      <c r="HB213">
        <v>0</v>
      </c>
      <c r="HC213">
        <v>0</v>
      </c>
      <c r="HD213">
        <v>78.505082000000002</v>
      </c>
      <c r="HE213">
        <v>0</v>
      </c>
      <c r="HF213">
        <v>0</v>
      </c>
      <c r="HG213">
        <v>1745.7929000000001</v>
      </c>
      <c r="HH213">
        <v>0</v>
      </c>
      <c r="HI213">
        <v>0</v>
      </c>
      <c r="HJ213">
        <v>0</v>
      </c>
      <c r="HK213">
        <v>1996.430938</v>
      </c>
      <c r="HL213">
        <v>0</v>
      </c>
      <c r="HM213">
        <v>0</v>
      </c>
      <c r="HN213">
        <v>125.875004</v>
      </c>
      <c r="HO213">
        <v>0</v>
      </c>
      <c r="HP213">
        <v>0</v>
      </c>
      <c r="HQ213">
        <v>168.35225800000001</v>
      </c>
      <c r="HR213">
        <v>0</v>
      </c>
      <c r="HS213">
        <v>433.44590600000004</v>
      </c>
      <c r="HT213">
        <v>39598.363669999999</v>
      </c>
      <c r="HU213">
        <v>3452.889244</v>
      </c>
      <c r="HV213">
        <v>0</v>
      </c>
      <c r="HW213">
        <v>0</v>
      </c>
      <c r="HX213">
        <v>116.312062</v>
      </c>
      <c r="HY213">
        <v>0</v>
      </c>
      <c r="HZ213">
        <v>0</v>
      </c>
      <c r="IA213">
        <v>0</v>
      </c>
      <c r="IB213">
        <v>0</v>
      </c>
      <c r="IC213">
        <v>0</v>
      </c>
      <c r="ID213">
        <v>5623.2322899999999</v>
      </c>
      <c r="IE213">
        <v>158742.61326000001</v>
      </c>
      <c r="IF213">
        <v>1316.127692</v>
      </c>
      <c r="IG213">
        <v>164543.76075000002</v>
      </c>
      <c r="IH213">
        <v>0</v>
      </c>
      <c r="II213">
        <v>0</v>
      </c>
      <c r="IJ213">
        <v>274.878984</v>
      </c>
      <c r="IK213">
        <v>27.799250000000001</v>
      </c>
      <c r="IL213">
        <v>683.63915600000007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0</v>
      </c>
      <c r="IS213">
        <v>0</v>
      </c>
      <c r="IT213">
        <v>0</v>
      </c>
      <c r="IU213">
        <v>0</v>
      </c>
      <c r="IV213">
        <v>0</v>
      </c>
      <c r="IW213">
        <v>0</v>
      </c>
      <c r="IX213">
        <v>0</v>
      </c>
    </row>
    <row r="214" spans="1:258" x14ac:dyDescent="0.25">
      <c r="A214" t="s">
        <v>177</v>
      </c>
      <c r="B214">
        <f>SUM(D214:AM214,AO214:BL214,BQ214:CE214,GY214:IY214)</f>
        <v>1127110.5835200001</v>
      </c>
      <c r="C214">
        <f>SUM(AN214,BN214:BP214,CG214:FQ214,FS214:GA214,GC214:GX214)</f>
        <v>53207338.393096</v>
      </c>
      <c r="D214">
        <v>78532.658856000009</v>
      </c>
      <c r="E214">
        <v>0</v>
      </c>
      <c r="F214">
        <v>0</v>
      </c>
      <c r="G214">
        <v>996.54751400000009</v>
      </c>
      <c r="H214">
        <v>0</v>
      </c>
      <c r="I214">
        <v>742.12877800000001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426.551692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34057.194766000001</v>
      </c>
      <c r="Y214">
        <v>0</v>
      </c>
      <c r="Z214">
        <v>12532.569082</v>
      </c>
      <c r="AA214">
        <v>152011.414062</v>
      </c>
      <c r="AB214">
        <v>336.259728</v>
      </c>
      <c r="AC214">
        <v>0</v>
      </c>
      <c r="AD214">
        <v>1067.4911999999999</v>
      </c>
      <c r="AE214">
        <v>16385.98992</v>
      </c>
      <c r="AF214">
        <v>0</v>
      </c>
      <c r="AG214">
        <v>0</v>
      </c>
      <c r="AH214">
        <v>24.018552</v>
      </c>
      <c r="AI214">
        <v>0</v>
      </c>
      <c r="AJ214">
        <v>25315.998596000001</v>
      </c>
      <c r="AK214">
        <v>0</v>
      </c>
      <c r="AL214">
        <v>0</v>
      </c>
      <c r="AM214">
        <v>570996.15021200001</v>
      </c>
      <c r="AN214">
        <v>201968.000676</v>
      </c>
      <c r="AO214">
        <v>0</v>
      </c>
      <c r="AP214">
        <v>0</v>
      </c>
      <c r="AQ214">
        <v>0</v>
      </c>
      <c r="AR214">
        <v>0</v>
      </c>
      <c r="AS214">
        <v>1043.250254</v>
      </c>
      <c r="AT214">
        <v>267.53998200000001</v>
      </c>
      <c r="AU214">
        <v>2611.5727420000003</v>
      </c>
      <c r="AV214">
        <v>0</v>
      </c>
      <c r="AW214">
        <v>0</v>
      </c>
      <c r="AX214">
        <v>0</v>
      </c>
      <c r="AY214">
        <v>111.41939400000001</v>
      </c>
      <c r="AZ214">
        <v>1997.320514</v>
      </c>
      <c r="BA214">
        <v>0</v>
      </c>
      <c r="BB214">
        <v>0</v>
      </c>
      <c r="BC214">
        <v>65.161442000000008</v>
      </c>
      <c r="BD214">
        <v>460.13318600000002</v>
      </c>
      <c r="BE214">
        <v>0</v>
      </c>
      <c r="BF214">
        <v>29.578402000000001</v>
      </c>
      <c r="BG214">
        <v>0</v>
      </c>
      <c r="BH214">
        <v>64.271866000000003</v>
      </c>
      <c r="BI214">
        <v>18.458702000000002</v>
      </c>
      <c r="BJ214">
        <v>10376.014464</v>
      </c>
      <c r="BK214">
        <v>0</v>
      </c>
      <c r="BL214">
        <v>204145.905118</v>
      </c>
      <c r="BM214">
        <v>0</v>
      </c>
      <c r="BN214">
        <v>0</v>
      </c>
      <c r="BO214">
        <v>0</v>
      </c>
      <c r="BP214">
        <v>0</v>
      </c>
      <c r="BQ214">
        <v>4206.8049040000005</v>
      </c>
      <c r="BR214">
        <v>724.33725800000002</v>
      </c>
      <c r="BS214">
        <v>459.466004</v>
      </c>
      <c r="BT214">
        <v>0</v>
      </c>
      <c r="BU214">
        <v>58.712016000000006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1348292.3138260001</v>
      </c>
      <c r="DK214">
        <v>85.399296000000007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395002.21197800001</v>
      </c>
      <c r="DU214">
        <v>285689.11155199999</v>
      </c>
      <c r="DV214">
        <v>138738.27296</v>
      </c>
      <c r="DW214">
        <v>41215.390444000004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5730547.1803360004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2929171.3894600002</v>
      </c>
      <c r="EO214">
        <v>10908377.218108</v>
      </c>
      <c r="EP214">
        <v>166874.00508200002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27245981.097922001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3514661.623834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165151.11876400001</v>
      </c>
      <c r="GL214">
        <v>0</v>
      </c>
      <c r="GM214">
        <v>0</v>
      </c>
      <c r="GN214">
        <v>0</v>
      </c>
      <c r="GO214">
        <v>0</v>
      </c>
      <c r="GP214">
        <v>135584.058858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5648.3628120000003</v>
      </c>
      <c r="HA214">
        <v>0</v>
      </c>
      <c r="HB214">
        <v>0</v>
      </c>
      <c r="HC214">
        <v>15.567580000000001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13.343640000000001</v>
      </c>
      <c r="HL214">
        <v>0</v>
      </c>
      <c r="HM214">
        <v>0</v>
      </c>
      <c r="HN214">
        <v>0</v>
      </c>
      <c r="HO214">
        <v>0</v>
      </c>
      <c r="HP214">
        <v>0</v>
      </c>
      <c r="HQ214">
        <v>0</v>
      </c>
      <c r="HR214">
        <v>18.681096</v>
      </c>
      <c r="HS214">
        <v>0</v>
      </c>
      <c r="HT214">
        <v>16.679549999999999</v>
      </c>
      <c r="HU214">
        <v>7.1166080000000003</v>
      </c>
      <c r="HV214">
        <v>0</v>
      </c>
      <c r="HW214">
        <v>0</v>
      </c>
      <c r="HX214">
        <v>786.38518399999998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102.968422</v>
      </c>
      <c r="IE214">
        <v>35.583040000000004</v>
      </c>
      <c r="IF214">
        <v>340.26282000000003</v>
      </c>
      <c r="IG214">
        <v>0</v>
      </c>
      <c r="IH214">
        <v>0</v>
      </c>
      <c r="II214">
        <v>0</v>
      </c>
      <c r="IJ214">
        <v>0</v>
      </c>
      <c r="IK214">
        <v>0</v>
      </c>
      <c r="IL214">
        <v>60.713562000000003</v>
      </c>
      <c r="IM214">
        <v>0</v>
      </c>
      <c r="IN214">
        <v>0</v>
      </c>
      <c r="IO214">
        <v>0</v>
      </c>
      <c r="IP214">
        <v>0</v>
      </c>
      <c r="IQ214">
        <v>0</v>
      </c>
      <c r="IR214">
        <v>0</v>
      </c>
      <c r="IS214">
        <v>0</v>
      </c>
      <c r="IT214">
        <v>0</v>
      </c>
      <c r="IU214">
        <v>0</v>
      </c>
      <c r="IV214">
        <v>0</v>
      </c>
      <c r="IW214">
        <v>0</v>
      </c>
      <c r="IX214">
        <v>0</v>
      </c>
    </row>
    <row r="215" spans="1:258" x14ac:dyDescent="0.25">
      <c r="A215" t="s">
        <v>178</v>
      </c>
      <c r="B215">
        <f>SUM(D215:AM215,AO215:BL215,BQ215:CE215,GY215:IY215)</f>
        <v>1444346.061578</v>
      </c>
      <c r="C215">
        <f>SUM(AN215,BN215:BP215,CG215:FQ215,FS215:GA215,GC215:GX215)</f>
        <v>39648023.138229996</v>
      </c>
      <c r="D215">
        <v>524413.05818399996</v>
      </c>
      <c r="E215">
        <v>76769.074435999995</v>
      </c>
      <c r="F215">
        <v>0</v>
      </c>
      <c r="G215">
        <v>6035.3283719999999</v>
      </c>
      <c r="H215">
        <v>365367.54429600004</v>
      </c>
      <c r="I215">
        <v>68.497352000000006</v>
      </c>
      <c r="J215">
        <v>0</v>
      </c>
      <c r="K215">
        <v>0</v>
      </c>
      <c r="L215">
        <v>0</v>
      </c>
      <c r="M215">
        <v>11563.820818</v>
      </c>
      <c r="N215">
        <v>1723.9982880000002</v>
      </c>
      <c r="O215">
        <v>208.827966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4400.7324720000006</v>
      </c>
      <c r="Y215">
        <v>0</v>
      </c>
      <c r="Z215">
        <v>0</v>
      </c>
      <c r="AA215">
        <v>21159.232341999999</v>
      </c>
      <c r="AB215">
        <v>0</v>
      </c>
      <c r="AC215">
        <v>274863.19402599998</v>
      </c>
      <c r="AD215">
        <v>908.92427800000007</v>
      </c>
      <c r="AE215">
        <v>804.843886</v>
      </c>
      <c r="AF215">
        <v>804.17670400000009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20297.455592000002</v>
      </c>
      <c r="AN215">
        <v>1491969.9575260002</v>
      </c>
      <c r="AO215">
        <v>0</v>
      </c>
      <c r="AP215">
        <v>0</v>
      </c>
      <c r="AQ215">
        <v>0</v>
      </c>
      <c r="AR215">
        <v>0</v>
      </c>
      <c r="AS215">
        <v>101.411664</v>
      </c>
      <c r="AT215">
        <v>2425.4289640000002</v>
      </c>
      <c r="AU215">
        <v>1337.9223039999999</v>
      </c>
      <c r="AV215">
        <v>0</v>
      </c>
      <c r="AW215">
        <v>10.674912000000001</v>
      </c>
      <c r="AX215">
        <v>79.839446000000009</v>
      </c>
      <c r="AY215">
        <v>0</v>
      </c>
      <c r="AZ215">
        <v>0</v>
      </c>
      <c r="BA215">
        <v>75.169172000000003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40.920496</v>
      </c>
      <c r="BJ215">
        <v>3458.4490940000005</v>
      </c>
      <c r="BK215">
        <v>0</v>
      </c>
      <c r="BL215">
        <v>72052.320090000008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377.84740599999998</v>
      </c>
      <c r="BS215">
        <v>6634.2354140000007</v>
      </c>
      <c r="BT215">
        <v>587.12016000000006</v>
      </c>
      <c r="BU215">
        <v>976.30966000000001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3.3359100000000002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434168.68650000001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2281299.6380860005</v>
      </c>
      <c r="DU215">
        <v>817761.64149000007</v>
      </c>
      <c r="DV215">
        <v>293052.79928600002</v>
      </c>
      <c r="DW215">
        <v>90624.220635999998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103256.64462400001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25084690.822085999</v>
      </c>
      <c r="EO215">
        <v>2713693.8428600002</v>
      </c>
      <c r="EP215">
        <v>386665.10570600006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373989.53728200006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4437105.2330940003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977498.35593000008</v>
      </c>
      <c r="GL215">
        <v>0</v>
      </c>
      <c r="GM215">
        <v>0</v>
      </c>
      <c r="GN215">
        <v>0</v>
      </c>
      <c r="GO215">
        <v>0</v>
      </c>
      <c r="GP215">
        <v>162246.653124</v>
      </c>
      <c r="GQ215">
        <v>0</v>
      </c>
      <c r="GR215">
        <v>0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414.542416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9.7853360000000009</v>
      </c>
      <c r="HL215">
        <v>0</v>
      </c>
      <c r="HM215">
        <v>0</v>
      </c>
      <c r="HN215">
        <v>34.693463999999999</v>
      </c>
      <c r="HO215">
        <v>0</v>
      </c>
      <c r="HP215">
        <v>6.2270320000000003</v>
      </c>
      <c r="HQ215">
        <v>63.159896000000003</v>
      </c>
      <c r="HR215">
        <v>0</v>
      </c>
      <c r="HS215">
        <v>0</v>
      </c>
      <c r="HT215">
        <v>4419.1911740000005</v>
      </c>
      <c r="HU215">
        <v>86.066478000000004</v>
      </c>
      <c r="HV215">
        <v>0</v>
      </c>
      <c r="HW215">
        <v>0</v>
      </c>
      <c r="HX215">
        <v>488.82201200000003</v>
      </c>
      <c r="HY215">
        <v>0</v>
      </c>
      <c r="HZ215">
        <v>0</v>
      </c>
      <c r="IA215">
        <v>0</v>
      </c>
      <c r="IB215">
        <v>0</v>
      </c>
      <c r="IC215">
        <v>0</v>
      </c>
      <c r="ID215">
        <v>612.25068199999998</v>
      </c>
      <c r="IE215">
        <v>1381.5115280000002</v>
      </c>
      <c r="IF215">
        <v>10082.454384000001</v>
      </c>
      <c r="IG215">
        <v>0</v>
      </c>
      <c r="IH215">
        <v>58.267228000000003</v>
      </c>
      <c r="II215">
        <v>477.70231200000001</v>
      </c>
      <c r="IJ215">
        <v>8.0061840000000011</v>
      </c>
      <c r="IK215">
        <v>193.48278000000002</v>
      </c>
      <c r="IL215">
        <v>61.380744000000007</v>
      </c>
      <c r="IM215">
        <v>0</v>
      </c>
      <c r="IN215">
        <v>0</v>
      </c>
      <c r="IO215">
        <v>0</v>
      </c>
      <c r="IP215">
        <v>0</v>
      </c>
      <c r="IQ215">
        <v>0</v>
      </c>
      <c r="IR215">
        <v>0</v>
      </c>
      <c r="IS215">
        <v>0</v>
      </c>
      <c r="IT215">
        <v>0</v>
      </c>
      <c r="IU215">
        <v>0</v>
      </c>
      <c r="IV215">
        <v>0</v>
      </c>
      <c r="IW215">
        <v>28398.824224</v>
      </c>
      <c r="IX215">
        <v>0</v>
      </c>
    </row>
    <row r="216" spans="1:258" x14ac:dyDescent="0.25">
      <c r="A216" t="s">
        <v>179</v>
      </c>
      <c r="B216">
        <f>SUM(D216:AM216,AO216:BL216,BQ216:CE216,GY216:IY216)</f>
        <v>5652593.4130619997</v>
      </c>
      <c r="C216">
        <f>SUM(AN216,BN216:BP216,CG216:FQ216,FS216:GA216,GC216:GX216)</f>
        <v>37596207.643258005</v>
      </c>
      <c r="D216">
        <v>217564.93668400001</v>
      </c>
      <c r="E216">
        <v>0</v>
      </c>
      <c r="F216">
        <v>0</v>
      </c>
      <c r="G216">
        <v>3.7806980000000001</v>
      </c>
      <c r="H216">
        <v>22.017006000000002</v>
      </c>
      <c r="I216">
        <v>6616.2215000000006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38964.095981999999</v>
      </c>
      <c r="P216">
        <v>0</v>
      </c>
      <c r="Q216">
        <v>4906.4564280000004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178083.997046</v>
      </c>
      <c r="Y216">
        <v>0</v>
      </c>
      <c r="Z216">
        <v>524996.39764600003</v>
      </c>
      <c r="AA216">
        <v>1806858.95649</v>
      </c>
      <c r="AB216">
        <v>14.900398000000001</v>
      </c>
      <c r="AC216">
        <v>0</v>
      </c>
      <c r="AD216">
        <v>409.872142</v>
      </c>
      <c r="AE216">
        <v>4709.415344</v>
      </c>
      <c r="AF216">
        <v>0</v>
      </c>
      <c r="AG216">
        <v>259.31140399999998</v>
      </c>
      <c r="AH216">
        <v>29224.128358000002</v>
      </c>
      <c r="AI216">
        <v>6.6718200000000003</v>
      </c>
      <c r="AJ216">
        <v>0</v>
      </c>
      <c r="AK216">
        <v>0</v>
      </c>
      <c r="AL216">
        <v>2371.8320100000001</v>
      </c>
      <c r="AM216">
        <v>406010.71497800003</v>
      </c>
      <c r="AN216">
        <v>208441.00044</v>
      </c>
      <c r="AO216">
        <v>86.066478000000004</v>
      </c>
      <c r="AP216">
        <v>81.173810000000003</v>
      </c>
      <c r="AQ216">
        <v>0</v>
      </c>
      <c r="AR216">
        <v>1853.209202</v>
      </c>
      <c r="AS216">
        <v>130005.305368</v>
      </c>
      <c r="AT216">
        <v>171534.49374599999</v>
      </c>
      <c r="AU216">
        <v>2995.424786</v>
      </c>
      <c r="AV216">
        <v>0</v>
      </c>
      <c r="AW216">
        <v>0</v>
      </c>
      <c r="AX216">
        <v>2912.916612</v>
      </c>
      <c r="AY216">
        <v>520.40196000000003</v>
      </c>
      <c r="AZ216">
        <v>32742.623832000001</v>
      </c>
      <c r="BA216">
        <v>702.98743400000001</v>
      </c>
      <c r="BB216">
        <v>0</v>
      </c>
      <c r="BC216">
        <v>61429.893074</v>
      </c>
      <c r="BD216">
        <v>105336.91810000001</v>
      </c>
      <c r="BE216">
        <v>0</v>
      </c>
      <c r="BF216">
        <v>7476.8862800000006</v>
      </c>
      <c r="BG216">
        <v>25669.605056</v>
      </c>
      <c r="BH216">
        <v>22051.032282</v>
      </c>
      <c r="BI216">
        <v>5.115062</v>
      </c>
      <c r="BJ216">
        <v>30165.52216</v>
      </c>
      <c r="BK216">
        <v>0</v>
      </c>
      <c r="BL216">
        <v>1343395.1979460001</v>
      </c>
      <c r="BM216">
        <v>0</v>
      </c>
      <c r="BN216">
        <v>0</v>
      </c>
      <c r="BO216">
        <v>0</v>
      </c>
      <c r="BP216">
        <v>0</v>
      </c>
      <c r="BQ216">
        <v>2118.7476380000003</v>
      </c>
      <c r="BR216">
        <v>1974.191538</v>
      </c>
      <c r="BS216">
        <v>227288.66954600002</v>
      </c>
      <c r="BT216">
        <v>125095.51303</v>
      </c>
      <c r="BU216">
        <v>28963.260195999999</v>
      </c>
      <c r="BV216">
        <v>30530.915502</v>
      </c>
      <c r="BW216">
        <v>0</v>
      </c>
      <c r="BX216">
        <v>0</v>
      </c>
      <c r="BY216">
        <v>0</v>
      </c>
      <c r="BZ216">
        <v>0</v>
      </c>
      <c r="CA216">
        <v>250.19325000000001</v>
      </c>
      <c r="CB216">
        <v>22241.179152000001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655025.05438400002</v>
      </c>
      <c r="DK216">
        <v>131122.61282400001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1222435.768528</v>
      </c>
      <c r="DU216">
        <v>895620.89131400001</v>
      </c>
      <c r="DV216">
        <v>330409.87622400001</v>
      </c>
      <c r="DW216">
        <v>98508.087936000011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503543.82761800004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384781.65091999999</v>
      </c>
      <c r="EO216">
        <v>17214944.206722002</v>
      </c>
      <c r="EP216">
        <v>868638.71687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11693660.662232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2781301.8412540001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389636.51194</v>
      </c>
      <c r="GL216">
        <v>0</v>
      </c>
      <c r="GM216">
        <v>0</v>
      </c>
      <c r="GN216">
        <v>0</v>
      </c>
      <c r="GO216">
        <v>0</v>
      </c>
      <c r="GP216">
        <v>218136.934052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10962.022654</v>
      </c>
      <c r="HA216">
        <v>4097.8318440000003</v>
      </c>
      <c r="HB216">
        <v>6586.6430980000005</v>
      </c>
      <c r="HC216">
        <v>43.811618000000003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652.94878400000005</v>
      </c>
      <c r="HJ216">
        <v>0</v>
      </c>
      <c r="HK216">
        <v>426.32929799999999</v>
      </c>
      <c r="HL216">
        <v>0</v>
      </c>
      <c r="HM216">
        <v>0</v>
      </c>
      <c r="HN216">
        <v>539.30545000000006</v>
      </c>
      <c r="HO216">
        <v>141.66497800000002</v>
      </c>
      <c r="HP216">
        <v>853.10338400000001</v>
      </c>
      <c r="HQ216">
        <v>881.12502800000004</v>
      </c>
      <c r="HR216">
        <v>279.99404600000003</v>
      </c>
      <c r="HS216">
        <v>2.2239400000000002</v>
      </c>
      <c r="HT216">
        <v>18.903490000000001</v>
      </c>
      <c r="HU216">
        <v>0</v>
      </c>
      <c r="HV216">
        <v>0</v>
      </c>
      <c r="HW216">
        <v>0</v>
      </c>
      <c r="HX216">
        <v>583.56185600000003</v>
      </c>
      <c r="HY216">
        <v>0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23673.174118000003</v>
      </c>
      <c r="IL216">
        <v>537.526298</v>
      </c>
      <c r="IM216">
        <v>513.28535199999999</v>
      </c>
      <c r="IN216">
        <v>0</v>
      </c>
      <c r="IO216">
        <v>404.75708000000003</v>
      </c>
      <c r="IP216">
        <v>12.231670000000001</v>
      </c>
      <c r="IQ216">
        <v>0</v>
      </c>
      <c r="IR216">
        <v>0</v>
      </c>
      <c r="IS216">
        <v>2931.8201020000001</v>
      </c>
      <c r="IT216">
        <v>0</v>
      </c>
      <c r="IU216">
        <v>0</v>
      </c>
      <c r="IV216">
        <v>0</v>
      </c>
      <c r="IW216">
        <v>0</v>
      </c>
      <c r="IX216">
        <v>0</v>
      </c>
    </row>
    <row r="217" spans="1:258" x14ac:dyDescent="0.25">
      <c r="A217" t="s">
        <v>180</v>
      </c>
      <c r="B217">
        <f>SUM(D217:AM217,AO217:BL217,BQ217:CE217,GY217:IY217)</f>
        <v>7943979.5086240023</v>
      </c>
      <c r="C217">
        <f>SUM(AN217,BN217:BP217,CG217:FQ217,FS217:GA217,GC217:GX217)</f>
        <v>27936288.515618004</v>
      </c>
      <c r="D217">
        <v>4343953.0598600004</v>
      </c>
      <c r="E217">
        <v>0</v>
      </c>
      <c r="F217">
        <v>0</v>
      </c>
      <c r="G217">
        <v>3928.367616</v>
      </c>
      <c r="H217">
        <v>1472288.7557080002</v>
      </c>
      <c r="I217">
        <v>537.97108600000001</v>
      </c>
      <c r="J217">
        <v>0</v>
      </c>
      <c r="K217">
        <v>0</v>
      </c>
      <c r="L217">
        <v>0</v>
      </c>
      <c r="M217">
        <v>0</v>
      </c>
      <c r="N217">
        <v>12.454064000000001</v>
      </c>
      <c r="O217">
        <v>56539.893801999999</v>
      </c>
      <c r="P217">
        <v>22.906582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6288.857532</v>
      </c>
      <c r="Y217">
        <v>0</v>
      </c>
      <c r="Z217">
        <v>4660.7110579999999</v>
      </c>
      <c r="AA217">
        <v>303917.41336800001</v>
      </c>
      <c r="AB217">
        <v>0</v>
      </c>
      <c r="AC217">
        <v>1276.319166</v>
      </c>
      <c r="AD217">
        <v>15882.712298</v>
      </c>
      <c r="AE217">
        <v>79260.999206000008</v>
      </c>
      <c r="AF217">
        <v>738.34807999999998</v>
      </c>
      <c r="AG217">
        <v>0</v>
      </c>
      <c r="AH217">
        <v>346.48985199999998</v>
      </c>
      <c r="AI217">
        <v>16.012368000000002</v>
      </c>
      <c r="AJ217">
        <v>21.572217999999999</v>
      </c>
      <c r="AK217">
        <v>0</v>
      </c>
      <c r="AL217">
        <v>0</v>
      </c>
      <c r="AM217">
        <v>1432196.23257</v>
      </c>
      <c r="AN217">
        <v>532009.37004199997</v>
      </c>
      <c r="AO217">
        <v>839.75974400000007</v>
      </c>
      <c r="AP217">
        <v>62.715108000000001</v>
      </c>
      <c r="AQ217">
        <v>0</v>
      </c>
      <c r="AR217">
        <v>2034.6827060000001</v>
      </c>
      <c r="AS217">
        <v>54240.339842000001</v>
      </c>
      <c r="AT217">
        <v>60440.017380000005</v>
      </c>
      <c r="AU217">
        <v>549.535574</v>
      </c>
      <c r="AV217">
        <v>0</v>
      </c>
      <c r="AW217">
        <v>89.62478200000001</v>
      </c>
      <c r="AX217">
        <v>71.388474000000002</v>
      </c>
      <c r="AY217">
        <v>21.572217999999999</v>
      </c>
      <c r="AZ217">
        <v>349.825762</v>
      </c>
      <c r="BA217">
        <v>1258.972434</v>
      </c>
      <c r="BB217">
        <v>0</v>
      </c>
      <c r="BC217">
        <v>0</v>
      </c>
      <c r="BD217">
        <v>29009.295754000002</v>
      </c>
      <c r="BE217">
        <v>98.520542000000006</v>
      </c>
      <c r="BF217">
        <v>0</v>
      </c>
      <c r="BG217">
        <v>0</v>
      </c>
      <c r="BH217">
        <v>3347.0297</v>
      </c>
      <c r="BI217">
        <v>17735.9215</v>
      </c>
      <c r="BJ217">
        <v>1041.026314</v>
      </c>
      <c r="BK217">
        <v>18.013914</v>
      </c>
      <c r="BL217">
        <v>25416.965472</v>
      </c>
      <c r="BM217">
        <v>0</v>
      </c>
      <c r="BN217">
        <v>0</v>
      </c>
      <c r="BO217">
        <v>0</v>
      </c>
      <c r="BP217">
        <v>0</v>
      </c>
      <c r="BQ217">
        <v>462.35712599999999</v>
      </c>
      <c r="BR217">
        <v>0</v>
      </c>
      <c r="BS217">
        <v>449.90306200000003</v>
      </c>
      <c r="BT217">
        <v>87.178448000000003</v>
      </c>
      <c r="BU217">
        <v>6192.3385360000002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50.483438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1260471.5919540001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1513797.03905</v>
      </c>
      <c r="DU217">
        <v>737970.23259400006</v>
      </c>
      <c r="DV217">
        <v>226012.572774</v>
      </c>
      <c r="DW217">
        <v>81072.62073000001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28949.916556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12416982.246834001</v>
      </c>
      <c r="EO217">
        <v>668706.73326400004</v>
      </c>
      <c r="EP217">
        <v>754740.07455800008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153487.220646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0</v>
      </c>
      <c r="FW217">
        <v>4486695.0920019997</v>
      </c>
      <c r="FX217">
        <v>0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v>0</v>
      </c>
      <c r="GJ217">
        <v>0</v>
      </c>
      <c r="GK217">
        <v>3896049.7647080002</v>
      </c>
      <c r="GL217">
        <v>0</v>
      </c>
      <c r="GM217">
        <v>0</v>
      </c>
      <c r="GN217">
        <v>0</v>
      </c>
      <c r="GO217">
        <v>0</v>
      </c>
      <c r="GP217">
        <v>1179293.5564679999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2901.5745179999999</v>
      </c>
      <c r="HA217">
        <v>3176.0087140000001</v>
      </c>
      <c r="HB217">
        <v>136.32752200000002</v>
      </c>
      <c r="HC217">
        <v>0</v>
      </c>
      <c r="HD217">
        <v>42.477254000000002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22.461794000000001</v>
      </c>
      <c r="HL217">
        <v>0</v>
      </c>
      <c r="HM217">
        <v>0</v>
      </c>
      <c r="HN217">
        <v>475.25597800000003</v>
      </c>
      <c r="HO217">
        <v>0</v>
      </c>
      <c r="HP217">
        <v>79.172263999999998</v>
      </c>
      <c r="HQ217">
        <v>90.069569999999999</v>
      </c>
      <c r="HR217">
        <v>0</v>
      </c>
      <c r="HS217">
        <v>13.566034</v>
      </c>
      <c r="HT217">
        <v>2811.7273420000001</v>
      </c>
      <c r="HU217">
        <v>164.57156000000001</v>
      </c>
      <c r="HV217">
        <v>0</v>
      </c>
      <c r="HW217">
        <v>0</v>
      </c>
      <c r="HX217">
        <v>145.000888</v>
      </c>
      <c r="HY217">
        <v>0</v>
      </c>
      <c r="HZ217">
        <v>0</v>
      </c>
      <c r="IA217">
        <v>0</v>
      </c>
      <c r="IB217">
        <v>0</v>
      </c>
      <c r="IC217">
        <v>0</v>
      </c>
      <c r="ID217">
        <v>6.0046379999999999</v>
      </c>
      <c r="IE217">
        <v>38.474162</v>
      </c>
      <c r="IF217">
        <v>13.121246000000001</v>
      </c>
      <c r="IG217">
        <v>0</v>
      </c>
      <c r="IH217">
        <v>0</v>
      </c>
      <c r="II217">
        <v>27.576855999999999</v>
      </c>
      <c r="IJ217">
        <v>98.742936</v>
      </c>
      <c r="IK217">
        <v>30.245584000000001</v>
      </c>
      <c r="IL217">
        <v>6218.803422</v>
      </c>
      <c r="IM217">
        <v>40.030920000000002</v>
      </c>
      <c r="IN217">
        <v>0</v>
      </c>
      <c r="IO217">
        <v>0</v>
      </c>
      <c r="IP217">
        <v>0</v>
      </c>
      <c r="IQ217">
        <v>0</v>
      </c>
      <c r="IR217">
        <v>0</v>
      </c>
      <c r="IS217">
        <v>1742.234596</v>
      </c>
      <c r="IT217">
        <v>0</v>
      </c>
      <c r="IU217">
        <v>0</v>
      </c>
      <c r="IV217">
        <v>0</v>
      </c>
      <c r="IW217">
        <v>0</v>
      </c>
      <c r="IX217">
        <v>0</v>
      </c>
    </row>
    <row r="218" spans="1:258" x14ac:dyDescent="0.25">
      <c r="A218" t="s">
        <v>181</v>
      </c>
      <c r="B218">
        <f>SUM(D218:AM218,AO218:BL218,BQ218:CE218,GY218:IY218)</f>
        <v>1033662.1814780002</v>
      </c>
      <c r="C218">
        <f>SUM(AN218,BN218:BP218,CG218:FQ218,FS218:GA218,GC218:GX218)</f>
        <v>61566162.106378004</v>
      </c>
      <c r="D218">
        <v>91534.70167200001</v>
      </c>
      <c r="E218">
        <v>0</v>
      </c>
      <c r="F218">
        <v>0</v>
      </c>
      <c r="G218">
        <v>2960.2865340000003</v>
      </c>
      <c r="H218">
        <v>0</v>
      </c>
      <c r="I218">
        <v>8738.5274420000005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9.1181540000000005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84487.702994000007</v>
      </c>
      <c r="Y218">
        <v>0</v>
      </c>
      <c r="Z218">
        <v>7494.0106180000002</v>
      </c>
      <c r="AA218">
        <v>168423.64647400001</v>
      </c>
      <c r="AB218">
        <v>0</v>
      </c>
      <c r="AC218">
        <v>0</v>
      </c>
      <c r="AD218">
        <v>0</v>
      </c>
      <c r="AE218">
        <v>17653.190932000001</v>
      </c>
      <c r="AF218">
        <v>12966.68217</v>
      </c>
      <c r="AG218">
        <v>0</v>
      </c>
      <c r="AH218">
        <v>26.909674000000003</v>
      </c>
      <c r="AI218">
        <v>0</v>
      </c>
      <c r="AJ218">
        <v>24.240946000000001</v>
      </c>
      <c r="AK218">
        <v>0</v>
      </c>
      <c r="AL218">
        <v>0</v>
      </c>
      <c r="AM218">
        <v>413150.89674200001</v>
      </c>
      <c r="AN218">
        <v>840683.79107000004</v>
      </c>
      <c r="AO218">
        <v>0</v>
      </c>
      <c r="AP218">
        <v>0</v>
      </c>
      <c r="AQ218">
        <v>0</v>
      </c>
      <c r="AR218">
        <v>30912.098818000002</v>
      </c>
      <c r="AS218">
        <v>35704.022336000002</v>
      </c>
      <c r="AT218">
        <v>580.67073400000004</v>
      </c>
      <c r="AU218">
        <v>49.816256000000003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415.20959800000003</v>
      </c>
      <c r="BE218">
        <v>0</v>
      </c>
      <c r="BF218">
        <v>0</v>
      </c>
      <c r="BG218">
        <v>0</v>
      </c>
      <c r="BH218">
        <v>87.178448000000003</v>
      </c>
      <c r="BI218">
        <v>0</v>
      </c>
      <c r="BJ218">
        <v>1616.359592</v>
      </c>
      <c r="BK218">
        <v>0</v>
      </c>
      <c r="BL218">
        <v>152824.93131400002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317673.37184400001</v>
      </c>
      <c r="DK218">
        <v>16944.866042000001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283013.93412600004</v>
      </c>
      <c r="DU218">
        <v>120502.854536</v>
      </c>
      <c r="DV218">
        <v>32855.377590000004</v>
      </c>
      <c r="DW218">
        <v>5661.2616640000006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409067.07572000002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239670.01070800002</v>
      </c>
      <c r="EO218">
        <v>7825726.8365799999</v>
      </c>
      <c r="EP218">
        <v>28323.655052000002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33088053.754196003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17644147.279990003</v>
      </c>
      <c r="FX218">
        <v>0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476643.71656000003</v>
      </c>
      <c r="GL218">
        <v>0</v>
      </c>
      <c r="GM218">
        <v>0</v>
      </c>
      <c r="GN218">
        <v>0</v>
      </c>
      <c r="GO218">
        <v>0</v>
      </c>
      <c r="GP218">
        <v>237194.32070000001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3786.4802440000003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17.569126000000001</v>
      </c>
      <c r="HT218">
        <v>114.31051600000001</v>
      </c>
      <c r="HU218">
        <v>0</v>
      </c>
      <c r="HV218">
        <v>0</v>
      </c>
      <c r="HW218">
        <v>0</v>
      </c>
      <c r="HX218">
        <v>7.3390020000000007</v>
      </c>
      <c r="HY218">
        <v>0</v>
      </c>
      <c r="HZ218">
        <v>0</v>
      </c>
      <c r="IA218">
        <v>0</v>
      </c>
      <c r="IB218">
        <v>0</v>
      </c>
      <c r="IC218">
        <v>0</v>
      </c>
      <c r="ID218">
        <v>0</v>
      </c>
      <c r="IE218">
        <v>76.281142000000003</v>
      </c>
      <c r="IF218">
        <v>0</v>
      </c>
      <c r="IG218">
        <v>0</v>
      </c>
      <c r="IH218">
        <v>0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0</v>
      </c>
      <c r="IR218">
        <v>0</v>
      </c>
      <c r="IS218">
        <v>0</v>
      </c>
      <c r="IT218">
        <v>0</v>
      </c>
      <c r="IU218">
        <v>0</v>
      </c>
      <c r="IV218">
        <v>0</v>
      </c>
      <c r="IW218">
        <v>0</v>
      </c>
      <c r="IX2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Schelly</dc:creator>
  <cp:lastModifiedBy>Schelly</cp:lastModifiedBy>
  <dcterms:created xsi:type="dcterms:W3CDTF">2018-09-21T20:41:58Z</dcterms:created>
  <dcterms:modified xsi:type="dcterms:W3CDTF">2018-09-21T21:06:39Z</dcterms:modified>
</cp:coreProperties>
</file>