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E4B5F8A7-1CA4-46B7-9831-74540809E186}" xr6:coauthVersionLast="36" xr6:coauthVersionMax="36" xr10:uidLastSave="{00000000-0000-0000-0000-000000000000}"/>
  <bookViews>
    <workbookView xWindow="0" yWindow="0" windowWidth="29070" windowHeight="1587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G11" i="1"/>
  <c r="G10" i="1"/>
  <c r="F11" i="1"/>
  <c r="F10" i="1"/>
  <c r="E11" i="1"/>
  <c r="E10" i="1"/>
  <c r="D11" i="1"/>
  <c r="D10" i="1"/>
  <c r="C10" i="1"/>
  <c r="C11" i="1"/>
</calcChain>
</file>

<file path=xl/sharedStrings.xml><?xml version="1.0" encoding="utf-8"?>
<sst xmlns="http://schemas.openxmlformats.org/spreadsheetml/2006/main" count="9" uniqueCount="9">
  <si>
    <t>std</t>
    <phoneticPr fontId="1" type="noConversion"/>
  </si>
  <si>
    <r>
      <t>Microbubbles diameter (µ</t>
    </r>
    <r>
      <rPr>
        <sz val="12.65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)</t>
    </r>
    <phoneticPr fontId="1" type="noConversion"/>
  </si>
  <si>
    <r>
      <t>1.25*10</t>
    </r>
    <r>
      <rPr>
        <vertAlign val="super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 xml:space="preserve"> </t>
    </r>
    <phoneticPr fontId="1" type="noConversion"/>
  </si>
  <si>
    <t>MBs concentration (MBs/mL)</t>
    <phoneticPr fontId="1" type="noConversion"/>
  </si>
  <si>
    <r>
      <t>2.50*10</t>
    </r>
    <r>
      <rPr>
        <vertAlign val="superscript"/>
        <sz val="11"/>
        <color theme="1"/>
        <rFont val="Times New Roman"/>
        <family val="1"/>
      </rPr>
      <t>8</t>
    </r>
    <phoneticPr fontId="1" type="noConversion"/>
  </si>
  <si>
    <r>
      <t>5.00*10</t>
    </r>
    <r>
      <rPr>
        <vertAlign val="super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 xml:space="preserve"> </t>
    </r>
    <phoneticPr fontId="1" type="noConversion"/>
  </si>
  <si>
    <r>
      <t>10.0*10</t>
    </r>
    <r>
      <rPr>
        <vertAlign val="super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 xml:space="preserve"> </t>
    </r>
    <phoneticPr fontId="1" type="noConversion"/>
  </si>
  <si>
    <r>
      <t>20.0*10</t>
    </r>
    <r>
      <rPr>
        <vertAlign val="super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 xml:space="preserve"> </t>
    </r>
    <phoneticPr fontId="1" type="noConversion"/>
  </si>
  <si>
    <r>
      <t>40.0*10</t>
    </r>
    <r>
      <rPr>
        <vertAlign val="super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</si>
</sst>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.65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1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tabSelected="1" zoomScale="115" zoomScaleNormal="115" workbookViewId="0">
      <selection activeCell="H18" sqref="H18"/>
    </sheetView>
  </sheetViews>
  <sheetFormatPr defaultRowHeight="15" x14ac:dyDescent="0.25"/>
  <cols>
    <col min="1" max="1" width="9.140625" style="2"/>
    <col min="2" max="2" width="28.140625" style="2" customWidth="1"/>
    <col min="3" max="8" width="19.28515625" style="2" bestFit="1" customWidth="1"/>
    <col min="9" max="16384" width="9.140625" style="2"/>
  </cols>
  <sheetData>
    <row r="1" spans="2:8" s="5" customFormat="1" ht="18" x14ac:dyDescent="0.25">
      <c r="B1" s="5" t="s">
        <v>3</v>
      </c>
      <c r="C1" s="5" t="s">
        <v>2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</row>
    <row r="2" spans="2:8" x14ac:dyDescent="0.25">
      <c r="B2" s="5"/>
      <c r="C2" s="5">
        <v>12.6</v>
      </c>
      <c r="D2" s="5">
        <v>20</v>
      </c>
      <c r="E2" s="5">
        <v>15.2</v>
      </c>
      <c r="F2" s="5">
        <v>28.8</v>
      </c>
      <c r="G2" s="5">
        <v>36.799999999999997</v>
      </c>
      <c r="H2" s="5">
        <v>32</v>
      </c>
    </row>
    <row r="3" spans="2:8" x14ac:dyDescent="0.25">
      <c r="B3" s="5"/>
      <c r="C3" s="5">
        <v>14.4</v>
      </c>
      <c r="D3" s="5">
        <v>12.8</v>
      </c>
      <c r="E3" s="5">
        <v>20</v>
      </c>
      <c r="F3" s="5">
        <v>33.6</v>
      </c>
      <c r="G3" s="5">
        <v>36</v>
      </c>
      <c r="H3" s="5">
        <v>42.4</v>
      </c>
    </row>
    <row r="4" spans="2:8" x14ac:dyDescent="0.25">
      <c r="B4" s="5"/>
      <c r="C4" s="5">
        <v>8.8000000000000007</v>
      </c>
      <c r="D4" s="5">
        <v>17.600000000000001</v>
      </c>
      <c r="E4" s="5">
        <v>19.2</v>
      </c>
      <c r="F4" s="5">
        <v>27.2</v>
      </c>
      <c r="G4" s="5">
        <v>32</v>
      </c>
      <c r="H4" s="5">
        <v>32.799999999999997</v>
      </c>
    </row>
    <row r="5" spans="2:8" x14ac:dyDescent="0.25">
      <c r="B5" s="5"/>
      <c r="C5" s="5">
        <v>13.6</v>
      </c>
      <c r="D5" s="5">
        <v>12.8</v>
      </c>
      <c r="E5" s="5">
        <v>22.4</v>
      </c>
      <c r="F5" s="5">
        <v>31.2</v>
      </c>
      <c r="G5" s="5">
        <v>32</v>
      </c>
      <c r="H5" s="5">
        <v>38.4</v>
      </c>
    </row>
    <row r="6" spans="2:8" x14ac:dyDescent="0.25">
      <c r="B6" s="5"/>
      <c r="C6" s="5">
        <v>14.4</v>
      </c>
      <c r="D6" s="5">
        <v>16.8</v>
      </c>
      <c r="E6" s="5">
        <v>22.4</v>
      </c>
      <c r="F6" s="5">
        <v>29.6</v>
      </c>
      <c r="G6" s="5">
        <v>27.2</v>
      </c>
      <c r="H6" s="5">
        <v>48.8</v>
      </c>
    </row>
    <row r="7" spans="2:8" x14ac:dyDescent="0.25">
      <c r="B7" s="5"/>
      <c r="C7" s="5">
        <v>12.8</v>
      </c>
      <c r="D7" s="5">
        <v>16.8</v>
      </c>
      <c r="E7" s="5">
        <v>24.8</v>
      </c>
      <c r="F7" s="5">
        <v>30.4</v>
      </c>
      <c r="G7" s="5">
        <v>36</v>
      </c>
      <c r="H7" s="5">
        <v>45.6</v>
      </c>
    </row>
    <row r="8" spans="2:8" x14ac:dyDescent="0.25">
      <c r="B8" s="5"/>
      <c r="C8" s="5"/>
      <c r="D8" s="5"/>
      <c r="E8" s="5"/>
      <c r="F8" s="5"/>
      <c r="G8" s="5"/>
      <c r="H8" s="5"/>
    </row>
    <row r="9" spans="2:8" x14ac:dyDescent="0.25">
      <c r="B9" s="5"/>
      <c r="C9" s="5"/>
      <c r="D9" s="5"/>
      <c r="E9" s="5"/>
      <c r="F9" s="5"/>
      <c r="G9" s="5"/>
      <c r="H9" s="5"/>
    </row>
    <row r="10" spans="2:8" ht="16.5" x14ac:dyDescent="0.25">
      <c r="B10" s="5" t="s">
        <v>1</v>
      </c>
      <c r="C10" s="5">
        <f t="shared" ref="C10:H10" si="0">AVERAGE(C2:C8)</f>
        <v>12.766666666666666</v>
      </c>
      <c r="D10" s="5">
        <f t="shared" si="0"/>
        <v>16.133333333333333</v>
      </c>
      <c r="E10" s="5">
        <f t="shared" si="0"/>
        <v>20.666666666666668</v>
      </c>
      <c r="F10" s="5">
        <f t="shared" si="0"/>
        <v>30.133333333333336</v>
      </c>
      <c r="G10" s="5">
        <f t="shared" si="0"/>
        <v>33.333333333333336</v>
      </c>
      <c r="H10" s="5">
        <f t="shared" si="0"/>
        <v>39.999999999999993</v>
      </c>
    </row>
    <row r="11" spans="2:8" x14ac:dyDescent="0.25">
      <c r="B11" s="5" t="s">
        <v>0</v>
      </c>
      <c r="C11" s="5">
        <f t="shared" ref="C11:H11" si="1">STDEV(C2:C8)</f>
        <v>2.0877420019405371</v>
      </c>
      <c r="D11" s="5">
        <f t="shared" si="1"/>
        <v>2.8359595671776905</v>
      </c>
      <c r="E11" s="5">
        <f t="shared" si="1"/>
        <v>3.333866624006796</v>
      </c>
      <c r="F11" s="5">
        <f t="shared" si="1"/>
        <v>2.1860161634047146</v>
      </c>
      <c r="G11" s="5">
        <f t="shared" si="1"/>
        <v>3.6718750886524711</v>
      </c>
      <c r="H11" s="5">
        <f t="shared" si="1"/>
        <v>6.8258332824645072</v>
      </c>
    </row>
    <row r="14" spans="2:8" x14ac:dyDescent="0.25">
      <c r="C14" s="3"/>
      <c r="D14" s="3"/>
      <c r="E14" s="3"/>
      <c r="F14" s="3"/>
      <c r="G14" s="3"/>
      <c r="H14" s="3"/>
    </row>
    <row r="16" spans="2:8" ht="15.75" x14ac:dyDescent="0.25">
      <c r="F16" s="1"/>
    </row>
    <row r="17" spans="3:3" ht="19.5" customHeight="1" x14ac:dyDescent="0.25">
      <c r="C17" s="4"/>
    </row>
    <row r="18" spans="3:3" ht="15.75" x14ac:dyDescent="0.25">
      <c r="C18" s="1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2020-12-23T07:44:31Z</dcterms:modified>
</cp:coreProperties>
</file>