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WS/LWS Papers/teleo SC risk and nutrient intake/"/>
    </mc:Choice>
  </mc:AlternateContent>
  <xr:revisionPtr revIDLastSave="0" documentId="13_ncr:1_{06C9013A-6225-DD4A-8917-1B1B57478B36}" xr6:coauthVersionLast="47" xr6:coauthVersionMax="47" xr10:uidLastSave="{00000000-0000-0000-0000-000000000000}"/>
  <bookViews>
    <workbookView xWindow="500" yWindow="920" windowWidth="51200" windowHeight="26920" activeTab="1" xr2:uid="{00000000-000D-0000-FFFF-FFFF00000000}"/>
  </bookViews>
  <sheets>
    <sheet name="intake summary &amp; trait data" sheetId="1" r:id="rId1"/>
    <sheet name="C intake" sheetId="2" r:id="rId2"/>
    <sheet name="P intak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78" i="3" l="1"/>
  <c r="BD77" i="3"/>
  <c r="BD76" i="3"/>
  <c r="BD75" i="3"/>
  <c r="BD74" i="3"/>
  <c r="BD73" i="3"/>
  <c r="BD72" i="3"/>
  <c r="BD71" i="3"/>
  <c r="BD70" i="3"/>
  <c r="BD69" i="3"/>
  <c r="BD68" i="3"/>
  <c r="BD67" i="3"/>
  <c r="BD66" i="3"/>
  <c r="BD65" i="3"/>
  <c r="BD64" i="3"/>
  <c r="BD63" i="3"/>
  <c r="BD62" i="3"/>
  <c r="BD61" i="3"/>
  <c r="BD60" i="3"/>
  <c r="BD59" i="3"/>
  <c r="BD58" i="3"/>
  <c r="BD57" i="3"/>
  <c r="BD56" i="3"/>
  <c r="BD55" i="3"/>
  <c r="BD54" i="3"/>
  <c r="BD53" i="3"/>
  <c r="BD52" i="3"/>
  <c r="BD51" i="3"/>
  <c r="BD50" i="3"/>
  <c r="BD49" i="3"/>
  <c r="BD48" i="3"/>
  <c r="BD47" i="3"/>
  <c r="BD46" i="3"/>
  <c r="BD45" i="3"/>
  <c r="BD44" i="3"/>
  <c r="BD43" i="3"/>
  <c r="BD42" i="3"/>
  <c r="BD41" i="3"/>
  <c r="BD40" i="3"/>
  <c r="BD39" i="3"/>
  <c r="BD38" i="3"/>
  <c r="BD37" i="3"/>
  <c r="BD36" i="3"/>
  <c r="BD35" i="3"/>
  <c r="BD34" i="3"/>
  <c r="BD33" i="3"/>
  <c r="BD32" i="3"/>
  <c r="BD31" i="3"/>
  <c r="BD30" i="3"/>
  <c r="BD29" i="3"/>
  <c r="BD28" i="3"/>
  <c r="BD27" i="3"/>
  <c r="BD26" i="3"/>
  <c r="BD25" i="3"/>
  <c r="BD24" i="3"/>
  <c r="BD23" i="3"/>
  <c r="BD22" i="3"/>
  <c r="BD21" i="3"/>
  <c r="BD20" i="3"/>
  <c r="BD19" i="3"/>
  <c r="BD18" i="3"/>
  <c r="BD17" i="3"/>
  <c r="BD16" i="3"/>
  <c r="BD15" i="3"/>
  <c r="BD14" i="3"/>
  <c r="BD13" i="3"/>
  <c r="BD12" i="3"/>
  <c r="BD11" i="3"/>
  <c r="BD10" i="3"/>
  <c r="BD9" i="3"/>
  <c r="BD8" i="3"/>
  <c r="BD7" i="3"/>
  <c r="BD6" i="3"/>
  <c r="BD5" i="3"/>
  <c r="BD4" i="3"/>
  <c r="BD3" i="3"/>
  <c r="BD78" i="2"/>
  <c r="BD77" i="2"/>
  <c r="BD76" i="2"/>
  <c r="BD75" i="2"/>
  <c r="BD74" i="2"/>
  <c r="BD73" i="2"/>
  <c r="BD72" i="2"/>
  <c r="BD71" i="2"/>
  <c r="BD70" i="2"/>
  <c r="BD69" i="2"/>
  <c r="BD68" i="2"/>
  <c r="BD67" i="2"/>
  <c r="BD66" i="2"/>
  <c r="BD65" i="2"/>
  <c r="BD64" i="2"/>
  <c r="BD63" i="2"/>
  <c r="BD62" i="2"/>
  <c r="BD61" i="2"/>
  <c r="BD60" i="2"/>
  <c r="BD59" i="2"/>
  <c r="BD58" i="2"/>
  <c r="BD57" i="2"/>
  <c r="BD56" i="2"/>
  <c r="BD55" i="2"/>
  <c r="BD54" i="2"/>
  <c r="BD53" i="2"/>
  <c r="BD52" i="2"/>
  <c r="BD51" i="2"/>
  <c r="BD50" i="2"/>
  <c r="BD49" i="2"/>
  <c r="BD48" i="2"/>
  <c r="BD47" i="2"/>
  <c r="BD46" i="2"/>
  <c r="BD45" i="2"/>
  <c r="BD44" i="2"/>
  <c r="BD43" i="2"/>
  <c r="BD42" i="2"/>
  <c r="BD41" i="2"/>
  <c r="BD40" i="2"/>
  <c r="BD39" i="2"/>
  <c r="BD38" i="2"/>
  <c r="BD37" i="2"/>
  <c r="BD36" i="2"/>
  <c r="BD35" i="2"/>
  <c r="BD34" i="2"/>
  <c r="BD33" i="2"/>
  <c r="BD32" i="2"/>
  <c r="BD31" i="2"/>
  <c r="BD30" i="2"/>
  <c r="BD29" i="2"/>
  <c r="BD28" i="2"/>
  <c r="BD27" i="2"/>
  <c r="BD26" i="2"/>
  <c r="BD25" i="2"/>
  <c r="BD24" i="2"/>
  <c r="BD23" i="2"/>
  <c r="BD22" i="2"/>
  <c r="BD21" i="2"/>
  <c r="BD20" i="2"/>
  <c r="BD19" i="2"/>
  <c r="BD18" i="2"/>
  <c r="BD17" i="2"/>
  <c r="BD16" i="2"/>
  <c r="BD15" i="2"/>
  <c r="BD14" i="2"/>
  <c r="BD13" i="2"/>
  <c r="BD12" i="2"/>
  <c r="BD11" i="2"/>
  <c r="BD10" i="2"/>
  <c r="BD9" i="2"/>
  <c r="BD8" i="2"/>
  <c r="BD7" i="2"/>
  <c r="BD6" i="2"/>
  <c r="BD5" i="2"/>
  <c r="BD4" i="2"/>
  <c r="BD3" i="2"/>
</calcChain>
</file>

<file path=xl/sharedStrings.xml><?xml version="1.0" encoding="utf-8"?>
<sst xmlns="http://schemas.openxmlformats.org/spreadsheetml/2006/main" count="658" uniqueCount="220">
  <si>
    <t>Cricket</t>
  </si>
  <si>
    <t>NSA1</t>
  </si>
  <si>
    <t>NSA10</t>
  </si>
  <si>
    <t>NSA11</t>
  </si>
  <si>
    <t>NSA12</t>
  </si>
  <si>
    <t>NSA13</t>
  </si>
  <si>
    <t>NSA14</t>
  </si>
  <si>
    <t>NSA15</t>
  </si>
  <si>
    <t>NSA16</t>
  </si>
  <si>
    <t>NSA17</t>
  </si>
  <si>
    <t>NSA18</t>
  </si>
  <si>
    <t>NSA19</t>
  </si>
  <si>
    <t>NSA22</t>
  </si>
  <si>
    <t>NSA23</t>
  </si>
  <si>
    <t>NSA24</t>
  </si>
  <si>
    <t>NSA25</t>
  </si>
  <si>
    <t>NSA27</t>
  </si>
  <si>
    <t>NSA3</t>
  </si>
  <si>
    <t>NSA4</t>
  </si>
  <si>
    <t>NSA5</t>
  </si>
  <si>
    <t>NSA6</t>
  </si>
  <si>
    <t>NSA7</t>
  </si>
  <si>
    <t>NSA8</t>
  </si>
  <si>
    <t>NSA9</t>
  </si>
  <si>
    <t>NSB1</t>
  </si>
  <si>
    <t>NSB10</t>
  </si>
  <si>
    <t>NSB11</t>
  </si>
  <si>
    <t>NSB12</t>
  </si>
  <si>
    <t>NSB13</t>
  </si>
  <si>
    <t>NSB14</t>
  </si>
  <si>
    <t>NSB15</t>
  </si>
  <si>
    <t>NSB2</t>
  </si>
  <si>
    <t>NSB3</t>
  </si>
  <si>
    <t>NSB4</t>
  </si>
  <si>
    <t>NSB5</t>
  </si>
  <si>
    <t>NSB6</t>
  </si>
  <si>
    <t>NSB7</t>
  </si>
  <si>
    <t>NSB8</t>
  </si>
  <si>
    <t>NSB9</t>
  </si>
  <si>
    <t>SA1</t>
  </si>
  <si>
    <t>SA10</t>
  </si>
  <si>
    <t>SA11</t>
  </si>
  <si>
    <t>SA12</t>
  </si>
  <si>
    <t>SA13</t>
  </si>
  <si>
    <t>SA15</t>
  </si>
  <si>
    <t>SA16</t>
  </si>
  <si>
    <t>SA17</t>
  </si>
  <si>
    <t>SA18</t>
  </si>
  <si>
    <t>SA19</t>
  </si>
  <si>
    <t>SA20</t>
  </si>
  <si>
    <t>SA21</t>
  </si>
  <si>
    <t>SA23</t>
  </si>
  <si>
    <t>SA24</t>
  </si>
  <si>
    <t>SA25</t>
  </si>
  <si>
    <t>SA26</t>
  </si>
  <si>
    <t>SA4</t>
  </si>
  <si>
    <t>SA5</t>
  </si>
  <si>
    <t>SA6</t>
  </si>
  <si>
    <t>SA7</t>
  </si>
  <si>
    <t>SA8</t>
  </si>
  <si>
    <t>SA9</t>
  </si>
  <si>
    <t>SB1</t>
  </si>
  <si>
    <t>SB10</t>
  </si>
  <si>
    <t>SB11</t>
  </si>
  <si>
    <t>SB12</t>
  </si>
  <si>
    <t>SB13</t>
  </si>
  <si>
    <t>SB14</t>
  </si>
  <si>
    <t>SB15</t>
  </si>
  <si>
    <t>SB16</t>
  </si>
  <si>
    <t>SB2</t>
  </si>
  <si>
    <t>SB3</t>
  </si>
  <si>
    <t>SB4</t>
  </si>
  <si>
    <t>SB5</t>
  </si>
  <si>
    <t>SB6</t>
  </si>
  <si>
    <t>SB7</t>
  </si>
  <si>
    <t>SB8</t>
  </si>
  <si>
    <t>SB9</t>
  </si>
  <si>
    <t/>
  </si>
  <si>
    <t>treatment</t>
  </si>
  <si>
    <t>NS</t>
  </si>
  <si>
    <t>S</t>
  </si>
  <si>
    <t>Date eclosed to adult</t>
  </si>
  <si>
    <t>11-Jun</t>
  </si>
  <si>
    <t>6-Jun</t>
  </si>
  <si>
    <t>27-May</t>
  </si>
  <si>
    <t>31-May</t>
  </si>
  <si>
    <t>5-Jun</t>
  </si>
  <si>
    <t>28-May</t>
  </si>
  <si>
    <t>7-Jun</t>
  </si>
  <si>
    <t>29-May</t>
  </si>
  <si>
    <t>9-Jun</t>
  </si>
  <si>
    <t>10-Jun</t>
  </si>
  <si>
    <t>3-Jun</t>
  </si>
  <si>
    <t>19-Jun</t>
  </si>
  <si>
    <t>20-Jun</t>
  </si>
  <si>
    <t>12-Jun</t>
  </si>
  <si>
    <t>13-Jun</t>
  </si>
  <si>
    <t>16-Jun</t>
  </si>
  <si>
    <t>17-Jun</t>
  </si>
  <si>
    <t>Death</t>
  </si>
  <si>
    <t>2-Aug</t>
  </si>
  <si>
    <t>31-Jul</t>
  </si>
  <si>
    <t>29-Jul</t>
  </si>
  <si>
    <t>5-Aug</t>
  </si>
  <si>
    <t>1-Oct</t>
  </si>
  <si>
    <t>11-Sep</t>
  </si>
  <si>
    <t>14-Aug</t>
  </si>
  <si>
    <t>1-Sep</t>
  </si>
  <si>
    <t>16-Aug</t>
  </si>
  <si>
    <t>25-Aug</t>
  </si>
  <si>
    <t>27-Aug</t>
  </si>
  <si>
    <t>15-Jul</t>
  </si>
  <si>
    <t>23-Aug</t>
  </si>
  <si>
    <t>7-Jul</t>
  </si>
  <si>
    <t>17-Jul</t>
  </si>
  <si>
    <t>22-Jul</t>
  </si>
  <si>
    <t>20-Sep</t>
  </si>
  <si>
    <t>19-Jul</t>
  </si>
  <si>
    <t>9-Aug</t>
  </si>
  <si>
    <t>20-Aug</t>
  </si>
  <si>
    <t>6-Sep</t>
  </si>
  <si>
    <t>13-Sep</t>
  </si>
  <si>
    <t>18-Sep</t>
  </si>
  <si>
    <t>9-Sep</t>
  </si>
  <si>
    <t>12-Sep</t>
  </si>
  <si>
    <t>21-Oct</t>
  </si>
  <si>
    <t>14-Jul</t>
  </si>
  <si>
    <t>1-Aug</t>
  </si>
  <si>
    <t>11-Aug</t>
  </si>
  <si>
    <t>6-Aug</t>
  </si>
  <si>
    <t>28-Jul</t>
  </si>
  <si>
    <t>17-Sep</t>
  </si>
  <si>
    <t>19-Aug</t>
  </si>
  <si>
    <t>12-Jul</t>
  </si>
  <si>
    <t>3-Jul</t>
  </si>
  <si>
    <t>7-Aug</t>
  </si>
  <si>
    <t>28-Aug</t>
  </si>
  <si>
    <t>26-Jun</t>
  </si>
  <si>
    <t>10-Sep</t>
  </si>
  <si>
    <t>15-Aug</t>
  </si>
  <si>
    <t>26-Aug</t>
  </si>
  <si>
    <t>24-Jun</t>
  </si>
  <si>
    <t>8-Jul</t>
  </si>
  <si>
    <t>8-Aug</t>
  </si>
  <si>
    <t>4-Aug</t>
  </si>
  <si>
    <t>21-Jul</t>
  </si>
  <si>
    <t>Weight at eclose (g)</t>
  </si>
  <si>
    <t>C diet total</t>
  </si>
  <si>
    <t>P diet total</t>
  </si>
  <si>
    <t>C/g/day</t>
  </si>
  <si>
    <t>P/g/day</t>
  </si>
  <si>
    <t>days alive</t>
  </si>
  <si>
    <t>penultimate instar</t>
  </si>
  <si>
    <t>sphor 1</t>
  </si>
  <si>
    <t>live sperm [1]</t>
  </si>
  <si>
    <t>dead sperm [1]</t>
  </si>
  <si>
    <t>sphor 2</t>
  </si>
  <si>
    <t>live sperm [2]</t>
  </si>
  <si>
    <t>dead sperm [2]</t>
  </si>
  <si>
    <t>SV1</t>
  </si>
  <si>
    <t>SV2</t>
  </si>
  <si>
    <t>P:C</t>
  </si>
  <si>
    <t>Intake of carbohydrates after adult emergence (g)</t>
  </si>
  <si>
    <t>1st intake</t>
  </si>
  <si>
    <t>2nd intake</t>
  </si>
  <si>
    <t>3rd intake</t>
  </si>
  <si>
    <t>4th intake</t>
  </si>
  <si>
    <t>5th intake</t>
  </si>
  <si>
    <t>6th intake</t>
  </si>
  <si>
    <t>7th intake</t>
  </si>
  <si>
    <t>8th intake</t>
  </si>
  <si>
    <t>9th intake</t>
  </si>
  <si>
    <t>10th intake</t>
  </si>
  <si>
    <t>11th intake</t>
  </si>
  <si>
    <t>12th intake</t>
  </si>
  <si>
    <t>13th intake</t>
  </si>
  <si>
    <t>14th intake</t>
  </si>
  <si>
    <t>15th intake</t>
  </si>
  <si>
    <t>16th intake</t>
  </si>
  <si>
    <t>17th intake</t>
  </si>
  <si>
    <t>18th intake</t>
  </si>
  <si>
    <t>19th intake</t>
  </si>
  <si>
    <t>20th intake</t>
  </si>
  <si>
    <t>21st intake</t>
  </si>
  <si>
    <t>22nd intake</t>
  </si>
  <si>
    <t>23rd intake</t>
  </si>
  <si>
    <t>24th intake</t>
  </si>
  <si>
    <t>25th intake</t>
  </si>
  <si>
    <t>26th intake</t>
  </si>
  <si>
    <t>27th intake</t>
  </si>
  <si>
    <t>28th intake</t>
  </si>
  <si>
    <t>29th intake</t>
  </si>
  <si>
    <t>30th intake</t>
  </si>
  <si>
    <t>31st intake</t>
  </si>
  <si>
    <t>32nd intake</t>
  </si>
  <si>
    <t>33rd intake</t>
  </si>
  <si>
    <t>34th intake</t>
  </si>
  <si>
    <t>35th intake</t>
  </si>
  <si>
    <t>36th intake</t>
  </si>
  <si>
    <t>37th intake</t>
  </si>
  <si>
    <t>38th intake</t>
  </si>
  <si>
    <t>39th intake</t>
  </si>
  <si>
    <t>40th intake</t>
  </si>
  <si>
    <t>41st intake</t>
  </si>
  <si>
    <t>42nd intake</t>
  </si>
  <si>
    <t>43rd intake</t>
  </si>
  <si>
    <t>44th intake</t>
  </si>
  <si>
    <t>45th intake</t>
  </si>
  <si>
    <t>46th intake</t>
  </si>
  <si>
    <t>47th intake</t>
  </si>
  <si>
    <t>48th intake</t>
  </si>
  <si>
    <t>49th intake</t>
  </si>
  <si>
    <t>50th intake</t>
  </si>
  <si>
    <t>51st intake</t>
  </si>
  <si>
    <t>52nd intake</t>
  </si>
  <si>
    <t>Intake of protein after adult emergence (g) -generally 2-3 days between intakes</t>
  </si>
  <si>
    <t>28 days later</t>
  </si>
  <si>
    <t>n/a</t>
  </si>
  <si>
    <t>sperm counted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</si>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</sst>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name val="Calibri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" fillId="0" borderId="3"/>
  </cellStyleXfs>
  <cellXfs count="3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right"/>
    </xf>
    <xf numFmtId="0" fontId="1" fillId="0" borderId="3" xfId="1"/>
    <xf numFmtId="0" fontId="4" fillId="0" borderId="0" xfId="0" applyFont="1"/>
    <xf numFmtId="0" fontId="6" fillId="0" borderId="3" xfId="1" applyFont="1" applyAlignment="1">
      <alignment horizontal="left" vertical="center"/>
    </xf>
    <xf numFmtId="0" fontId="5" fillId="0" borderId="3" xfId="1" applyFont="1"/>
    <xf numFmtId="0" fontId="5" fillId="0" borderId="3" xfId="1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16" fontId="5" fillId="0" borderId="3" xfId="1" applyNumberFormat="1" applyFont="1" applyAlignment="1">
      <alignment horizontal="left"/>
    </xf>
    <xf numFmtId="16" fontId="5" fillId="0" borderId="3" xfId="1" applyNumberFormat="1" applyFont="1"/>
    <xf numFmtId="0" fontId="6" fillId="0" borderId="3" xfId="1" applyFont="1" applyAlignment="1">
      <alignment horizontal="left"/>
    </xf>
    <xf numFmtId="0" fontId="0" fillId="0" borderId="3" xfId="0" applyBorder="1"/>
    <xf numFmtId="0" fontId="3" fillId="0" borderId="3" xfId="0" applyFont="1" applyBorder="1" applyAlignment="1">
      <alignment vertical="center"/>
    </xf>
    <xf numFmtId="16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 applyAlignment="1">
      <alignment horizontal="left"/>
    </xf>
    <xf numFmtId="164" fontId="4" fillId="0" borderId="3" xfId="0" applyNumberFormat="1" applyFont="1" applyBorder="1"/>
    <xf numFmtId="164" fontId="0" fillId="0" borderId="3" xfId="0" applyNumberFormat="1" applyBorder="1"/>
    <xf numFmtId="164" fontId="1" fillId="0" borderId="3" xfId="1" applyNumberFormat="1"/>
    <xf numFmtId="164" fontId="5" fillId="0" borderId="3" xfId="0" applyNumberFormat="1" applyFont="1" applyBorder="1" applyAlignment="1">
      <alignment horizontal="left"/>
    </xf>
    <xf numFmtId="164" fontId="5" fillId="0" borderId="3" xfId="1" applyNumberFormat="1" applyFont="1" applyAlignment="1">
      <alignment horizontal="left"/>
    </xf>
    <xf numFmtId="164" fontId="6" fillId="0" borderId="3" xfId="1" applyNumberFormat="1" applyFont="1" applyAlignment="1">
      <alignment horizontal="left"/>
    </xf>
    <xf numFmtId="164" fontId="5" fillId="0" borderId="3" xfId="1" applyNumberFormat="1" applyFont="1"/>
    <xf numFmtId="164" fontId="0" fillId="0" borderId="3" xfId="0" applyNumberFormat="1" applyBorder="1" applyAlignment="1">
      <alignment horizontal="left"/>
    </xf>
    <xf numFmtId="164" fontId="6" fillId="0" borderId="3" xfId="1" applyNumberFormat="1" applyFont="1"/>
    <xf numFmtId="0" fontId="2" fillId="0" borderId="3" xfId="0" applyFont="1" applyBorder="1" applyAlignment="1">
      <alignment horizontal="center"/>
    </xf>
    <xf numFmtId="0" fontId="8" fillId="0" borderId="0" xfId="0" applyFont="1"/>
  </cellXfs>
  <cellStyles count="2">
    <cellStyle name="Normal" xfId="0" builtinId="0"/>
    <cellStyle name="Normal 2" xfId="1" xr:uid="{CA18CD4A-1087-054B-95F7-AFD554FE91FC}"/>
  </cellStyles>
  <dxfs count="47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4"/>
  <sheetViews>
    <sheetView workbookViewId="0">
      <selection activeCell="Y16" sqref="Y16"/>
    </sheetView>
  </sheetViews>
  <sheetFormatPr baseColWidth="10" defaultColWidth="8.83203125" defaultRowHeight="15" x14ac:dyDescent="0.2"/>
  <sheetData>
    <row r="1" spans="1:21" x14ac:dyDescent="0.2">
      <c r="A1" s="1" t="s">
        <v>0</v>
      </c>
      <c r="B1" s="1" t="s">
        <v>78</v>
      </c>
      <c r="C1" s="1" t="s">
        <v>81</v>
      </c>
      <c r="D1" s="1" t="s">
        <v>99</v>
      </c>
      <c r="E1" s="1" t="s">
        <v>146</v>
      </c>
      <c r="F1" s="1" t="s">
        <v>147</v>
      </c>
      <c r="G1" s="1" t="s">
        <v>148</v>
      </c>
      <c r="H1" s="1" t="s">
        <v>149</v>
      </c>
      <c r="I1" s="1" t="s">
        <v>150</v>
      </c>
      <c r="J1" s="1" t="s">
        <v>151</v>
      </c>
      <c r="K1" s="1" t="s">
        <v>152</v>
      </c>
      <c r="L1" s="1" t="s">
        <v>153</v>
      </c>
      <c r="M1" s="1" t="s">
        <v>154</v>
      </c>
      <c r="N1" s="1" t="s">
        <v>155</v>
      </c>
      <c r="O1" s="1" t="s">
        <v>156</v>
      </c>
      <c r="P1" s="1" t="s">
        <v>157</v>
      </c>
      <c r="Q1" s="1" t="s">
        <v>158</v>
      </c>
      <c r="R1" s="28" t="s">
        <v>218</v>
      </c>
      <c r="S1" s="1" t="s">
        <v>159</v>
      </c>
      <c r="T1" s="1" t="s">
        <v>160</v>
      </c>
      <c r="U1" s="1" t="s">
        <v>161</v>
      </c>
    </row>
    <row r="2" spans="1:21" x14ac:dyDescent="0.2">
      <c r="A2" s="2" t="s">
        <v>1</v>
      </c>
      <c r="B2" s="2" t="s">
        <v>79</v>
      </c>
      <c r="C2" s="2" t="s">
        <v>82</v>
      </c>
      <c r="D2" s="2" t="s">
        <v>100</v>
      </c>
      <c r="E2" s="3">
        <v>0.3367</v>
      </c>
      <c r="F2" s="3">
        <v>1.1698</v>
      </c>
      <c r="G2" s="3">
        <v>0.23028000000000001</v>
      </c>
      <c r="H2" s="3">
        <v>2.8061730369422673E-2</v>
      </c>
      <c r="I2" s="3">
        <v>5.5240684471453702E-3</v>
      </c>
      <c r="J2" s="3">
        <v>52</v>
      </c>
      <c r="K2" s="3">
        <v>16</v>
      </c>
      <c r="L2" s="3">
        <v>0</v>
      </c>
      <c r="O2" s="3">
        <v>0</v>
      </c>
      <c r="U2" s="3">
        <v>0.19685416310480428</v>
      </c>
    </row>
    <row r="3" spans="1:21" x14ac:dyDescent="0.2">
      <c r="A3" s="2" t="s">
        <v>2</v>
      </c>
      <c r="B3" s="2" t="s">
        <v>79</v>
      </c>
      <c r="C3" s="2" t="s">
        <v>83</v>
      </c>
      <c r="D3" s="2" t="s">
        <v>101</v>
      </c>
      <c r="E3" s="3">
        <v>0.58160000000000001</v>
      </c>
      <c r="F3" s="3">
        <v>1.3181</v>
      </c>
      <c r="G3" s="3">
        <v>0.25</v>
      </c>
      <c r="H3" s="3">
        <v>1.7306552457171439E-2</v>
      </c>
      <c r="I3" s="3">
        <v>3.2824809303488803E-3</v>
      </c>
      <c r="J3" s="3">
        <v>55</v>
      </c>
      <c r="K3" s="3">
        <v>22</v>
      </c>
      <c r="L3" s="3">
        <v>0</v>
      </c>
      <c r="O3" s="3">
        <v>0</v>
      </c>
      <c r="U3" s="3">
        <v>0.18966694484485241</v>
      </c>
    </row>
    <row r="4" spans="1:21" x14ac:dyDescent="0.2">
      <c r="A4" s="2" t="s">
        <v>3</v>
      </c>
      <c r="B4" s="2" t="s">
        <v>79</v>
      </c>
      <c r="C4" s="2" t="s">
        <v>84</v>
      </c>
      <c r="D4" s="2" t="s">
        <v>102</v>
      </c>
      <c r="E4" s="3">
        <v>0.41949999999999998</v>
      </c>
      <c r="F4" s="3">
        <v>1.5096000000000001</v>
      </c>
      <c r="G4" s="3">
        <v>0.59860000000000002</v>
      </c>
      <c r="H4" s="3">
        <v>2.3990464839094162E-2</v>
      </c>
      <c r="I4" s="3">
        <v>9.5129121970599934E-3</v>
      </c>
      <c r="J4" s="3">
        <v>63</v>
      </c>
      <c r="K4" s="3">
        <v>12</v>
      </c>
      <c r="L4" s="3">
        <v>1</v>
      </c>
      <c r="M4" s="3">
        <v>329</v>
      </c>
      <c r="N4" s="3">
        <v>171</v>
      </c>
      <c r="O4" s="3">
        <v>1</v>
      </c>
      <c r="P4" s="3">
        <v>248</v>
      </c>
      <c r="Q4" s="3">
        <v>252</v>
      </c>
      <c r="R4" s="3">
        <v>500</v>
      </c>
      <c r="S4" s="3">
        <v>0.65800000000000003</v>
      </c>
      <c r="T4" s="3">
        <v>0.496</v>
      </c>
      <c r="U4" s="3">
        <v>0.3965288818229995</v>
      </c>
    </row>
    <row r="5" spans="1:21" x14ac:dyDescent="0.2">
      <c r="A5" s="2" t="s">
        <v>4</v>
      </c>
      <c r="B5" s="2" t="s">
        <v>79</v>
      </c>
      <c r="C5" s="2" t="s">
        <v>85</v>
      </c>
      <c r="D5" s="2" t="s">
        <v>103</v>
      </c>
      <c r="E5" s="3">
        <v>0.23050000000000001</v>
      </c>
      <c r="F5" s="3">
        <v>0.94650000000000001</v>
      </c>
      <c r="G5" s="3">
        <v>0.25359999999999999</v>
      </c>
      <c r="H5" s="3">
        <v>2.6130940642871227E-2</v>
      </c>
      <c r="I5" s="3">
        <v>7.0013803983435211E-3</v>
      </c>
      <c r="J5" s="3">
        <v>66</v>
      </c>
      <c r="K5" s="3">
        <v>13</v>
      </c>
      <c r="L5" s="3">
        <v>0</v>
      </c>
      <c r="O5" s="3">
        <v>0</v>
      </c>
      <c r="U5" s="3">
        <v>0.26793449550977283</v>
      </c>
    </row>
    <row r="6" spans="1:21" x14ac:dyDescent="0.2">
      <c r="A6" s="2" t="s">
        <v>5</v>
      </c>
      <c r="B6" s="2" t="s">
        <v>79</v>
      </c>
      <c r="C6" s="2" t="s">
        <v>84</v>
      </c>
      <c r="D6" s="2" t="s">
        <v>104</v>
      </c>
      <c r="E6" s="3">
        <v>0.45190000000000002</v>
      </c>
      <c r="F6" s="3">
        <v>2.4053</v>
      </c>
      <c r="G6" s="3">
        <v>0.62560000000000004</v>
      </c>
      <c r="H6" s="3">
        <v>1.7742125839049938E-2</v>
      </c>
      <c r="I6" s="3">
        <v>4.6145902485800689E-3</v>
      </c>
      <c r="J6" s="3">
        <v>126</v>
      </c>
      <c r="K6" s="3">
        <v>11</v>
      </c>
      <c r="L6" s="3">
        <v>1</v>
      </c>
      <c r="M6" s="3">
        <v>347</v>
      </c>
      <c r="N6" s="3">
        <v>153</v>
      </c>
      <c r="O6" s="3">
        <v>1</v>
      </c>
      <c r="P6" s="3">
        <v>170</v>
      </c>
      <c r="Q6" s="3">
        <v>330</v>
      </c>
      <c r="R6" s="3">
        <v>500</v>
      </c>
      <c r="S6" s="3">
        <v>0.69399999999999995</v>
      </c>
      <c r="T6" s="3">
        <v>0.34</v>
      </c>
      <c r="U6" s="3">
        <v>0.26009229617927077</v>
      </c>
    </row>
    <row r="7" spans="1:21" x14ac:dyDescent="0.2">
      <c r="A7" s="2" t="s">
        <v>6</v>
      </c>
      <c r="B7" s="2" t="s">
        <v>79</v>
      </c>
      <c r="C7" s="2" t="s">
        <v>86</v>
      </c>
      <c r="D7" s="2" t="s">
        <v>105</v>
      </c>
      <c r="E7" s="3">
        <v>0.46</v>
      </c>
      <c r="F7" s="3">
        <v>2.431</v>
      </c>
      <c r="G7" s="3">
        <v>0.44869999999999999</v>
      </c>
      <c r="H7" s="3">
        <v>2.2649068322981369E-2</v>
      </c>
      <c r="I7" s="3">
        <v>4.1804347826086951E-3</v>
      </c>
      <c r="J7" s="3">
        <v>98</v>
      </c>
      <c r="K7" s="3">
        <v>14</v>
      </c>
      <c r="L7" s="3">
        <v>1</v>
      </c>
      <c r="M7" s="3">
        <v>310</v>
      </c>
      <c r="N7" s="3">
        <v>190</v>
      </c>
      <c r="O7" s="3">
        <v>1</v>
      </c>
      <c r="P7" s="3">
        <v>246</v>
      </c>
      <c r="Q7" s="3">
        <v>254</v>
      </c>
      <c r="R7" s="3">
        <v>500</v>
      </c>
      <c r="S7" s="3">
        <v>0.62</v>
      </c>
      <c r="T7" s="3">
        <v>0.49199999999999999</v>
      </c>
      <c r="U7" s="3">
        <v>0.18457424928013158</v>
      </c>
    </row>
    <row r="8" spans="1:21" x14ac:dyDescent="0.2">
      <c r="A8" s="2" t="s">
        <v>7</v>
      </c>
      <c r="B8" s="2" t="s">
        <v>79</v>
      </c>
      <c r="C8" s="2" t="s">
        <v>84</v>
      </c>
      <c r="D8" s="2" t="s">
        <v>106</v>
      </c>
      <c r="E8" s="3">
        <v>0.441</v>
      </c>
      <c r="F8" s="3">
        <v>2.0083000000000002</v>
      </c>
      <c r="G8" s="3">
        <v>0.45600000000000002</v>
      </c>
      <c r="H8" s="3">
        <v>2.421097046413502E-2</v>
      </c>
      <c r="I8" s="3">
        <v>5.4972875226039783E-3</v>
      </c>
      <c r="J8" s="3">
        <v>79</v>
      </c>
      <c r="K8" s="3">
        <v>9</v>
      </c>
      <c r="L8" s="3">
        <v>1</v>
      </c>
      <c r="M8" s="3">
        <v>143</v>
      </c>
      <c r="N8" s="3">
        <v>357</v>
      </c>
      <c r="O8" s="3">
        <v>1</v>
      </c>
      <c r="P8" s="3">
        <v>267</v>
      </c>
      <c r="Q8" s="3">
        <v>233</v>
      </c>
      <c r="R8" s="3">
        <v>500</v>
      </c>
      <c r="S8" s="3">
        <v>0.28599999999999998</v>
      </c>
      <c r="T8" s="3">
        <v>0.53400000000000003</v>
      </c>
      <c r="U8" s="3">
        <v>0.22705771050141912</v>
      </c>
    </row>
    <row r="9" spans="1:21" x14ac:dyDescent="0.2">
      <c r="A9" s="2" t="s">
        <v>8</v>
      </c>
      <c r="B9" s="2" t="s">
        <v>79</v>
      </c>
      <c r="C9" s="2" t="s">
        <v>84</v>
      </c>
      <c r="D9" s="2" t="s">
        <v>107</v>
      </c>
      <c r="E9" s="3">
        <v>0.46510000000000001</v>
      </c>
      <c r="F9" s="3">
        <v>2.9146999999999998</v>
      </c>
      <c r="G9" s="3">
        <v>0.66290000000000004</v>
      </c>
      <c r="H9" s="3">
        <v>2.7134703322863718E-2</v>
      </c>
      <c r="I9" s="3">
        <v>6.1713366153382382E-3</v>
      </c>
      <c r="J9" s="3">
        <v>97</v>
      </c>
      <c r="K9" s="3">
        <v>11</v>
      </c>
      <c r="L9" s="3">
        <v>1</v>
      </c>
      <c r="M9" s="3">
        <v>18</v>
      </c>
      <c r="N9" s="3">
        <v>482</v>
      </c>
      <c r="O9" s="3">
        <v>1</v>
      </c>
      <c r="P9" s="3">
        <v>234</v>
      </c>
      <c r="Q9" s="3">
        <v>266</v>
      </c>
      <c r="R9" s="3">
        <v>500</v>
      </c>
      <c r="S9" s="3">
        <v>3.5999999999999997E-2</v>
      </c>
      <c r="T9" s="3">
        <v>0.46800000000000003</v>
      </c>
      <c r="U9" s="3">
        <v>0.22743335506227061</v>
      </c>
    </row>
    <row r="10" spans="1:21" x14ac:dyDescent="0.2">
      <c r="A10" s="2" t="s">
        <v>9</v>
      </c>
      <c r="B10" s="2" t="s">
        <v>79</v>
      </c>
      <c r="C10" s="2" t="s">
        <v>84</v>
      </c>
      <c r="D10" s="2" t="s">
        <v>103</v>
      </c>
      <c r="E10" s="3">
        <v>0.41510000000000002</v>
      </c>
      <c r="F10" s="3">
        <v>2.0104000000000002</v>
      </c>
      <c r="G10" s="3">
        <v>0.35870000000000002</v>
      </c>
      <c r="H10" s="3">
        <v>2.9059021922428326E-2</v>
      </c>
      <c r="I10" s="3">
        <v>5.1847747530715483E-3</v>
      </c>
      <c r="J10" s="3">
        <v>70</v>
      </c>
      <c r="K10" s="3">
        <v>13</v>
      </c>
      <c r="L10" s="3">
        <v>1</v>
      </c>
      <c r="M10" s="3">
        <v>95</v>
      </c>
      <c r="N10" s="3">
        <v>405</v>
      </c>
      <c r="O10" s="3">
        <v>1</v>
      </c>
      <c r="P10" s="3">
        <v>237</v>
      </c>
      <c r="Q10" s="3">
        <v>263</v>
      </c>
      <c r="R10" s="3">
        <v>500</v>
      </c>
      <c r="S10" s="3">
        <v>0.19</v>
      </c>
      <c r="T10" s="3">
        <v>0.47399999999999998</v>
      </c>
      <c r="U10" s="3">
        <v>0.17842220453641067</v>
      </c>
    </row>
    <row r="11" spans="1:21" x14ac:dyDescent="0.2">
      <c r="A11" s="2" t="s">
        <v>10</v>
      </c>
      <c r="B11" s="2" t="s">
        <v>79</v>
      </c>
      <c r="C11" s="2" t="s">
        <v>87</v>
      </c>
      <c r="D11" s="2" t="s">
        <v>108</v>
      </c>
      <c r="E11" s="3">
        <v>0.34389999999999998</v>
      </c>
      <c r="F11" s="3">
        <v>1.5435000000000001</v>
      </c>
      <c r="G11" s="3">
        <v>0.41599999999999998</v>
      </c>
      <c r="H11" s="3">
        <v>2.3563172433847049E-2</v>
      </c>
      <c r="I11" s="3">
        <v>6.3506833381797041E-3</v>
      </c>
      <c r="J11" s="3">
        <v>80</v>
      </c>
      <c r="K11" s="3">
        <v>10</v>
      </c>
      <c r="L11" s="3">
        <v>1</v>
      </c>
      <c r="M11" s="3">
        <v>34</v>
      </c>
      <c r="N11" s="3">
        <v>466</v>
      </c>
      <c r="O11" s="3">
        <v>1</v>
      </c>
      <c r="P11" s="3">
        <v>293</v>
      </c>
      <c r="Q11" s="3">
        <v>207</v>
      </c>
      <c r="R11" s="3">
        <v>500</v>
      </c>
      <c r="S11" s="3">
        <v>6.8000000000000005E-2</v>
      </c>
      <c r="T11" s="3">
        <v>0.58599999999999997</v>
      </c>
      <c r="U11" s="3">
        <v>0.26951733074182055</v>
      </c>
    </row>
    <row r="12" spans="1:21" x14ac:dyDescent="0.2">
      <c r="A12" s="2" t="s">
        <v>11</v>
      </c>
      <c r="B12" s="2" t="s">
        <v>79</v>
      </c>
      <c r="C12" s="2" t="s">
        <v>88</v>
      </c>
      <c r="D12" s="2" t="s">
        <v>109</v>
      </c>
      <c r="E12" s="3">
        <v>0.372</v>
      </c>
      <c r="F12" s="3">
        <v>1.9778</v>
      </c>
      <c r="G12" s="3">
        <v>0.36720000000000003</v>
      </c>
      <c r="H12" s="3">
        <v>2.8265822784810126E-2</v>
      </c>
      <c r="I12" s="3">
        <v>5.247856267864435E-3</v>
      </c>
      <c r="J12" s="3">
        <v>79</v>
      </c>
      <c r="K12" s="3">
        <v>19</v>
      </c>
      <c r="L12" s="3">
        <v>0</v>
      </c>
      <c r="O12" s="3">
        <v>0</v>
      </c>
      <c r="U12" s="3">
        <v>0.18566083527151384</v>
      </c>
    </row>
    <row r="13" spans="1:21" x14ac:dyDescent="0.2">
      <c r="A13" s="2" t="s">
        <v>12</v>
      </c>
      <c r="B13" s="2" t="s">
        <v>79</v>
      </c>
      <c r="C13" s="2" t="s">
        <v>84</v>
      </c>
      <c r="D13" s="2" t="s">
        <v>100</v>
      </c>
      <c r="E13" s="3">
        <v>0.47710000000000002</v>
      </c>
      <c r="F13" s="3">
        <v>1.4928999999999999</v>
      </c>
      <c r="G13" s="3">
        <v>0.35759999999999997</v>
      </c>
      <c r="H13" s="3">
        <v>1.9615337690086557E-2</v>
      </c>
      <c r="I13" s="3">
        <v>4.69853624353604E-3</v>
      </c>
      <c r="J13" s="3">
        <v>67</v>
      </c>
      <c r="K13" s="3">
        <v>12</v>
      </c>
      <c r="L13" s="3">
        <v>1</v>
      </c>
      <c r="M13" s="3">
        <v>346</v>
      </c>
      <c r="N13" s="3">
        <v>154</v>
      </c>
      <c r="O13" s="3">
        <v>1</v>
      </c>
      <c r="P13" s="3">
        <v>272</v>
      </c>
      <c r="Q13" s="3">
        <v>228</v>
      </c>
      <c r="R13" s="3">
        <v>500</v>
      </c>
      <c r="S13" s="3">
        <v>0.69199999999999995</v>
      </c>
      <c r="T13" s="3">
        <v>0.54400000000000004</v>
      </c>
      <c r="U13" s="3">
        <v>0.23953379328823099</v>
      </c>
    </row>
    <row r="14" spans="1:21" x14ac:dyDescent="0.2">
      <c r="A14" s="2" t="s">
        <v>13</v>
      </c>
      <c r="B14" s="2" t="s">
        <v>79</v>
      </c>
      <c r="C14" s="2" t="s">
        <v>84</v>
      </c>
      <c r="D14" s="2" t="s">
        <v>110</v>
      </c>
      <c r="E14" s="3">
        <v>0.59419999999999995</v>
      </c>
      <c r="F14" s="3">
        <v>2.8028</v>
      </c>
      <c r="G14" s="3">
        <v>0.64610999999999996</v>
      </c>
      <c r="H14" s="3">
        <v>2.1533812360060297E-2</v>
      </c>
      <c r="I14" s="3">
        <v>4.9640400684881382E-3</v>
      </c>
      <c r="J14" s="3">
        <v>92</v>
      </c>
      <c r="K14" s="3">
        <v>13</v>
      </c>
      <c r="L14" s="3">
        <v>1</v>
      </c>
      <c r="M14" s="3">
        <v>355</v>
      </c>
      <c r="N14" s="3">
        <v>145</v>
      </c>
      <c r="O14" s="3">
        <v>1</v>
      </c>
      <c r="P14" s="3">
        <v>282</v>
      </c>
      <c r="Q14" s="3">
        <v>218</v>
      </c>
      <c r="R14" s="3">
        <v>500</v>
      </c>
      <c r="S14" s="3">
        <v>0.71</v>
      </c>
      <c r="T14" s="3">
        <v>0.56399999999999995</v>
      </c>
      <c r="U14" s="3">
        <v>0.23052304838019116</v>
      </c>
    </row>
    <row r="15" spans="1:21" x14ac:dyDescent="0.2">
      <c r="A15" s="2" t="s">
        <v>14</v>
      </c>
      <c r="B15" s="2" t="s">
        <v>79</v>
      </c>
      <c r="C15" s="2" t="s">
        <v>84</v>
      </c>
      <c r="D15" s="2" t="s">
        <v>111</v>
      </c>
      <c r="E15" s="3">
        <v>0.3891</v>
      </c>
      <c r="F15" s="3">
        <v>1.4194</v>
      </c>
      <c r="G15" s="3">
        <v>0.24759999999999999</v>
      </c>
      <c r="H15" s="3">
        <v>3.1267760766604251E-2</v>
      </c>
      <c r="I15" s="3">
        <v>5.4543451922017842E-3</v>
      </c>
      <c r="J15" s="3">
        <v>49</v>
      </c>
      <c r="K15" s="3">
        <v>12</v>
      </c>
      <c r="L15" s="3">
        <v>1</v>
      </c>
      <c r="M15" s="3">
        <v>345</v>
      </c>
      <c r="N15" s="3">
        <v>155</v>
      </c>
      <c r="O15" s="3">
        <v>1</v>
      </c>
      <c r="P15" s="3">
        <v>274</v>
      </c>
      <c r="Q15" s="3">
        <v>226</v>
      </c>
      <c r="R15" s="3">
        <v>500</v>
      </c>
      <c r="S15" s="3">
        <v>0.69</v>
      </c>
      <c r="T15" s="3">
        <v>0.54800000000000004</v>
      </c>
      <c r="U15" s="3">
        <v>0.17443990418486685</v>
      </c>
    </row>
    <row r="16" spans="1:21" x14ac:dyDescent="0.2">
      <c r="A16" s="2" t="s">
        <v>15</v>
      </c>
      <c r="B16" s="2" t="s">
        <v>79</v>
      </c>
      <c r="C16" s="2" t="s">
        <v>89</v>
      </c>
      <c r="D16" s="2" t="s">
        <v>112</v>
      </c>
      <c r="E16" s="3">
        <v>0.43309999999999998</v>
      </c>
      <c r="F16" s="3">
        <v>2.1223399999999999</v>
      </c>
      <c r="G16" s="3">
        <v>0.2999</v>
      </c>
      <c r="H16" s="3">
        <v>2.3931923987692835E-2</v>
      </c>
      <c r="I16" s="3">
        <v>3.3817314869008176E-3</v>
      </c>
      <c r="J16" s="3">
        <v>86</v>
      </c>
      <c r="K16" s="3">
        <v>11</v>
      </c>
      <c r="L16" s="3">
        <v>0</v>
      </c>
      <c r="O16" s="3">
        <v>0</v>
      </c>
      <c r="U16" s="3">
        <v>0.14130629399624942</v>
      </c>
    </row>
    <row r="17" spans="1:21" x14ac:dyDescent="0.2">
      <c r="A17" s="2" t="s">
        <v>16</v>
      </c>
      <c r="B17" s="2" t="s">
        <v>79</v>
      </c>
      <c r="C17" s="2" t="s">
        <v>87</v>
      </c>
      <c r="D17" s="2" t="s">
        <v>106</v>
      </c>
      <c r="E17" s="3">
        <v>0.49259999999999998</v>
      </c>
      <c r="F17" s="3">
        <v>1.9000999999999999</v>
      </c>
      <c r="G17" s="3">
        <v>0.38534000000000002</v>
      </c>
      <c r="H17" s="3">
        <v>2.0770011555638838E-2</v>
      </c>
      <c r="I17" s="3">
        <v>4.212155282800837E-3</v>
      </c>
      <c r="J17" s="3">
        <v>78</v>
      </c>
      <c r="K17" s="3">
        <v>12</v>
      </c>
      <c r="L17" s="3">
        <v>1</v>
      </c>
      <c r="M17" s="3">
        <v>116</v>
      </c>
      <c r="N17" s="3">
        <v>384</v>
      </c>
      <c r="O17" s="3">
        <v>1</v>
      </c>
      <c r="P17" s="3">
        <v>300</v>
      </c>
      <c r="Q17" s="3">
        <v>200</v>
      </c>
      <c r="R17" s="3">
        <v>500</v>
      </c>
      <c r="S17" s="3">
        <v>0.23200000000000001</v>
      </c>
      <c r="T17" s="3">
        <v>0.6</v>
      </c>
      <c r="U17" s="3">
        <v>0.20279985263933478</v>
      </c>
    </row>
    <row r="18" spans="1:21" x14ac:dyDescent="0.2">
      <c r="A18" s="2" t="s">
        <v>17</v>
      </c>
      <c r="B18" s="2" t="s">
        <v>79</v>
      </c>
      <c r="C18" s="2" t="s">
        <v>90</v>
      </c>
      <c r="D18" s="2" t="s">
        <v>113</v>
      </c>
      <c r="E18" s="3">
        <v>0.31730000000000003</v>
      </c>
      <c r="F18" s="3">
        <v>0.47149999999999997</v>
      </c>
      <c r="G18" s="3">
        <v>0.1172</v>
      </c>
      <c r="H18" s="3">
        <v>2.2289631263788211E-2</v>
      </c>
      <c r="I18" s="3">
        <v>5.540497951465489E-3</v>
      </c>
      <c r="J18" s="3">
        <v>28</v>
      </c>
      <c r="K18" s="3">
        <v>20</v>
      </c>
      <c r="L18" s="3">
        <v>0</v>
      </c>
      <c r="O18" s="3">
        <v>0</v>
      </c>
      <c r="U18" s="3">
        <v>0.2485683987274655</v>
      </c>
    </row>
    <row r="19" spans="1:21" x14ac:dyDescent="0.2">
      <c r="A19" s="2" t="s">
        <v>18</v>
      </c>
      <c r="B19" s="2" t="s">
        <v>79</v>
      </c>
      <c r="C19" s="2" t="s">
        <v>86</v>
      </c>
      <c r="D19" s="2" t="s">
        <v>100</v>
      </c>
      <c r="E19" s="3">
        <v>0.42920000000000003</v>
      </c>
      <c r="F19" s="3">
        <v>1.3438000000000001</v>
      </c>
      <c r="G19" s="3">
        <v>0.34819</v>
      </c>
      <c r="H19" s="3">
        <v>2.2672333451168172E-2</v>
      </c>
      <c r="I19" s="3">
        <v>5.8745942732268529E-3</v>
      </c>
      <c r="J19" s="3">
        <v>58</v>
      </c>
      <c r="K19" s="3">
        <v>15</v>
      </c>
      <c r="L19" s="3">
        <v>0</v>
      </c>
      <c r="O19" s="3">
        <v>0</v>
      </c>
      <c r="U19" s="3">
        <v>0.25910849828843574</v>
      </c>
    </row>
    <row r="20" spans="1:21" x14ac:dyDescent="0.2">
      <c r="A20" s="2" t="s">
        <v>19</v>
      </c>
      <c r="B20" s="2" t="s">
        <v>79</v>
      </c>
      <c r="C20" s="2" t="s">
        <v>84</v>
      </c>
      <c r="D20" s="2" t="s">
        <v>114</v>
      </c>
      <c r="E20" s="3">
        <v>0.36859999999999998</v>
      </c>
      <c r="F20" s="3">
        <v>1.0492999999999999</v>
      </c>
      <c r="G20" s="3">
        <v>0.35289999999999999</v>
      </c>
      <c r="H20" s="3">
        <v>2.3443554307235645E-2</v>
      </c>
      <c r="I20" s="3">
        <v>7.8845233155660516E-3</v>
      </c>
      <c r="J20" s="3">
        <v>51</v>
      </c>
      <c r="K20" s="3">
        <v>13</v>
      </c>
      <c r="L20" s="3">
        <v>1</v>
      </c>
      <c r="M20" s="3">
        <v>278</v>
      </c>
      <c r="N20" s="3">
        <v>222</v>
      </c>
      <c r="O20" s="3">
        <v>1</v>
      </c>
      <c r="P20" s="3">
        <v>294</v>
      </c>
      <c r="Q20" s="3">
        <v>206</v>
      </c>
      <c r="R20" s="3">
        <v>500</v>
      </c>
      <c r="S20" s="3">
        <v>0.55600000000000005</v>
      </c>
      <c r="T20" s="3">
        <v>0.58799999999999997</v>
      </c>
      <c r="U20" s="3">
        <v>0.33631945106261313</v>
      </c>
    </row>
    <row r="21" spans="1:21" x14ac:dyDescent="0.2">
      <c r="A21" s="2" t="s">
        <v>20</v>
      </c>
      <c r="B21" s="2" t="s">
        <v>79</v>
      </c>
      <c r="C21" s="2" t="s">
        <v>91</v>
      </c>
      <c r="D21" s="2" t="s">
        <v>115</v>
      </c>
      <c r="E21" s="3">
        <v>0.32500000000000001</v>
      </c>
      <c r="F21" s="3">
        <v>0.69359999999999999</v>
      </c>
      <c r="G21" s="3">
        <v>0.31040000000000001</v>
      </c>
      <c r="H21" s="3">
        <v>2.1341538461538457E-2</v>
      </c>
      <c r="I21" s="3">
        <v>9.5507692307692325E-3</v>
      </c>
      <c r="J21" s="3">
        <v>42</v>
      </c>
      <c r="K21" s="3">
        <v>14</v>
      </c>
      <c r="L21" s="3">
        <v>0</v>
      </c>
      <c r="O21" s="3">
        <v>0</v>
      </c>
      <c r="U21" s="3">
        <v>0.44752018454440617</v>
      </c>
    </row>
    <row r="22" spans="1:21" x14ac:dyDescent="0.2">
      <c r="A22" s="2" t="s">
        <v>21</v>
      </c>
      <c r="B22" s="2" t="s">
        <v>79</v>
      </c>
      <c r="C22" s="2" t="s">
        <v>84</v>
      </c>
      <c r="D22" s="2" t="s">
        <v>116</v>
      </c>
      <c r="E22" s="3">
        <v>0.3745</v>
      </c>
      <c r="F22" s="3">
        <v>1.7333000000000001</v>
      </c>
      <c r="G22" s="3">
        <v>0.26169999999999999</v>
      </c>
      <c r="H22" s="3">
        <v>1.6757653883338705E-2</v>
      </c>
      <c r="I22" s="3">
        <v>2.530132130196584E-3</v>
      </c>
      <c r="J22" s="3">
        <v>116</v>
      </c>
      <c r="K22" s="3">
        <v>13</v>
      </c>
      <c r="L22" s="3">
        <v>1</v>
      </c>
      <c r="M22" s="3">
        <v>28</v>
      </c>
      <c r="N22" s="3">
        <v>472</v>
      </c>
      <c r="O22" s="3">
        <v>1</v>
      </c>
      <c r="P22" s="3">
        <v>291</v>
      </c>
      <c r="Q22" s="3">
        <v>209</v>
      </c>
      <c r="R22" s="3">
        <v>500</v>
      </c>
      <c r="S22" s="3">
        <v>5.6000000000000001E-2</v>
      </c>
      <c r="T22" s="3">
        <v>0.58199999999999996</v>
      </c>
      <c r="U22" s="3">
        <v>0.15098367276293775</v>
      </c>
    </row>
    <row r="23" spans="1:21" x14ac:dyDescent="0.2">
      <c r="A23" s="2" t="s">
        <v>22</v>
      </c>
      <c r="B23" s="2" t="s">
        <v>79</v>
      </c>
      <c r="C23" s="2" t="s">
        <v>84</v>
      </c>
      <c r="D23" s="2" t="s">
        <v>117</v>
      </c>
      <c r="E23" s="3">
        <v>0.42030000000000001</v>
      </c>
      <c r="F23" s="3">
        <v>1.6057999999999999</v>
      </c>
      <c r="G23" s="3">
        <v>0.62912999999999997</v>
      </c>
      <c r="H23" s="3">
        <v>3.0276487145300519E-2</v>
      </c>
      <c r="I23" s="3">
        <v>1.1861904569512343E-2</v>
      </c>
      <c r="J23" s="3">
        <v>53</v>
      </c>
      <c r="K23" s="3">
        <v>11</v>
      </c>
      <c r="L23" s="3">
        <v>1</v>
      </c>
      <c r="M23" s="3">
        <v>303</v>
      </c>
      <c r="N23" s="3">
        <v>197</v>
      </c>
      <c r="O23" s="3">
        <v>1</v>
      </c>
      <c r="P23" s="3">
        <v>315</v>
      </c>
      <c r="Q23" s="3">
        <v>185</v>
      </c>
      <c r="R23" s="3">
        <v>500</v>
      </c>
      <c r="S23" s="3">
        <v>0.60599999999999998</v>
      </c>
      <c r="T23" s="3">
        <v>0.63</v>
      </c>
      <c r="U23" s="3">
        <v>0.3917860256569935</v>
      </c>
    </row>
    <row r="24" spans="1:21" x14ac:dyDescent="0.2">
      <c r="A24" s="2" t="s">
        <v>23</v>
      </c>
      <c r="B24" s="2" t="s">
        <v>79</v>
      </c>
      <c r="C24" s="2" t="s">
        <v>83</v>
      </c>
      <c r="D24" s="2" t="s">
        <v>118</v>
      </c>
      <c r="E24" s="3">
        <v>0.38929999999999998</v>
      </c>
      <c r="F24" s="3">
        <v>1.5702</v>
      </c>
      <c r="G24" s="3">
        <v>0.43175999999999998</v>
      </c>
      <c r="H24" s="3">
        <v>2.6469143334189572E-2</v>
      </c>
      <c r="I24" s="3">
        <v>7.2782558438222447E-3</v>
      </c>
      <c r="J24" s="3">
        <v>64</v>
      </c>
      <c r="K24" s="3">
        <v>10</v>
      </c>
      <c r="L24" s="3">
        <v>0</v>
      </c>
      <c r="O24" s="3">
        <v>0</v>
      </c>
      <c r="U24" s="3">
        <v>0.2749713412304165</v>
      </c>
    </row>
    <row r="25" spans="1:21" x14ac:dyDescent="0.2">
      <c r="A25" s="2" t="s">
        <v>24</v>
      </c>
      <c r="B25" s="2" t="s">
        <v>79</v>
      </c>
      <c r="C25" s="2" t="s">
        <v>92</v>
      </c>
      <c r="D25" s="2" t="s">
        <v>106</v>
      </c>
      <c r="E25" s="3">
        <v>0.5242</v>
      </c>
      <c r="F25" s="3">
        <v>2.4609999999999999</v>
      </c>
      <c r="G25" s="3">
        <v>0.32869999999999999</v>
      </c>
      <c r="H25" s="3">
        <v>2.7386175759888082E-2</v>
      </c>
      <c r="I25" s="3">
        <v>3.6577960066132517E-3</v>
      </c>
      <c r="J25" s="3">
        <v>72</v>
      </c>
      <c r="K25" s="3">
        <v>12</v>
      </c>
      <c r="L25" s="3">
        <v>1</v>
      </c>
      <c r="M25" s="3">
        <v>184</v>
      </c>
      <c r="N25" s="3">
        <v>316</v>
      </c>
      <c r="O25" s="3">
        <v>1</v>
      </c>
      <c r="P25" s="3">
        <v>280</v>
      </c>
      <c r="Q25" s="3">
        <v>220</v>
      </c>
      <c r="R25" s="3">
        <v>500</v>
      </c>
      <c r="S25" s="3">
        <v>0.36799999999999999</v>
      </c>
      <c r="T25" s="3">
        <v>0.56000000000000005</v>
      </c>
      <c r="U25" s="3">
        <v>0.13356359203575782</v>
      </c>
    </row>
    <row r="26" spans="1:21" x14ac:dyDescent="0.2">
      <c r="A26" s="2" t="s">
        <v>25</v>
      </c>
      <c r="B26" s="2" t="s">
        <v>79</v>
      </c>
      <c r="C26" s="2" t="s">
        <v>86</v>
      </c>
      <c r="D26" s="2" t="s">
        <v>111</v>
      </c>
      <c r="E26" s="3">
        <v>0.4133</v>
      </c>
      <c r="F26" s="3">
        <v>0.874</v>
      </c>
      <c r="G26" s="3">
        <v>0.40479999999999999</v>
      </c>
      <c r="H26" s="3">
        <v>2.220421001693685E-2</v>
      </c>
      <c r="I26" s="3">
        <v>1.0284055165739173E-2</v>
      </c>
      <c r="J26" s="3">
        <v>40</v>
      </c>
      <c r="K26" s="3">
        <v>13</v>
      </c>
      <c r="L26" s="3">
        <v>0</v>
      </c>
      <c r="O26" s="3">
        <v>0</v>
      </c>
      <c r="U26" s="3">
        <v>0.4631578947368421</v>
      </c>
    </row>
    <row r="27" spans="1:21" x14ac:dyDescent="0.2">
      <c r="A27" s="2" t="s">
        <v>26</v>
      </c>
      <c r="B27" s="2" t="s">
        <v>79</v>
      </c>
      <c r="C27" s="2" t="s">
        <v>92</v>
      </c>
      <c r="D27" s="2" t="s">
        <v>102</v>
      </c>
      <c r="E27" s="3">
        <v>0.50170000000000003</v>
      </c>
      <c r="F27" s="3">
        <v>1.4639</v>
      </c>
      <c r="G27" s="3">
        <v>0.67962</v>
      </c>
      <c r="H27" s="3">
        <v>2.1884094080127564E-2</v>
      </c>
      <c r="I27" s="3">
        <v>1.0159756826788918E-2</v>
      </c>
      <c r="J27" s="3">
        <v>56</v>
      </c>
      <c r="K27" s="3">
        <v>11</v>
      </c>
      <c r="L27" s="3">
        <v>1</v>
      </c>
      <c r="M27" s="3">
        <v>316</v>
      </c>
      <c r="N27" s="3">
        <v>184</v>
      </c>
      <c r="O27" s="3">
        <v>1</v>
      </c>
      <c r="P27" s="3">
        <v>234</v>
      </c>
      <c r="Q27" s="3">
        <v>266</v>
      </c>
      <c r="R27" s="3">
        <v>500</v>
      </c>
      <c r="S27" s="3">
        <v>0.63200000000000001</v>
      </c>
      <c r="T27" s="3">
        <v>0.46800000000000003</v>
      </c>
      <c r="U27" s="3">
        <v>0.46425302274745545</v>
      </c>
    </row>
    <row r="28" spans="1:21" x14ac:dyDescent="0.2">
      <c r="A28" s="2" t="s">
        <v>27</v>
      </c>
      <c r="B28" s="2" t="s">
        <v>79</v>
      </c>
      <c r="C28" s="2" t="s">
        <v>93</v>
      </c>
      <c r="D28" s="2" t="s">
        <v>119</v>
      </c>
      <c r="E28" s="3">
        <v>0.47839999999999999</v>
      </c>
      <c r="F28" s="3">
        <v>1.155</v>
      </c>
      <c r="G28" s="3">
        <v>1.5404</v>
      </c>
      <c r="H28" s="3">
        <v>1.6354919624554966E-2</v>
      </c>
      <c r="I28" s="3">
        <v>2.1812223540835042E-2</v>
      </c>
      <c r="J28" s="3">
        <v>62</v>
      </c>
      <c r="K28" s="3">
        <v>19</v>
      </c>
      <c r="L28" s="3">
        <v>0</v>
      </c>
      <c r="O28" s="3">
        <v>0</v>
      </c>
      <c r="U28" s="3">
        <v>1.3336796536796538</v>
      </c>
    </row>
    <row r="29" spans="1:21" x14ac:dyDescent="0.2">
      <c r="A29" s="2" t="s">
        <v>28</v>
      </c>
      <c r="B29" s="2" t="s">
        <v>79</v>
      </c>
      <c r="C29" s="2" t="s">
        <v>90</v>
      </c>
      <c r="D29" s="2" t="s">
        <v>120</v>
      </c>
      <c r="E29" s="3">
        <v>0.50639999999999996</v>
      </c>
      <c r="F29" s="3">
        <v>2.1233</v>
      </c>
      <c r="G29" s="3">
        <v>0.56720000000000004</v>
      </c>
      <c r="H29" s="3">
        <v>1.9786862985249482E-2</v>
      </c>
      <c r="I29" s="3">
        <v>5.2856914638692168E-3</v>
      </c>
      <c r="J29" s="3">
        <v>89</v>
      </c>
      <c r="K29" s="3">
        <v>14</v>
      </c>
      <c r="L29" s="3">
        <v>1</v>
      </c>
      <c r="M29" s="3">
        <v>332</v>
      </c>
      <c r="N29" s="3">
        <v>168</v>
      </c>
      <c r="O29" s="3">
        <v>1</v>
      </c>
      <c r="P29" s="3">
        <v>258</v>
      </c>
      <c r="Q29" s="3">
        <v>242</v>
      </c>
      <c r="R29" s="3">
        <v>500</v>
      </c>
      <c r="S29" s="3">
        <v>0.66400000000000003</v>
      </c>
      <c r="T29" s="3">
        <v>0.51600000000000001</v>
      </c>
      <c r="U29" s="3">
        <v>0.26713135214053602</v>
      </c>
    </row>
    <row r="30" spans="1:21" x14ac:dyDescent="0.2">
      <c r="A30" s="2" t="s">
        <v>29</v>
      </c>
      <c r="B30" s="2" t="s">
        <v>79</v>
      </c>
      <c r="C30" s="2" t="s">
        <v>93</v>
      </c>
      <c r="D30" s="2" t="s">
        <v>121</v>
      </c>
      <c r="E30" s="3">
        <v>0.46579999999999999</v>
      </c>
      <c r="F30" s="3">
        <v>2.3637000000000001</v>
      </c>
      <c r="G30" s="3">
        <v>1.2495000000000001</v>
      </c>
      <c r="H30" s="3">
        <v>2.4782419842831038E-2</v>
      </c>
      <c r="I30" s="3">
        <v>1.3100492276353759E-2</v>
      </c>
      <c r="J30" s="3">
        <v>86</v>
      </c>
      <c r="K30" s="3">
        <v>22</v>
      </c>
      <c r="L30" s="3">
        <v>0</v>
      </c>
      <c r="O30" s="3">
        <v>0</v>
      </c>
      <c r="U30" s="3">
        <v>0.52862038329737271</v>
      </c>
    </row>
    <row r="31" spans="1:21" x14ac:dyDescent="0.2">
      <c r="A31" s="2" t="s">
        <v>30</v>
      </c>
      <c r="B31" s="2" t="s">
        <v>79</v>
      </c>
      <c r="C31" s="2" t="s">
        <v>92</v>
      </c>
      <c r="D31" s="2" t="s">
        <v>122</v>
      </c>
      <c r="E31" s="3">
        <v>0.4541</v>
      </c>
      <c r="F31" s="3">
        <v>2.5400700000000001</v>
      </c>
      <c r="G31" s="3">
        <v>0.3931</v>
      </c>
      <c r="H31" s="3">
        <v>2.1956327294206268E-2</v>
      </c>
      <c r="I31" s="3">
        <v>3.3979505522889067E-3</v>
      </c>
      <c r="J31" s="3">
        <v>107</v>
      </c>
      <c r="K31" s="3">
        <v>10</v>
      </c>
      <c r="L31" s="3">
        <v>0</v>
      </c>
      <c r="O31" s="3">
        <v>1</v>
      </c>
      <c r="P31" s="3">
        <v>305</v>
      </c>
      <c r="Q31" s="3">
        <v>195</v>
      </c>
      <c r="R31" s="3">
        <v>500</v>
      </c>
      <c r="U31" s="3">
        <v>0.15475951450156883</v>
      </c>
    </row>
    <row r="32" spans="1:21" x14ac:dyDescent="0.2">
      <c r="A32" s="2" t="s">
        <v>31</v>
      </c>
      <c r="B32" s="2" t="s">
        <v>79</v>
      </c>
      <c r="C32" s="2" t="s">
        <v>92</v>
      </c>
      <c r="D32" s="2" t="s">
        <v>120</v>
      </c>
      <c r="E32" s="3">
        <v>0.51319999999999999</v>
      </c>
      <c r="F32" s="3">
        <v>2.5952999999999999</v>
      </c>
      <c r="G32" s="3">
        <v>0.52190000000000003</v>
      </c>
      <c r="H32" s="3">
        <v>2.235767321655659E-2</v>
      </c>
      <c r="I32" s="3">
        <v>4.4960003281782008E-3</v>
      </c>
      <c r="J32" s="3">
        <v>95</v>
      </c>
      <c r="K32" s="3">
        <v>12</v>
      </c>
      <c r="L32" s="3">
        <v>1</v>
      </c>
      <c r="M32" s="3">
        <v>363</v>
      </c>
      <c r="N32" s="3">
        <v>137</v>
      </c>
      <c r="O32" s="3">
        <v>1</v>
      </c>
      <c r="P32" s="3">
        <v>218</v>
      </c>
      <c r="Q32" s="3">
        <v>282</v>
      </c>
      <c r="R32" s="3">
        <v>500</v>
      </c>
      <c r="S32" s="3">
        <v>0.72599999999999998</v>
      </c>
      <c r="T32" s="3">
        <v>0.436</v>
      </c>
      <c r="U32" s="3">
        <v>0.20109428582437483</v>
      </c>
    </row>
    <row r="33" spans="1:21" x14ac:dyDescent="0.2">
      <c r="A33" s="2" t="s">
        <v>32</v>
      </c>
      <c r="B33" s="2" t="s">
        <v>79</v>
      </c>
      <c r="C33" s="2" t="s">
        <v>94</v>
      </c>
      <c r="D33" s="2" t="s">
        <v>123</v>
      </c>
      <c r="E33" s="3">
        <v>0.4143</v>
      </c>
      <c r="F33" s="3">
        <v>1.6667400000000001</v>
      </c>
      <c r="G33" s="3">
        <v>1.0540400000000001</v>
      </c>
      <c r="H33" s="3">
        <v>2.086013892241264E-2</v>
      </c>
      <c r="I33" s="3">
        <v>1.3191872055497449E-2</v>
      </c>
      <c r="J33" s="3">
        <v>81</v>
      </c>
      <c r="K33" s="3">
        <v>21</v>
      </c>
      <c r="L33" s="3">
        <v>1</v>
      </c>
      <c r="M33" s="3">
        <v>262</v>
      </c>
      <c r="N33" s="3">
        <v>238</v>
      </c>
      <c r="O33" s="3">
        <v>0</v>
      </c>
      <c r="S33" s="3">
        <v>0.52400000000000002</v>
      </c>
      <c r="U33" s="3">
        <v>0.63239617456831898</v>
      </c>
    </row>
    <row r="34" spans="1:21" x14ac:dyDescent="0.2">
      <c r="A34" s="2" t="s">
        <v>33</v>
      </c>
      <c r="B34" s="2" t="s">
        <v>79</v>
      </c>
      <c r="C34" s="2" t="s">
        <v>92</v>
      </c>
      <c r="D34" s="2" t="s">
        <v>108</v>
      </c>
      <c r="E34" s="3">
        <v>0.41799999999999998</v>
      </c>
      <c r="F34" s="3">
        <v>1.43875</v>
      </c>
      <c r="G34" s="3">
        <v>0.77149999999999996</v>
      </c>
      <c r="H34" s="3">
        <v>1.9535594206646838E-2</v>
      </c>
      <c r="I34" s="3">
        <v>1.0475559291348765E-2</v>
      </c>
      <c r="J34" s="3">
        <v>74</v>
      </c>
      <c r="K34" s="3">
        <v>9</v>
      </c>
      <c r="L34" s="3">
        <v>0</v>
      </c>
      <c r="O34" s="3">
        <v>0</v>
      </c>
      <c r="U34" s="3">
        <v>0.53622936576889657</v>
      </c>
    </row>
    <row r="35" spans="1:21" x14ac:dyDescent="0.2">
      <c r="A35" s="2" t="s">
        <v>34</v>
      </c>
      <c r="B35" s="2" t="s">
        <v>79</v>
      </c>
      <c r="C35" s="2" t="s">
        <v>92</v>
      </c>
      <c r="D35" s="2" t="s">
        <v>124</v>
      </c>
      <c r="E35" s="3">
        <v>0.50149999999999995</v>
      </c>
      <c r="F35" s="3">
        <v>3.6092599999999999</v>
      </c>
      <c r="G35" s="3">
        <v>0.57028000000000001</v>
      </c>
      <c r="H35" s="3">
        <v>2.9927824447449732E-2</v>
      </c>
      <c r="I35" s="3">
        <v>4.7287365625894601E-3</v>
      </c>
      <c r="J35" s="3">
        <v>101</v>
      </c>
      <c r="K35" s="3">
        <v>12</v>
      </c>
      <c r="L35" s="3">
        <v>1</v>
      </c>
      <c r="M35" s="3">
        <v>224</v>
      </c>
      <c r="N35" s="3">
        <v>276</v>
      </c>
      <c r="O35" s="3">
        <v>1</v>
      </c>
      <c r="P35" s="3">
        <v>316</v>
      </c>
      <c r="Q35" s="3">
        <v>184</v>
      </c>
      <c r="R35" s="3">
        <v>500</v>
      </c>
      <c r="S35" s="3">
        <v>0.44800000000000001</v>
      </c>
      <c r="T35" s="3">
        <v>0.63200000000000001</v>
      </c>
      <c r="U35" s="3">
        <v>0.15800468794157252</v>
      </c>
    </row>
    <row r="36" spans="1:21" x14ac:dyDescent="0.2">
      <c r="A36" s="2" t="s">
        <v>35</v>
      </c>
      <c r="B36" s="2" t="s">
        <v>79</v>
      </c>
      <c r="C36" s="2" t="s">
        <v>83</v>
      </c>
      <c r="D36" s="2" t="s">
        <v>107</v>
      </c>
      <c r="E36" s="3">
        <v>0.60019999999999996</v>
      </c>
      <c r="F36" s="3">
        <v>2.2920600000000002</v>
      </c>
      <c r="G36" s="3">
        <v>0.94520000000000004</v>
      </c>
      <c r="H36" s="3">
        <v>1.8435716830022177E-2</v>
      </c>
      <c r="I36" s="3">
        <v>7.6025232968320918E-3</v>
      </c>
      <c r="J36" s="3">
        <v>87</v>
      </c>
      <c r="K36" s="3">
        <v>9</v>
      </c>
      <c r="L36" s="3">
        <v>0</v>
      </c>
      <c r="O36" s="3">
        <v>1</v>
      </c>
      <c r="P36" s="3">
        <v>57</v>
      </c>
      <c r="Q36" s="3">
        <v>443</v>
      </c>
      <c r="R36" s="3">
        <v>500</v>
      </c>
      <c r="U36" s="3">
        <v>0.41238012966501753</v>
      </c>
    </row>
    <row r="37" spans="1:21" x14ac:dyDescent="0.2">
      <c r="A37" s="2" t="s">
        <v>36</v>
      </c>
      <c r="B37" s="2" t="s">
        <v>79</v>
      </c>
      <c r="C37" s="2" t="s">
        <v>92</v>
      </c>
      <c r="D37" s="2" t="s">
        <v>125</v>
      </c>
      <c r="E37" s="3">
        <v>0.42549999999999999</v>
      </c>
      <c r="F37" s="3">
        <v>2.6597200000000001</v>
      </c>
      <c r="G37" s="3">
        <v>0.60840000000000005</v>
      </c>
      <c r="H37" s="3">
        <v>2.1697029260665624E-2</v>
      </c>
      <c r="I37" s="3">
        <v>4.9631061172563159E-3</v>
      </c>
      <c r="J37" s="3">
        <v>121</v>
      </c>
      <c r="K37" s="3">
        <v>13</v>
      </c>
      <c r="L37" s="3">
        <v>1</v>
      </c>
      <c r="M37" s="3">
        <v>352</v>
      </c>
      <c r="N37" s="3">
        <v>148</v>
      </c>
      <c r="O37" s="3">
        <v>1</v>
      </c>
      <c r="P37" s="3">
        <v>321</v>
      </c>
      <c r="Q37" s="3">
        <v>179</v>
      </c>
      <c r="R37" s="3">
        <v>500</v>
      </c>
      <c r="S37" s="3">
        <v>0.70399999999999996</v>
      </c>
      <c r="T37" s="3">
        <v>0.64200000000000002</v>
      </c>
      <c r="U37" s="3">
        <v>0.2287458830252809</v>
      </c>
    </row>
    <row r="38" spans="1:21" x14ac:dyDescent="0.2">
      <c r="A38" s="2" t="s">
        <v>37</v>
      </c>
      <c r="B38" s="2" t="s">
        <v>79</v>
      </c>
      <c r="C38" s="2" t="s">
        <v>86</v>
      </c>
      <c r="D38" s="2" t="s">
        <v>114</v>
      </c>
      <c r="E38" s="3">
        <v>0.58409999999999995</v>
      </c>
      <c r="F38" s="3">
        <v>0.65680000000000005</v>
      </c>
      <c r="G38" s="3">
        <v>0.48049999999999998</v>
      </c>
      <c r="H38" s="3">
        <v>1.1244649888717687E-2</v>
      </c>
      <c r="I38" s="3">
        <v>8.2263311076870398E-3</v>
      </c>
      <c r="J38" s="3">
        <v>42</v>
      </c>
      <c r="K38" s="3">
        <v>14</v>
      </c>
      <c r="L38" s="3">
        <v>0</v>
      </c>
      <c r="O38" s="3">
        <v>1</v>
      </c>
      <c r="P38" s="3">
        <v>379</v>
      </c>
      <c r="Q38" s="3">
        <v>121</v>
      </c>
      <c r="R38" s="3">
        <v>500</v>
      </c>
      <c r="U38" s="3">
        <v>0.73157734470158331</v>
      </c>
    </row>
    <row r="39" spans="1:21" x14ac:dyDescent="0.2">
      <c r="A39" s="2" t="s">
        <v>38</v>
      </c>
      <c r="B39" s="2" t="s">
        <v>79</v>
      </c>
      <c r="C39" s="2" t="s">
        <v>92</v>
      </c>
      <c r="D39" s="2" t="s">
        <v>118</v>
      </c>
      <c r="E39" s="3">
        <v>0.56779999999999997</v>
      </c>
      <c r="F39" s="3">
        <v>1.4414</v>
      </c>
      <c r="G39" s="3">
        <v>0.63107999999999997</v>
      </c>
      <c r="H39" s="3">
        <v>1.5913423372745292E-2</v>
      </c>
      <c r="I39" s="3">
        <v>6.9672840447288038E-3</v>
      </c>
      <c r="J39" s="3">
        <v>67</v>
      </c>
      <c r="K39" s="3">
        <v>11</v>
      </c>
      <c r="L39" s="3">
        <v>1</v>
      </c>
      <c r="M39" s="3">
        <v>300</v>
      </c>
      <c r="N39" s="3">
        <v>200</v>
      </c>
      <c r="O39" s="3">
        <v>1</v>
      </c>
      <c r="P39" s="3">
        <v>313</v>
      </c>
      <c r="Q39" s="3">
        <v>187</v>
      </c>
      <c r="R39" s="3">
        <v>500</v>
      </c>
      <c r="S39" s="3">
        <v>0.6</v>
      </c>
      <c r="T39" s="3">
        <v>0.626</v>
      </c>
      <c r="U39" s="3">
        <v>0.43782433744970162</v>
      </c>
    </row>
    <row r="40" spans="1:21" x14ac:dyDescent="0.2">
      <c r="A40" s="2" t="s">
        <v>39</v>
      </c>
      <c r="B40" s="2" t="s">
        <v>80</v>
      </c>
      <c r="C40" s="2" t="s">
        <v>87</v>
      </c>
      <c r="D40" s="2" t="s">
        <v>124</v>
      </c>
      <c r="E40" s="3">
        <v>0.39610000000000001</v>
      </c>
      <c r="F40" s="3">
        <v>2.4597000000000002</v>
      </c>
      <c r="G40" s="3">
        <v>0.59489000000000003</v>
      </c>
      <c r="H40" s="3">
        <v>2.4374898248577841E-2</v>
      </c>
      <c r="I40" s="3">
        <v>5.895183648045076E-3</v>
      </c>
      <c r="J40" s="3">
        <v>107</v>
      </c>
      <c r="K40" s="3">
        <v>13</v>
      </c>
      <c r="L40" s="3">
        <v>1</v>
      </c>
      <c r="M40" s="3">
        <v>260</v>
      </c>
      <c r="N40" s="3">
        <v>240</v>
      </c>
      <c r="O40" s="3">
        <v>1</v>
      </c>
      <c r="P40" s="3">
        <v>333</v>
      </c>
      <c r="Q40" s="3">
        <v>167</v>
      </c>
      <c r="R40" s="3">
        <v>500</v>
      </c>
      <c r="S40" s="3">
        <v>0.52</v>
      </c>
      <c r="T40" s="3">
        <v>0.66600000000000004</v>
      </c>
      <c r="U40" s="3">
        <v>0.24185469772736515</v>
      </c>
    </row>
    <row r="41" spans="1:21" x14ac:dyDescent="0.2">
      <c r="A41" s="2" t="s">
        <v>40</v>
      </c>
      <c r="B41" s="2" t="s">
        <v>80</v>
      </c>
      <c r="C41" s="2" t="s">
        <v>88</v>
      </c>
      <c r="D41" s="2" t="s">
        <v>126</v>
      </c>
      <c r="E41" s="3">
        <v>0.4622</v>
      </c>
      <c r="F41" s="3">
        <v>0.78300000000000003</v>
      </c>
      <c r="G41" s="3">
        <v>0.22489999999999999</v>
      </c>
      <c r="H41" s="3">
        <v>1.9230004561030089E-2</v>
      </c>
      <c r="I41" s="3">
        <v>5.5234074403265219E-3</v>
      </c>
      <c r="J41" s="3">
        <v>37</v>
      </c>
      <c r="K41" s="3">
        <v>10</v>
      </c>
      <c r="L41" s="3">
        <v>0</v>
      </c>
      <c r="O41" s="3">
        <v>0</v>
      </c>
      <c r="U41" s="3">
        <v>0.28722860791826305</v>
      </c>
    </row>
    <row r="42" spans="1:21" x14ac:dyDescent="0.2">
      <c r="A42" s="2" t="s">
        <v>41</v>
      </c>
      <c r="B42" s="2" t="s">
        <v>80</v>
      </c>
      <c r="C42" s="2" t="s">
        <v>84</v>
      </c>
      <c r="D42" s="2" t="s">
        <v>127</v>
      </c>
      <c r="E42" s="3">
        <v>0.53739999999999999</v>
      </c>
      <c r="F42" s="3">
        <v>1.7962</v>
      </c>
      <c r="G42" s="3">
        <v>0.5776</v>
      </c>
      <c r="H42" s="3">
        <v>2.1269749974625302E-2</v>
      </c>
      <c r="I42" s="3">
        <v>6.8396657306221877E-3</v>
      </c>
      <c r="J42" s="3">
        <v>66</v>
      </c>
      <c r="K42" s="3">
        <v>11</v>
      </c>
      <c r="L42" s="3">
        <v>1</v>
      </c>
      <c r="M42" s="3">
        <v>344</v>
      </c>
      <c r="N42" s="3">
        <v>156</v>
      </c>
      <c r="O42" s="3">
        <v>1</v>
      </c>
      <c r="P42" s="3">
        <v>341</v>
      </c>
      <c r="Q42" s="3">
        <v>159</v>
      </c>
      <c r="R42" s="3">
        <v>500</v>
      </c>
      <c r="S42" s="3">
        <v>0.68799999999999994</v>
      </c>
      <c r="T42" s="3">
        <v>0.68200000000000005</v>
      </c>
      <c r="U42" s="3">
        <v>0.32156775414764499</v>
      </c>
    </row>
    <row r="43" spans="1:21" x14ac:dyDescent="0.2">
      <c r="A43" s="2" t="s">
        <v>42</v>
      </c>
      <c r="B43" s="2" t="s">
        <v>80</v>
      </c>
      <c r="C43" s="2" t="s">
        <v>90</v>
      </c>
      <c r="D43" s="2" t="s">
        <v>128</v>
      </c>
      <c r="E43" s="3">
        <v>0.41070000000000001</v>
      </c>
      <c r="F43" s="3">
        <v>1.5999000000000001</v>
      </c>
      <c r="G43" s="3">
        <v>0.45340000000000003</v>
      </c>
      <c r="H43" s="3">
        <v>2.597029461894327E-2</v>
      </c>
      <c r="I43" s="3">
        <v>7.3597922246570902E-3</v>
      </c>
      <c r="J43" s="3">
        <v>63</v>
      </c>
      <c r="K43" s="3">
        <v>14</v>
      </c>
      <c r="L43" s="3">
        <v>0</v>
      </c>
      <c r="O43" s="3">
        <v>0</v>
      </c>
      <c r="U43" s="3">
        <v>0.28339271204450278</v>
      </c>
    </row>
    <row r="44" spans="1:21" x14ac:dyDescent="0.2">
      <c r="A44" s="2" t="s">
        <v>43</v>
      </c>
      <c r="B44" s="2" t="s">
        <v>80</v>
      </c>
      <c r="C44" s="2" t="s">
        <v>95</v>
      </c>
      <c r="D44" s="2" t="s">
        <v>129</v>
      </c>
      <c r="E44" s="3">
        <v>0.31719999999999998</v>
      </c>
      <c r="F44" s="3">
        <v>0.96260000000000001</v>
      </c>
      <c r="G44" s="3">
        <v>0.1181</v>
      </c>
      <c r="H44" s="3">
        <v>2.317390805915396E-2</v>
      </c>
      <c r="I44" s="3">
        <v>2.8431732202224003E-3</v>
      </c>
      <c r="J44" s="3">
        <v>55</v>
      </c>
      <c r="K44" s="3">
        <v>15</v>
      </c>
      <c r="L44" s="3">
        <v>0</v>
      </c>
      <c r="O44" s="3">
        <v>0</v>
      </c>
      <c r="U44" s="3">
        <v>0.12268855183876999</v>
      </c>
    </row>
    <row r="45" spans="1:21" x14ac:dyDescent="0.2">
      <c r="A45" s="2" t="s">
        <v>44</v>
      </c>
      <c r="B45" s="2" t="s">
        <v>80</v>
      </c>
      <c r="C45" s="2" t="s">
        <v>90</v>
      </c>
      <c r="D45" s="2" t="s">
        <v>130</v>
      </c>
      <c r="E45" s="3">
        <v>0.39950000000000002</v>
      </c>
      <c r="F45" s="3">
        <v>1.1635</v>
      </c>
      <c r="G45" s="3">
        <v>0.16919999999999999</v>
      </c>
      <c r="H45" s="3">
        <v>2.4963347040944037E-2</v>
      </c>
      <c r="I45" s="3">
        <v>3.6302521008403353E-3</v>
      </c>
      <c r="J45" s="3">
        <v>49</v>
      </c>
      <c r="K45" s="3">
        <v>13</v>
      </c>
      <c r="L45" s="3">
        <v>0</v>
      </c>
      <c r="O45" s="3">
        <v>0</v>
      </c>
      <c r="U45" s="3">
        <v>0.14542329179200683</v>
      </c>
    </row>
    <row r="46" spans="1:21" x14ac:dyDescent="0.2">
      <c r="A46" s="2" t="s">
        <v>45</v>
      </c>
      <c r="B46" s="2" t="s">
        <v>80</v>
      </c>
      <c r="C46" s="2" t="s">
        <v>88</v>
      </c>
      <c r="D46" s="2" t="s">
        <v>131</v>
      </c>
      <c r="E46" s="3">
        <v>0.40589999999999998</v>
      </c>
      <c r="F46" s="3">
        <v>2.66275</v>
      </c>
      <c r="G46" s="3">
        <v>0.74516000000000004</v>
      </c>
      <c r="H46" s="3">
        <v>2.7012231352260049E-2</v>
      </c>
      <c r="I46" s="3">
        <v>7.5592655391794562E-3</v>
      </c>
      <c r="J46" s="3">
        <v>102</v>
      </c>
      <c r="K46" s="3">
        <v>10</v>
      </c>
      <c r="L46" s="3">
        <v>0</v>
      </c>
      <c r="O46" s="3">
        <v>1</v>
      </c>
      <c r="P46" s="3"/>
      <c r="Q46" s="3"/>
      <c r="R46" s="3"/>
      <c r="U46" s="3">
        <v>0.27984602384752605</v>
      </c>
    </row>
    <row r="47" spans="1:21" x14ac:dyDescent="0.2">
      <c r="A47" s="2" t="s">
        <v>46</v>
      </c>
      <c r="B47" s="2" t="s">
        <v>80</v>
      </c>
      <c r="C47" s="2" t="s">
        <v>83</v>
      </c>
      <c r="D47" s="2" t="s">
        <v>132</v>
      </c>
      <c r="E47" s="3">
        <v>0.40960000000000002</v>
      </c>
      <c r="F47" s="3">
        <v>2.1213099999999998</v>
      </c>
      <c r="G47" s="3">
        <v>0.37717000000000001</v>
      </c>
      <c r="H47" s="3">
        <v>2.9394207928631753E-2</v>
      </c>
      <c r="I47" s="3">
        <v>5.2263051625844595E-3</v>
      </c>
      <c r="J47" s="3">
        <v>74</v>
      </c>
      <c r="K47" s="3">
        <v>15</v>
      </c>
      <c r="L47" s="3">
        <v>0</v>
      </c>
      <c r="O47" s="3">
        <v>0</v>
      </c>
      <c r="U47" s="3">
        <v>0.17780051006217859</v>
      </c>
    </row>
    <row r="48" spans="1:21" x14ac:dyDescent="0.2">
      <c r="A48" s="2" t="s">
        <v>47</v>
      </c>
      <c r="B48" s="2" t="s">
        <v>80</v>
      </c>
      <c r="C48" s="2" t="s">
        <v>87</v>
      </c>
      <c r="D48" s="2" t="s">
        <v>133</v>
      </c>
      <c r="E48" s="3">
        <v>0.36420000000000002</v>
      </c>
      <c r="F48" s="3">
        <v>0.9899</v>
      </c>
      <c r="G48" s="3">
        <v>0.54520000000000002</v>
      </c>
      <c r="H48" s="3">
        <v>2.5368112758557566E-2</v>
      </c>
      <c r="I48" s="3">
        <v>1.3971810360607724E-2</v>
      </c>
      <c r="J48" s="3">
        <v>45</v>
      </c>
      <c r="K48" s="3">
        <v>11</v>
      </c>
      <c r="L48" s="3">
        <v>0</v>
      </c>
      <c r="O48" s="3">
        <v>1</v>
      </c>
      <c r="P48" s="3"/>
      <c r="Q48" s="3"/>
      <c r="R48" s="3"/>
      <c r="U48" s="3">
        <v>0.55076270330336397</v>
      </c>
    </row>
    <row r="49" spans="1:21" x14ac:dyDescent="0.2">
      <c r="A49" s="2" t="s">
        <v>48</v>
      </c>
      <c r="B49" s="2" t="s">
        <v>80</v>
      </c>
      <c r="C49" s="2" t="s">
        <v>96</v>
      </c>
      <c r="D49" s="2" t="s">
        <v>115</v>
      </c>
      <c r="E49" s="3">
        <v>0.35820000000000002</v>
      </c>
      <c r="F49" s="3">
        <v>1.0177</v>
      </c>
      <c r="G49" s="3">
        <v>0.42880000000000001</v>
      </c>
      <c r="H49" s="3">
        <v>3.0597002104539792E-2</v>
      </c>
      <c r="I49" s="3">
        <v>1.2891809474724049E-2</v>
      </c>
      <c r="J49" s="3">
        <v>39</v>
      </c>
      <c r="K49" s="3">
        <v>13</v>
      </c>
      <c r="L49" s="3">
        <v>0</v>
      </c>
      <c r="O49" s="3">
        <v>0</v>
      </c>
      <c r="U49" s="3">
        <v>0.42134224231109368</v>
      </c>
    </row>
    <row r="50" spans="1:21" x14ac:dyDescent="0.2">
      <c r="A50" s="2" t="s">
        <v>49</v>
      </c>
      <c r="B50" s="2" t="s">
        <v>80</v>
      </c>
      <c r="C50" s="2" t="s">
        <v>95</v>
      </c>
      <c r="D50" s="2" t="s">
        <v>117</v>
      </c>
      <c r="E50" s="3">
        <v>0.29360000000000003</v>
      </c>
      <c r="F50" s="3">
        <v>0.7974</v>
      </c>
      <c r="G50" s="3">
        <v>0.44379999999999997</v>
      </c>
      <c r="H50" s="3">
        <v>3.0829589807791435E-2</v>
      </c>
      <c r="I50" s="3">
        <v>1.7158480005891447E-2</v>
      </c>
      <c r="J50" s="3">
        <v>37</v>
      </c>
      <c r="K50" s="3">
        <v>14</v>
      </c>
      <c r="L50" s="3">
        <v>0</v>
      </c>
      <c r="O50" s="3">
        <v>0</v>
      </c>
      <c r="U50" s="3">
        <v>0.55655881615249569</v>
      </c>
    </row>
    <row r="51" spans="1:21" x14ac:dyDescent="0.2">
      <c r="A51" s="2" t="s">
        <v>50</v>
      </c>
      <c r="B51" s="2" t="s">
        <v>80</v>
      </c>
      <c r="C51" s="2" t="s">
        <v>83</v>
      </c>
      <c r="D51" s="2" t="s">
        <v>134</v>
      </c>
      <c r="E51" s="3">
        <v>0.39560000000000001</v>
      </c>
      <c r="F51" s="3">
        <v>0.51180000000000003</v>
      </c>
      <c r="G51" s="3">
        <v>0.19209999999999999</v>
      </c>
      <c r="H51" s="3">
        <v>2.0124705089315808E-2</v>
      </c>
      <c r="I51" s="3">
        <v>7.5536456577912584E-3</v>
      </c>
      <c r="J51" s="3">
        <v>27</v>
      </c>
      <c r="K51" s="3">
        <v>9</v>
      </c>
      <c r="L51" s="3">
        <v>0</v>
      </c>
      <c r="O51" s="3">
        <v>0</v>
      </c>
      <c r="U51" s="3">
        <v>0.37534193044157865</v>
      </c>
    </row>
    <row r="52" spans="1:21" x14ac:dyDescent="0.2">
      <c r="A52" s="2" t="s">
        <v>51</v>
      </c>
      <c r="B52" s="2" t="s">
        <v>80</v>
      </c>
      <c r="C52" s="2" t="s">
        <v>83</v>
      </c>
      <c r="D52" s="2" t="s">
        <v>135</v>
      </c>
      <c r="E52" s="3">
        <v>0.39560000000000001</v>
      </c>
      <c r="F52" s="3">
        <v>1.67</v>
      </c>
      <c r="G52" s="3">
        <v>0.75129999999999997</v>
      </c>
      <c r="H52" s="3">
        <v>2.8596823118823181E-2</v>
      </c>
      <c r="I52" s="3">
        <v>1.2865145634234645E-2</v>
      </c>
      <c r="J52" s="3">
        <v>62</v>
      </c>
      <c r="K52" s="3">
        <v>10</v>
      </c>
      <c r="L52" s="3">
        <v>0</v>
      </c>
      <c r="O52" s="3">
        <v>0</v>
      </c>
      <c r="U52" s="3">
        <v>0.44988023952095813</v>
      </c>
    </row>
    <row r="53" spans="1:21" x14ac:dyDescent="0.2">
      <c r="A53" s="2" t="s">
        <v>52</v>
      </c>
      <c r="B53" s="2" t="s">
        <v>80</v>
      </c>
      <c r="C53" s="2" t="s">
        <v>92</v>
      </c>
      <c r="D53" s="2" t="s">
        <v>136</v>
      </c>
      <c r="E53" s="3">
        <v>0.51629999999999998</v>
      </c>
      <c r="F53" s="3">
        <v>1.5571299999999999</v>
      </c>
      <c r="G53" s="3">
        <v>0.61699999999999999</v>
      </c>
      <c r="H53" s="3">
        <v>1.4729010986041107E-2</v>
      </c>
      <c r="I53" s="3">
        <v>5.83624988176155E-3</v>
      </c>
      <c r="J53" s="3">
        <v>86</v>
      </c>
      <c r="K53" s="3">
        <v>12</v>
      </c>
      <c r="L53" s="3">
        <v>1</v>
      </c>
      <c r="M53" s="3">
        <v>293</v>
      </c>
      <c r="N53" s="3">
        <v>207</v>
      </c>
      <c r="O53" s="3">
        <v>1</v>
      </c>
      <c r="P53" s="3">
        <v>310</v>
      </c>
      <c r="Q53" s="3">
        <v>190</v>
      </c>
      <c r="R53" s="3">
        <v>500</v>
      </c>
      <c r="S53" s="3">
        <v>0.58599999999999997</v>
      </c>
      <c r="T53" s="3">
        <v>0.62</v>
      </c>
      <c r="U53" s="3">
        <v>0.39624180383140772</v>
      </c>
    </row>
    <row r="54" spans="1:21" x14ac:dyDescent="0.2">
      <c r="A54" s="2" t="s">
        <v>53</v>
      </c>
      <c r="B54" s="2" t="s">
        <v>80</v>
      </c>
      <c r="C54" s="2" t="s">
        <v>83</v>
      </c>
      <c r="D54" s="2" t="s">
        <v>137</v>
      </c>
      <c r="E54" s="3">
        <v>0.33960000000000001</v>
      </c>
      <c r="F54" s="3">
        <v>0.45050000000000001</v>
      </c>
      <c r="G54" s="3">
        <v>4.87E-2</v>
      </c>
      <c r="H54" s="3">
        <v>2.7857773851590099E-2</v>
      </c>
      <c r="I54" s="3">
        <v>3.0114840989399292E-3</v>
      </c>
      <c r="J54" s="3">
        <v>20</v>
      </c>
      <c r="K54" s="3">
        <v>13</v>
      </c>
      <c r="L54" s="3">
        <v>0</v>
      </c>
      <c r="O54" s="3">
        <v>0</v>
      </c>
      <c r="U54" s="3">
        <v>0.10810210876803554</v>
      </c>
    </row>
    <row r="55" spans="1:21" x14ac:dyDescent="0.2">
      <c r="A55" s="2" t="s">
        <v>54</v>
      </c>
      <c r="B55" s="2" t="s">
        <v>80</v>
      </c>
      <c r="C55" s="2" t="s">
        <v>89</v>
      </c>
      <c r="D55" s="2" t="s">
        <v>133</v>
      </c>
      <c r="E55" s="3">
        <v>0.39069999999999999</v>
      </c>
      <c r="F55" s="3">
        <v>1.2234</v>
      </c>
      <c r="G55" s="3">
        <v>0.41139999999999999</v>
      </c>
      <c r="H55" s="3">
        <v>2.9889708448705119E-2</v>
      </c>
      <c r="I55" s="3">
        <v>1.0051190171487074E-2</v>
      </c>
      <c r="J55" s="3">
        <v>44</v>
      </c>
      <c r="K55" s="3">
        <v>10</v>
      </c>
      <c r="L55" s="3">
        <v>0</v>
      </c>
      <c r="O55" s="3">
        <v>0</v>
      </c>
      <c r="U55" s="3">
        <v>0.33627595226418183</v>
      </c>
    </row>
    <row r="56" spans="1:21" x14ac:dyDescent="0.2">
      <c r="A56" s="2" t="s">
        <v>55</v>
      </c>
      <c r="B56" s="2" t="s">
        <v>80</v>
      </c>
      <c r="C56" s="2" t="s">
        <v>95</v>
      </c>
      <c r="D56" s="2" t="s">
        <v>138</v>
      </c>
      <c r="E56" s="3">
        <v>0.4582</v>
      </c>
      <c r="F56" s="3">
        <v>1.9282999999999999</v>
      </c>
      <c r="G56" s="3">
        <v>0.32129999999999997</v>
      </c>
      <c r="H56" s="3">
        <v>1.963931325476502E-2</v>
      </c>
      <c r="I56" s="3">
        <v>3.2723701440419027E-3</v>
      </c>
      <c r="J56" s="3">
        <v>90</v>
      </c>
      <c r="K56" s="3">
        <v>11</v>
      </c>
      <c r="L56" s="3">
        <v>0</v>
      </c>
      <c r="O56" s="3">
        <v>0</v>
      </c>
      <c r="U56" s="3">
        <v>0.1666234507078774</v>
      </c>
    </row>
    <row r="57" spans="1:21" x14ac:dyDescent="0.2">
      <c r="A57" s="2" t="s">
        <v>56</v>
      </c>
      <c r="B57" s="2" t="s">
        <v>80</v>
      </c>
      <c r="C57" s="2" t="s">
        <v>90</v>
      </c>
      <c r="D57" s="2" t="s">
        <v>115</v>
      </c>
      <c r="E57" s="3">
        <v>0.40060000000000001</v>
      </c>
      <c r="F57" s="3">
        <v>1.1359999999999999</v>
      </c>
      <c r="G57" s="3">
        <v>0.2437</v>
      </c>
      <c r="H57" s="3">
        <v>2.7697987901868126E-2</v>
      </c>
      <c r="I57" s="3">
        <v>5.9419011018356192E-3</v>
      </c>
      <c r="J57" s="3">
        <v>43</v>
      </c>
      <c r="K57" s="3">
        <v>9</v>
      </c>
      <c r="L57" s="3">
        <v>0</v>
      </c>
      <c r="O57" s="3">
        <v>0</v>
      </c>
      <c r="U57" s="3">
        <v>0.21452464788732398</v>
      </c>
    </row>
    <row r="58" spans="1:21" x14ac:dyDescent="0.2">
      <c r="A58" s="2" t="s">
        <v>57</v>
      </c>
      <c r="B58" s="2" t="s">
        <v>80</v>
      </c>
      <c r="C58" s="2" t="s">
        <v>90</v>
      </c>
      <c r="D58" s="2" t="s">
        <v>103</v>
      </c>
      <c r="E58" s="3">
        <v>0.29239999999999999</v>
      </c>
      <c r="F58" s="3">
        <v>1.0150999999999999</v>
      </c>
      <c r="G58" s="3">
        <v>0.37359999999999999</v>
      </c>
      <c r="H58" s="3">
        <v>2.5580315357477137E-2</v>
      </c>
      <c r="I58" s="3">
        <v>9.4146446828425375E-3</v>
      </c>
      <c r="J58" s="3">
        <v>57</v>
      </c>
      <c r="K58" s="3">
        <v>11</v>
      </c>
      <c r="L58" s="3">
        <v>0</v>
      </c>
      <c r="O58" s="3">
        <v>0</v>
      </c>
      <c r="U58" s="3">
        <v>0.36804255738350905</v>
      </c>
    </row>
    <row r="59" spans="1:21" x14ac:dyDescent="0.2">
      <c r="A59" s="2" t="s">
        <v>58</v>
      </c>
      <c r="B59" s="2" t="s">
        <v>80</v>
      </c>
      <c r="C59" s="2" t="s">
        <v>82</v>
      </c>
      <c r="D59" s="2" t="s">
        <v>139</v>
      </c>
      <c r="E59" s="3">
        <v>0.32090000000000002</v>
      </c>
      <c r="F59" s="3">
        <v>1.4545600000000001</v>
      </c>
      <c r="G59" s="3">
        <v>0.47710000000000002</v>
      </c>
      <c r="H59" s="3">
        <v>2.9288549032768414E-2</v>
      </c>
      <c r="I59" s="3">
        <v>9.6067310688688068E-3</v>
      </c>
      <c r="J59" s="3">
        <v>65</v>
      </c>
      <c r="K59" s="3">
        <v>10</v>
      </c>
      <c r="L59" s="3">
        <v>1</v>
      </c>
      <c r="O59" s="3">
        <v>0</v>
      </c>
      <c r="U59" s="3">
        <v>0.32800296997030032</v>
      </c>
    </row>
    <row r="60" spans="1:21" x14ac:dyDescent="0.2">
      <c r="A60" s="2" t="s">
        <v>59</v>
      </c>
      <c r="B60" s="2" t="s">
        <v>80</v>
      </c>
      <c r="C60" s="2" t="s">
        <v>84</v>
      </c>
      <c r="D60" s="2" t="s">
        <v>115</v>
      </c>
      <c r="E60" s="3">
        <v>0.49659999999999999</v>
      </c>
      <c r="F60" s="3">
        <v>1.5057</v>
      </c>
      <c r="G60" s="3">
        <v>0.90110000000000001</v>
      </c>
      <c r="H60" s="3">
        <v>2.2740132903745471E-2</v>
      </c>
      <c r="I60" s="3">
        <v>1.360904148207813E-2</v>
      </c>
      <c r="J60" s="3">
        <v>56</v>
      </c>
      <c r="K60" s="3">
        <v>9</v>
      </c>
      <c r="L60" s="3">
        <v>1</v>
      </c>
      <c r="M60" s="3">
        <v>269</v>
      </c>
      <c r="N60" s="3">
        <v>231</v>
      </c>
      <c r="O60" s="3">
        <v>1</v>
      </c>
      <c r="P60" s="3">
        <v>443</v>
      </c>
      <c r="Q60" s="3">
        <v>57</v>
      </c>
      <c r="R60" s="3">
        <v>500</v>
      </c>
      <c r="S60" s="3">
        <v>0.53800000000000003</v>
      </c>
      <c r="T60" s="3">
        <v>0.88600000000000001</v>
      </c>
      <c r="U60" s="3">
        <v>0.59845918841734735</v>
      </c>
    </row>
    <row r="61" spans="1:21" x14ac:dyDescent="0.2">
      <c r="A61" s="2" t="s">
        <v>60</v>
      </c>
      <c r="B61" s="2" t="s">
        <v>80</v>
      </c>
      <c r="C61" s="2" t="s">
        <v>92</v>
      </c>
      <c r="D61" s="2" t="s">
        <v>140</v>
      </c>
      <c r="E61" s="3">
        <v>0.31230000000000002</v>
      </c>
      <c r="F61" s="3">
        <v>1.8642700000000001</v>
      </c>
      <c r="G61" s="3">
        <v>0.67432000000000003</v>
      </c>
      <c r="H61" s="3">
        <v>2.9847422350304194E-2</v>
      </c>
      <c r="I61" s="3">
        <v>1.0796029458853666E-2</v>
      </c>
      <c r="J61" s="3">
        <v>84</v>
      </c>
      <c r="K61" s="3">
        <v>7</v>
      </c>
      <c r="L61" s="3">
        <v>1</v>
      </c>
      <c r="M61" s="3">
        <v>129</v>
      </c>
      <c r="N61" s="3">
        <v>371</v>
      </c>
      <c r="O61" s="3">
        <v>0</v>
      </c>
      <c r="S61" s="3">
        <v>0.25800000000000001</v>
      </c>
      <c r="U61" s="3">
        <v>0.36170726343287185</v>
      </c>
    </row>
    <row r="62" spans="1:21" x14ac:dyDescent="0.2">
      <c r="A62" s="2" t="s">
        <v>61</v>
      </c>
      <c r="B62" s="2" t="s">
        <v>80</v>
      </c>
      <c r="C62" s="2" t="s">
        <v>86</v>
      </c>
      <c r="D62" s="2" t="s">
        <v>117</v>
      </c>
      <c r="E62" s="3">
        <v>0.47639999999999999</v>
      </c>
      <c r="F62" s="3">
        <v>1.1676</v>
      </c>
      <c r="G62" s="3">
        <v>0.45929999999999999</v>
      </c>
      <c r="H62" s="3">
        <v>2.3394779024501947E-2</v>
      </c>
      <c r="I62" s="3">
        <v>9.2028280283947793E-3</v>
      </c>
      <c r="J62" s="3">
        <v>44</v>
      </c>
      <c r="K62" s="3">
        <v>10</v>
      </c>
      <c r="L62" s="3">
        <v>1</v>
      </c>
      <c r="M62" s="3">
        <v>296</v>
      </c>
      <c r="N62" s="3">
        <v>204</v>
      </c>
      <c r="O62" s="3">
        <v>1</v>
      </c>
      <c r="P62" s="3">
        <v>408</v>
      </c>
      <c r="Q62" s="3">
        <v>92</v>
      </c>
      <c r="R62" s="3">
        <v>500</v>
      </c>
      <c r="S62" s="3">
        <v>0.59199999999999997</v>
      </c>
      <c r="T62" s="3">
        <v>0.81599999999999995</v>
      </c>
      <c r="U62" s="3">
        <v>0.39337101747173692</v>
      </c>
    </row>
    <row r="63" spans="1:21" x14ac:dyDescent="0.2">
      <c r="A63" s="2" t="s">
        <v>62</v>
      </c>
      <c r="B63" s="2" t="s">
        <v>80</v>
      </c>
      <c r="C63" s="2" t="s">
        <v>86</v>
      </c>
      <c r="D63" s="2" t="s">
        <v>110</v>
      </c>
      <c r="E63" s="3">
        <v>0.4587</v>
      </c>
      <c r="F63" s="3">
        <v>2.1092</v>
      </c>
      <c r="G63" s="3">
        <v>0.82343</v>
      </c>
      <c r="H63" s="3">
        <v>2.3268062439424145E-2</v>
      </c>
      <c r="I63" s="3">
        <v>9.0838330430945483E-3</v>
      </c>
      <c r="J63" s="3">
        <v>83</v>
      </c>
      <c r="K63" s="3">
        <v>12</v>
      </c>
      <c r="L63" s="3">
        <v>0</v>
      </c>
      <c r="O63" s="3">
        <v>1</v>
      </c>
      <c r="P63" s="3">
        <v>428</v>
      </c>
      <c r="Q63" s="3">
        <v>72</v>
      </c>
      <c r="R63" s="3">
        <v>500</v>
      </c>
      <c r="U63" s="3">
        <v>0.3903992034894746</v>
      </c>
    </row>
    <row r="64" spans="1:21" x14ac:dyDescent="0.2">
      <c r="A64" s="2" t="s">
        <v>63</v>
      </c>
      <c r="B64" s="2" t="s">
        <v>80</v>
      </c>
      <c r="C64" s="2" t="s">
        <v>92</v>
      </c>
      <c r="D64" s="2" t="s">
        <v>141</v>
      </c>
      <c r="E64" s="3">
        <v>0.40479999999999999</v>
      </c>
      <c r="F64" s="3">
        <v>0.33189999999999997</v>
      </c>
      <c r="G64" s="3">
        <v>0.39240000000000003</v>
      </c>
      <c r="H64" s="3">
        <v>1.6398221343873517E-2</v>
      </c>
      <c r="I64" s="3">
        <v>1.938735177865613E-2</v>
      </c>
      <c r="J64" s="3">
        <v>21</v>
      </c>
      <c r="K64" s="3">
        <v>12</v>
      </c>
      <c r="L64" s="3">
        <v>0</v>
      </c>
      <c r="O64" s="3">
        <v>0</v>
      </c>
      <c r="U64" s="3">
        <v>1.1822838204278399</v>
      </c>
    </row>
    <row r="65" spans="1:21" x14ac:dyDescent="0.2">
      <c r="A65" s="2" t="s">
        <v>64</v>
      </c>
      <c r="B65" s="2" t="s">
        <v>80</v>
      </c>
      <c r="C65" s="2" t="s">
        <v>92</v>
      </c>
      <c r="D65" s="2" t="s">
        <v>117</v>
      </c>
      <c r="E65" s="3">
        <v>0.40679999999999999</v>
      </c>
      <c r="F65" s="3">
        <v>1.2316</v>
      </c>
      <c r="G65" s="3">
        <v>0.12820000000000001</v>
      </c>
      <c r="H65" s="3">
        <v>2.7642683083237141E-2</v>
      </c>
      <c r="I65" s="3">
        <v>2.8773887392586892E-3</v>
      </c>
      <c r="J65" s="3">
        <v>46</v>
      </c>
      <c r="K65" s="3">
        <v>9</v>
      </c>
      <c r="L65" s="3">
        <v>0</v>
      </c>
      <c r="O65" s="3">
        <v>0</v>
      </c>
      <c r="U65" s="3">
        <v>0.10409223773952583</v>
      </c>
    </row>
    <row r="66" spans="1:21" x14ac:dyDescent="0.2">
      <c r="A66" s="2" t="s">
        <v>65</v>
      </c>
      <c r="B66" s="2" t="s">
        <v>80</v>
      </c>
      <c r="C66" s="2" t="s">
        <v>86</v>
      </c>
      <c r="D66" s="2" t="s">
        <v>118</v>
      </c>
      <c r="E66" s="3">
        <v>0.52110000000000001</v>
      </c>
      <c r="F66" s="3">
        <v>1.2848999999999999</v>
      </c>
      <c r="G66" s="3">
        <v>0.63290000000000002</v>
      </c>
      <c r="H66" s="3">
        <v>1.5932509631991495E-2</v>
      </c>
      <c r="I66" s="3">
        <v>7.8478366768522205E-3</v>
      </c>
      <c r="J66" s="3">
        <v>65</v>
      </c>
      <c r="K66" s="3">
        <v>11</v>
      </c>
      <c r="L66" s="3">
        <v>1</v>
      </c>
      <c r="M66" s="3">
        <v>213</v>
      </c>
      <c r="N66" s="3">
        <v>287</v>
      </c>
      <c r="O66" s="3">
        <v>1</v>
      </c>
      <c r="P66" s="3">
        <v>399</v>
      </c>
      <c r="Q66" s="3">
        <v>101</v>
      </c>
      <c r="R66" s="3">
        <v>500</v>
      </c>
      <c r="S66" s="3">
        <v>0.42599999999999999</v>
      </c>
      <c r="T66" s="3">
        <v>0.79800000000000004</v>
      </c>
      <c r="U66" s="3">
        <v>0.4925675149817107</v>
      </c>
    </row>
    <row r="67" spans="1:21" x14ac:dyDescent="0.2">
      <c r="A67" s="2" t="s">
        <v>66</v>
      </c>
      <c r="B67" s="2" t="s">
        <v>80</v>
      </c>
      <c r="C67" s="2" t="s">
        <v>86</v>
      </c>
      <c r="D67" s="2" t="s">
        <v>142</v>
      </c>
      <c r="E67" s="3">
        <v>0.43359999999999999</v>
      </c>
      <c r="F67" s="3">
        <v>0.46279999999999999</v>
      </c>
      <c r="G67" s="3">
        <v>0.2117</v>
      </c>
      <c r="H67" s="3">
        <v>1.3584367661858436E-2</v>
      </c>
      <c r="I67" s="3">
        <v>6.2139382757463932E-3</v>
      </c>
      <c r="J67" s="3">
        <v>33</v>
      </c>
      <c r="K67" s="3">
        <v>9</v>
      </c>
      <c r="L67" s="3">
        <v>1</v>
      </c>
      <c r="M67" s="3">
        <v>375</v>
      </c>
      <c r="N67" s="3">
        <v>125</v>
      </c>
      <c r="O67" s="3">
        <v>0</v>
      </c>
      <c r="S67" s="3">
        <v>0.75</v>
      </c>
      <c r="U67" s="3">
        <v>0.45743301642178047</v>
      </c>
    </row>
    <row r="68" spans="1:21" x14ac:dyDescent="0.2">
      <c r="A68" s="2" t="s">
        <v>67</v>
      </c>
      <c r="B68" s="2" t="s">
        <v>80</v>
      </c>
      <c r="C68" s="2" t="s">
        <v>83</v>
      </c>
      <c r="D68" s="2" t="s">
        <v>135</v>
      </c>
      <c r="E68" s="3">
        <v>0.46860000000000002</v>
      </c>
      <c r="F68" s="3">
        <v>1.4119699999999999</v>
      </c>
      <c r="G68" s="3">
        <v>0.77170000000000005</v>
      </c>
      <c r="H68" s="3">
        <v>2.0411775639172278E-2</v>
      </c>
      <c r="I68" s="3">
        <v>1.1155879558878196E-2</v>
      </c>
      <c r="J68" s="3">
        <v>62</v>
      </c>
      <c r="K68" s="3">
        <v>8</v>
      </c>
      <c r="L68" s="3">
        <v>1</v>
      </c>
      <c r="M68" s="3">
        <v>334</v>
      </c>
      <c r="N68" s="3">
        <v>166</v>
      </c>
      <c r="O68" s="3">
        <v>1</v>
      </c>
      <c r="P68" s="3">
        <v>311</v>
      </c>
      <c r="Q68" s="3">
        <v>189</v>
      </c>
      <c r="R68" s="3">
        <v>500</v>
      </c>
      <c r="S68" s="3">
        <v>0.66800000000000004</v>
      </c>
      <c r="T68" s="3">
        <v>0.622</v>
      </c>
      <c r="U68" s="3">
        <v>0.54654135711098673</v>
      </c>
    </row>
    <row r="69" spans="1:21" x14ac:dyDescent="0.2">
      <c r="A69" s="2" t="s">
        <v>68</v>
      </c>
      <c r="B69" s="2" t="s">
        <v>80</v>
      </c>
      <c r="C69" s="2" t="s">
        <v>83</v>
      </c>
      <c r="D69" s="2" t="s">
        <v>143</v>
      </c>
      <c r="E69" s="3">
        <v>0.4541</v>
      </c>
      <c r="F69" s="3">
        <v>1.2915000000000001</v>
      </c>
      <c r="G69" s="3">
        <v>0.53108999999999995</v>
      </c>
      <c r="H69" s="3">
        <v>1.8960581369742349E-2</v>
      </c>
      <c r="I69" s="3">
        <v>7.7969610218013644E-3</v>
      </c>
      <c r="J69" s="3">
        <v>63</v>
      </c>
      <c r="K69" s="3">
        <v>15</v>
      </c>
      <c r="L69" s="3">
        <v>1</v>
      </c>
      <c r="M69" s="3">
        <v>341</v>
      </c>
      <c r="N69" s="3">
        <v>159</v>
      </c>
      <c r="O69" s="3">
        <v>1</v>
      </c>
      <c r="P69" s="3">
        <v>321</v>
      </c>
      <c r="Q69" s="3">
        <v>179</v>
      </c>
      <c r="R69" s="3">
        <v>500</v>
      </c>
      <c r="S69" s="3">
        <v>0.68200000000000005</v>
      </c>
      <c r="T69" s="3">
        <v>0.64200000000000002</v>
      </c>
      <c r="U69" s="3">
        <v>0.41121951219512187</v>
      </c>
    </row>
    <row r="70" spans="1:21" x14ac:dyDescent="0.2">
      <c r="A70" s="2" t="s">
        <v>69</v>
      </c>
      <c r="B70" s="2" t="s">
        <v>80</v>
      </c>
      <c r="C70" s="2" t="s">
        <v>83</v>
      </c>
      <c r="D70" s="2" t="s">
        <v>144</v>
      </c>
      <c r="E70" s="3">
        <v>0.46970000000000001</v>
      </c>
      <c r="F70" s="3">
        <v>1.6062099999999999</v>
      </c>
      <c r="G70" s="3">
        <v>0.78359999999999996</v>
      </c>
      <c r="H70" s="3">
        <v>2.434327717295208E-2</v>
      </c>
      <c r="I70" s="3">
        <v>1.1876026168885296E-2</v>
      </c>
      <c r="J70" s="3">
        <v>59</v>
      </c>
      <c r="K70" s="3">
        <v>7</v>
      </c>
      <c r="L70" s="3">
        <v>0</v>
      </c>
      <c r="O70" s="3">
        <v>1</v>
      </c>
      <c r="P70" s="3">
        <v>332</v>
      </c>
      <c r="Q70" s="3">
        <v>168</v>
      </c>
      <c r="R70" s="3">
        <v>500</v>
      </c>
      <c r="U70" s="3">
        <v>0.4878565069324684</v>
      </c>
    </row>
    <row r="71" spans="1:21" x14ac:dyDescent="0.2">
      <c r="A71" s="2" t="s">
        <v>70</v>
      </c>
      <c r="B71" s="2" t="s">
        <v>80</v>
      </c>
      <c r="C71" s="2" t="s">
        <v>92</v>
      </c>
      <c r="D71" s="2" t="s">
        <v>129</v>
      </c>
      <c r="E71" s="3">
        <v>0.4703</v>
      </c>
      <c r="F71" s="3">
        <v>1.7138</v>
      </c>
      <c r="G71" s="3">
        <v>0.54400000000000004</v>
      </c>
      <c r="H71" s="3">
        <v>2.3914123963427601E-2</v>
      </c>
      <c r="I71" s="3">
        <v>7.5908994258983634E-3</v>
      </c>
      <c r="J71" s="3">
        <v>64</v>
      </c>
      <c r="K71" s="3">
        <v>6</v>
      </c>
      <c r="L71" s="3">
        <v>1</v>
      </c>
      <c r="M71" s="3">
        <v>98</v>
      </c>
      <c r="N71" s="3">
        <v>402</v>
      </c>
      <c r="O71" s="3">
        <v>1</v>
      </c>
      <c r="P71" s="3">
        <v>360</v>
      </c>
      <c r="Q71" s="3">
        <v>140</v>
      </c>
      <c r="R71" s="3">
        <v>500</v>
      </c>
      <c r="S71" s="3">
        <v>0.19600000000000001</v>
      </c>
      <c r="T71" s="3">
        <v>0.72</v>
      </c>
      <c r="U71" s="3">
        <v>0.31742326992647918</v>
      </c>
    </row>
    <row r="72" spans="1:21" x14ac:dyDescent="0.2">
      <c r="A72" s="2" t="s">
        <v>71</v>
      </c>
      <c r="B72" s="2" t="s">
        <v>80</v>
      </c>
      <c r="C72" s="2" t="s">
        <v>86</v>
      </c>
      <c r="D72" s="2" t="s">
        <v>131</v>
      </c>
      <c r="E72" s="3">
        <v>0.45800000000000002</v>
      </c>
      <c r="F72" s="3">
        <v>2.6137000000000001</v>
      </c>
      <c r="G72" s="3">
        <v>0.5363</v>
      </c>
      <c r="H72" s="3">
        <v>2.304656533422909E-2</v>
      </c>
      <c r="I72" s="3">
        <v>4.7288797447094391E-3</v>
      </c>
      <c r="J72" s="3">
        <v>104</v>
      </c>
      <c r="K72" s="3">
        <v>14</v>
      </c>
      <c r="L72" s="3">
        <v>1</v>
      </c>
      <c r="M72" s="3">
        <v>379</v>
      </c>
      <c r="N72" s="3">
        <v>121</v>
      </c>
      <c r="O72" s="3">
        <v>1</v>
      </c>
      <c r="P72" s="3">
        <v>353</v>
      </c>
      <c r="Q72" s="3">
        <v>147</v>
      </c>
      <c r="R72" s="3">
        <v>500</v>
      </c>
      <c r="S72" s="3">
        <v>0.75800000000000001</v>
      </c>
      <c r="T72" s="3">
        <v>0.70599999999999996</v>
      </c>
      <c r="U72" s="3">
        <v>0.20518804759536288</v>
      </c>
    </row>
    <row r="73" spans="1:21" x14ac:dyDescent="0.2">
      <c r="A73" s="2" t="s">
        <v>72</v>
      </c>
      <c r="B73" s="2" t="s">
        <v>80</v>
      </c>
      <c r="C73" s="2" t="s">
        <v>86</v>
      </c>
      <c r="D73" s="2" t="s">
        <v>101</v>
      </c>
      <c r="E73" s="3">
        <v>0.496</v>
      </c>
      <c r="F73" s="3">
        <v>1.2712000000000001</v>
      </c>
      <c r="G73" s="3">
        <v>0.19239999999999999</v>
      </c>
      <c r="H73" s="3">
        <v>1.922177419354839E-2</v>
      </c>
      <c r="I73" s="3">
        <v>2.9092741935483868E-3</v>
      </c>
      <c r="J73" s="3">
        <v>56</v>
      </c>
      <c r="K73" s="3">
        <v>10</v>
      </c>
      <c r="L73" s="3">
        <v>1</v>
      </c>
      <c r="M73" s="3">
        <v>382</v>
      </c>
      <c r="N73" s="3">
        <v>118</v>
      </c>
      <c r="O73" s="3">
        <v>1</v>
      </c>
      <c r="P73" s="3">
        <v>283</v>
      </c>
      <c r="Q73" s="3">
        <v>217</v>
      </c>
      <c r="R73" s="3">
        <v>500</v>
      </c>
      <c r="S73" s="3">
        <v>0.76400000000000001</v>
      </c>
      <c r="T73" s="3">
        <v>0.56599999999999995</v>
      </c>
      <c r="U73" s="3">
        <v>0.15135305223410947</v>
      </c>
    </row>
    <row r="74" spans="1:21" x14ac:dyDescent="0.2">
      <c r="A74" s="2" t="s">
        <v>73</v>
      </c>
      <c r="B74" s="2" t="s">
        <v>80</v>
      </c>
      <c r="C74" s="2" t="s">
        <v>97</v>
      </c>
      <c r="D74" s="2" t="s">
        <v>145</v>
      </c>
      <c r="E74" s="3">
        <v>0.44700000000000001</v>
      </c>
      <c r="F74" s="3">
        <v>1.8934</v>
      </c>
      <c r="G74" s="3">
        <v>0.4637</v>
      </c>
      <c r="H74" s="3">
        <v>5.0829530201342281E-2</v>
      </c>
      <c r="I74" s="3">
        <v>1.2448322147651006E-2</v>
      </c>
      <c r="J74" s="3">
        <v>35</v>
      </c>
      <c r="K74" s="3">
        <v>16</v>
      </c>
      <c r="L74" s="3">
        <v>0</v>
      </c>
      <c r="O74" s="3">
        <v>0</v>
      </c>
      <c r="U74" s="3">
        <v>0.24490334847364528</v>
      </c>
    </row>
    <row r="75" spans="1:21" x14ac:dyDescent="0.2">
      <c r="A75" s="2" t="s">
        <v>74</v>
      </c>
      <c r="B75" s="2" t="s">
        <v>80</v>
      </c>
      <c r="C75" s="2" t="s">
        <v>98</v>
      </c>
      <c r="D75" s="2" t="s">
        <v>140</v>
      </c>
      <c r="E75" s="3">
        <v>0.49020000000000002</v>
      </c>
      <c r="F75" s="3">
        <v>1.5984</v>
      </c>
      <c r="G75" s="3">
        <v>1.4020999999999999</v>
      </c>
      <c r="H75" s="3">
        <v>1.9564259485924114E-2</v>
      </c>
      <c r="I75" s="3">
        <v>1.7161566707466335E-2</v>
      </c>
      <c r="J75" s="3">
        <v>70</v>
      </c>
      <c r="K75" s="3">
        <v>15</v>
      </c>
      <c r="L75" s="3">
        <v>1</v>
      </c>
      <c r="M75" s="3">
        <v>411</v>
      </c>
      <c r="N75" s="3">
        <v>89</v>
      </c>
      <c r="O75" s="3">
        <v>0</v>
      </c>
      <c r="S75" s="3">
        <v>0.82199999999999995</v>
      </c>
      <c r="U75" s="3">
        <v>0.87718968968968936</v>
      </c>
    </row>
    <row r="76" spans="1:21" x14ac:dyDescent="0.2">
      <c r="A76" s="2" t="s">
        <v>75</v>
      </c>
      <c r="B76" s="2" t="s">
        <v>80</v>
      </c>
      <c r="C76" s="2" t="s">
        <v>86</v>
      </c>
      <c r="D76" s="2" t="s">
        <v>114</v>
      </c>
      <c r="E76" s="3">
        <v>0.59489999999999998</v>
      </c>
      <c r="F76" s="3">
        <v>1.2947</v>
      </c>
      <c r="G76" s="3">
        <v>0.44140000000000001</v>
      </c>
      <c r="H76" s="3">
        <v>2.1763321566649858E-2</v>
      </c>
      <c r="I76" s="3">
        <v>7.4197344091443936E-3</v>
      </c>
      <c r="J76" s="3">
        <v>42</v>
      </c>
      <c r="K76" s="3">
        <v>9</v>
      </c>
      <c r="L76" s="3">
        <v>0</v>
      </c>
      <c r="O76" s="3">
        <v>1</v>
      </c>
      <c r="P76" s="3"/>
      <c r="Q76" s="3"/>
      <c r="R76" s="3"/>
      <c r="U76" s="3">
        <v>0.34092840040163741</v>
      </c>
    </row>
    <row r="77" spans="1:21" x14ac:dyDescent="0.2">
      <c r="A77" s="2" t="s">
        <v>76</v>
      </c>
      <c r="B77" s="2" t="s">
        <v>80</v>
      </c>
      <c r="C77" s="2" t="s">
        <v>92</v>
      </c>
      <c r="D77" s="2" t="s">
        <v>128</v>
      </c>
      <c r="E77" s="3">
        <v>0.44750000000000001</v>
      </c>
      <c r="F77" s="3">
        <v>1.87422</v>
      </c>
      <c r="G77" s="3">
        <v>0.66510000000000002</v>
      </c>
      <c r="H77" s="3">
        <v>2.5493398105416565E-2</v>
      </c>
      <c r="I77" s="3">
        <v>9.0467816371144032E-3</v>
      </c>
      <c r="J77" s="3">
        <v>69</v>
      </c>
      <c r="K77" s="3">
        <v>10</v>
      </c>
      <c r="L77" s="3">
        <v>1</v>
      </c>
      <c r="M77" s="3">
        <v>229</v>
      </c>
      <c r="N77" s="3">
        <v>271</v>
      </c>
      <c r="O77" s="3">
        <v>1</v>
      </c>
      <c r="P77" s="3">
        <v>367</v>
      </c>
      <c r="Q77" s="3">
        <v>133</v>
      </c>
      <c r="R77" s="3">
        <v>500</v>
      </c>
      <c r="S77" s="3">
        <v>0.45800000000000002</v>
      </c>
      <c r="T77" s="3">
        <v>0.73399999999999999</v>
      </c>
      <c r="U77" s="3">
        <v>0.35486762493197171</v>
      </c>
    </row>
    <row r="78" spans="1:21" x14ac:dyDescent="0.2">
      <c r="A78" s="2" t="s">
        <v>77</v>
      </c>
      <c r="B78" s="2" t="s">
        <v>77</v>
      </c>
      <c r="C78" s="2" t="s">
        <v>77</v>
      </c>
      <c r="D78" s="2" t="s">
        <v>77</v>
      </c>
    </row>
    <row r="79" spans="1:21" x14ac:dyDescent="0.2">
      <c r="A79" s="2" t="s">
        <v>77</v>
      </c>
      <c r="B79" s="2" t="s">
        <v>77</v>
      </c>
      <c r="C79" s="2" t="s">
        <v>77</v>
      </c>
      <c r="D79" s="2" t="s">
        <v>77</v>
      </c>
    </row>
    <row r="80" spans="1:21" x14ac:dyDescent="0.2">
      <c r="A80" s="2" t="s">
        <v>77</v>
      </c>
      <c r="B80" s="2" t="s">
        <v>77</v>
      </c>
      <c r="C80" s="2" t="s">
        <v>77</v>
      </c>
      <c r="D80" s="2" t="s">
        <v>77</v>
      </c>
    </row>
    <row r="81" spans="1:4" x14ac:dyDescent="0.2">
      <c r="A81" s="2" t="s">
        <v>77</v>
      </c>
      <c r="B81" s="2" t="s">
        <v>77</v>
      </c>
      <c r="C81" s="2" t="s">
        <v>77</v>
      </c>
      <c r="D81" s="2" t="s">
        <v>77</v>
      </c>
    </row>
    <row r="82" spans="1:4" x14ac:dyDescent="0.2">
      <c r="A82" s="2" t="s">
        <v>77</v>
      </c>
      <c r="B82" s="2" t="s">
        <v>77</v>
      </c>
      <c r="C82" s="2" t="s">
        <v>77</v>
      </c>
      <c r="D82" s="2" t="s">
        <v>77</v>
      </c>
    </row>
    <row r="83" spans="1:4" x14ac:dyDescent="0.2">
      <c r="A83" s="2" t="s">
        <v>77</v>
      </c>
      <c r="B83" s="2" t="s">
        <v>77</v>
      </c>
      <c r="C83" s="2" t="s">
        <v>77</v>
      </c>
      <c r="D83" s="2" t="s">
        <v>77</v>
      </c>
    </row>
    <row r="84" spans="1:4" x14ac:dyDescent="0.2">
      <c r="A84" s="2" t="s">
        <v>77</v>
      </c>
      <c r="B84" s="2" t="s">
        <v>77</v>
      </c>
      <c r="C84" s="2" t="s">
        <v>77</v>
      </c>
      <c r="D84" s="2" t="s">
        <v>77</v>
      </c>
    </row>
    <row r="85" spans="1:4" x14ac:dyDescent="0.2">
      <c r="A85" s="2" t="s">
        <v>77</v>
      </c>
      <c r="B85" s="2" t="s">
        <v>77</v>
      </c>
      <c r="C85" s="2" t="s">
        <v>77</v>
      </c>
      <c r="D85" s="2" t="s">
        <v>77</v>
      </c>
    </row>
    <row r="86" spans="1:4" x14ac:dyDescent="0.2">
      <c r="A86" s="2" t="s">
        <v>77</v>
      </c>
      <c r="B86" s="2" t="s">
        <v>77</v>
      </c>
      <c r="C86" s="2" t="s">
        <v>77</v>
      </c>
      <c r="D86" s="2" t="s">
        <v>77</v>
      </c>
    </row>
    <row r="87" spans="1:4" x14ac:dyDescent="0.2">
      <c r="A87" s="2" t="s">
        <v>77</v>
      </c>
      <c r="B87" s="2" t="s">
        <v>77</v>
      </c>
      <c r="C87" s="2" t="s">
        <v>77</v>
      </c>
      <c r="D87" s="2" t="s">
        <v>77</v>
      </c>
    </row>
    <row r="88" spans="1:4" x14ac:dyDescent="0.2">
      <c r="A88" s="2" t="s">
        <v>77</v>
      </c>
      <c r="B88" s="2" t="s">
        <v>77</v>
      </c>
      <c r="C88" s="2" t="s">
        <v>77</v>
      </c>
      <c r="D88" s="2" t="s">
        <v>77</v>
      </c>
    </row>
    <row r="89" spans="1:4" x14ac:dyDescent="0.2">
      <c r="A89" s="2" t="s">
        <v>77</v>
      </c>
      <c r="B89" s="2" t="s">
        <v>77</v>
      </c>
      <c r="C89" s="2" t="s">
        <v>77</v>
      </c>
      <c r="D89" s="2" t="s">
        <v>77</v>
      </c>
    </row>
    <row r="90" spans="1:4" x14ac:dyDescent="0.2">
      <c r="A90" s="2" t="s">
        <v>77</v>
      </c>
      <c r="B90" s="2" t="s">
        <v>77</v>
      </c>
      <c r="C90" s="2" t="s">
        <v>77</v>
      </c>
      <c r="D90" s="2" t="s">
        <v>77</v>
      </c>
    </row>
    <row r="91" spans="1:4" x14ac:dyDescent="0.2">
      <c r="A91" s="2" t="s">
        <v>77</v>
      </c>
      <c r="B91" s="2" t="s">
        <v>77</v>
      </c>
      <c r="C91" s="2" t="s">
        <v>77</v>
      </c>
      <c r="D91" s="2" t="s">
        <v>77</v>
      </c>
    </row>
    <row r="92" spans="1:4" x14ac:dyDescent="0.2">
      <c r="A92" s="2" t="s">
        <v>77</v>
      </c>
      <c r="B92" s="2" t="s">
        <v>77</v>
      </c>
      <c r="C92" s="2" t="s">
        <v>77</v>
      </c>
      <c r="D92" s="2" t="s">
        <v>77</v>
      </c>
    </row>
    <row r="93" spans="1:4" x14ac:dyDescent="0.2">
      <c r="A93" s="2" t="s">
        <v>77</v>
      </c>
      <c r="B93" s="2" t="s">
        <v>77</v>
      </c>
      <c r="C93" s="2" t="s">
        <v>77</v>
      </c>
      <c r="D93" s="2" t="s">
        <v>77</v>
      </c>
    </row>
    <row r="94" spans="1:4" x14ac:dyDescent="0.2">
      <c r="A94" s="2" t="s">
        <v>77</v>
      </c>
      <c r="B94" s="2" t="s">
        <v>77</v>
      </c>
      <c r="C94" s="2" t="s">
        <v>77</v>
      </c>
      <c r="D94" s="2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0CADD-F8AD-F147-9413-80B3EC8D91AC}">
  <dimension ref="B1:BD78"/>
  <sheetViews>
    <sheetView tabSelected="1" workbookViewId="0">
      <selection activeCell="BP26" sqref="BP26"/>
    </sheetView>
  </sheetViews>
  <sheetFormatPr baseColWidth="10" defaultColWidth="11" defaultRowHeight="16" x14ac:dyDescent="0.2"/>
  <cols>
    <col min="2" max="2" width="11" style="4"/>
    <col min="16" max="54" width="11" style="4"/>
  </cols>
  <sheetData>
    <row r="1" spans="2:56" x14ac:dyDescent="0.2">
      <c r="C1" s="5" t="s">
        <v>162</v>
      </c>
    </row>
    <row r="2" spans="2:56" x14ac:dyDescent="0.2">
      <c r="B2" s="6" t="s">
        <v>0</v>
      </c>
      <c r="C2" s="5" t="s">
        <v>163</v>
      </c>
      <c r="D2" s="5" t="s">
        <v>164</v>
      </c>
      <c r="E2" s="5" t="s">
        <v>165</v>
      </c>
      <c r="F2" s="5" t="s">
        <v>166</v>
      </c>
      <c r="G2" s="5" t="s">
        <v>167</v>
      </c>
      <c r="H2" s="5" t="s">
        <v>168</v>
      </c>
      <c r="I2" s="5" t="s">
        <v>169</v>
      </c>
      <c r="J2" s="5" t="s">
        <v>170</v>
      </c>
      <c r="K2" s="5" t="s">
        <v>171</v>
      </c>
      <c r="L2" s="5" t="s">
        <v>172</v>
      </c>
      <c r="M2" s="5" t="s">
        <v>173</v>
      </c>
      <c r="N2" s="5" t="s">
        <v>174</v>
      </c>
      <c r="O2" s="5" t="s">
        <v>175</v>
      </c>
      <c r="P2" s="5" t="s">
        <v>176</v>
      </c>
      <c r="Q2" s="5" t="s">
        <v>177</v>
      </c>
      <c r="R2" s="5" t="s">
        <v>178</v>
      </c>
      <c r="S2" s="5" t="s">
        <v>179</v>
      </c>
      <c r="T2" s="5" t="s">
        <v>180</v>
      </c>
      <c r="U2" s="5" t="s">
        <v>181</v>
      </c>
      <c r="V2" s="5" t="s">
        <v>182</v>
      </c>
      <c r="W2" s="5" t="s">
        <v>183</v>
      </c>
      <c r="X2" s="5" t="s">
        <v>184</v>
      </c>
      <c r="Y2" s="5" t="s">
        <v>185</v>
      </c>
      <c r="Z2" s="5" t="s">
        <v>186</v>
      </c>
      <c r="AA2" s="5" t="s">
        <v>187</v>
      </c>
      <c r="AB2" s="5" t="s">
        <v>188</v>
      </c>
      <c r="AC2" s="5" t="s">
        <v>189</v>
      </c>
      <c r="AD2" s="5" t="s">
        <v>190</v>
      </c>
      <c r="AE2" s="5" t="s">
        <v>191</v>
      </c>
      <c r="AF2" s="5" t="s">
        <v>192</v>
      </c>
      <c r="AG2" s="5" t="s">
        <v>193</v>
      </c>
      <c r="AH2" s="5" t="s">
        <v>194</v>
      </c>
      <c r="AI2" s="5" t="s">
        <v>195</v>
      </c>
      <c r="AJ2" s="5" t="s">
        <v>196</v>
      </c>
      <c r="AK2" s="5" t="s">
        <v>197</v>
      </c>
      <c r="AL2" s="5" t="s">
        <v>198</v>
      </c>
      <c r="AM2" s="5" t="s">
        <v>199</v>
      </c>
      <c r="AN2" s="5" t="s">
        <v>200</v>
      </c>
      <c r="AO2" s="5" t="s">
        <v>201</v>
      </c>
      <c r="AP2" s="5" t="s">
        <v>202</v>
      </c>
      <c r="AQ2" s="5" t="s">
        <v>203</v>
      </c>
      <c r="AR2" s="5" t="s">
        <v>204</v>
      </c>
      <c r="AS2" s="5" t="s">
        <v>205</v>
      </c>
      <c r="AT2" s="5" t="s">
        <v>206</v>
      </c>
      <c r="AU2" s="5" t="s">
        <v>207</v>
      </c>
      <c r="AV2" s="5" t="s">
        <v>208</v>
      </c>
      <c r="AW2" s="5" t="s">
        <v>209</v>
      </c>
      <c r="AX2" s="5" t="s">
        <v>210</v>
      </c>
      <c r="AY2" s="5" t="s">
        <v>211</v>
      </c>
      <c r="AZ2" s="5" t="s">
        <v>212</v>
      </c>
      <c r="BA2" s="5" t="s">
        <v>213</v>
      </c>
      <c r="BB2" s="5" t="s">
        <v>214</v>
      </c>
      <c r="BD2" s="29" t="s">
        <v>219</v>
      </c>
    </row>
    <row r="3" spans="2:56" ht="15" x14ac:dyDescent="0.2">
      <c r="B3" s="7" t="s">
        <v>1</v>
      </c>
      <c r="C3" s="8">
        <v>3.2999999999999696E-3</v>
      </c>
      <c r="D3" s="8">
        <v>8.0100000000000005E-2</v>
      </c>
      <c r="E3" s="8">
        <v>0.17709999999999998</v>
      </c>
      <c r="F3" s="8">
        <v>7.6799999999999979E-2</v>
      </c>
      <c r="G3" s="8">
        <v>4.610000000000003E-2</v>
      </c>
      <c r="H3" s="8">
        <v>3.6100000000000021E-2</v>
      </c>
      <c r="I3" s="8">
        <v>3.5000000000000031E-2</v>
      </c>
      <c r="J3" s="8">
        <v>4.9499999999999988E-2</v>
      </c>
      <c r="K3" s="8">
        <v>0.11459999999999992</v>
      </c>
      <c r="L3" s="8">
        <v>5.6499999999999995E-2</v>
      </c>
      <c r="M3" s="8">
        <v>0.125</v>
      </c>
      <c r="N3" s="8">
        <v>9.1000000000000025E-2</v>
      </c>
      <c r="O3" s="8">
        <v>5.7199999999999918E-2</v>
      </c>
      <c r="P3" s="8">
        <v>1.8100000000000005E-2</v>
      </c>
      <c r="Q3" s="8">
        <v>4.0999999999999925E-2</v>
      </c>
      <c r="R3" s="8">
        <v>4.1500000000000092E-2</v>
      </c>
      <c r="S3" s="8">
        <v>2.4999999999999911E-2</v>
      </c>
      <c r="T3" s="8">
        <v>3.2699999999999729E-2</v>
      </c>
      <c r="U3" s="8">
        <v>2.4499999999999966E-2</v>
      </c>
      <c r="V3" s="8">
        <v>2.3699999999999999E-2</v>
      </c>
      <c r="W3" s="8">
        <v>1.4600000000000002E-2</v>
      </c>
      <c r="X3" s="8">
        <v>2.0000000000003348E-4</v>
      </c>
      <c r="Y3" s="8">
        <v>1.9999999999997797E-4</v>
      </c>
      <c r="Z3" s="7">
        <v>0</v>
      </c>
      <c r="AA3" s="7">
        <v>0</v>
      </c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D3">
        <f t="shared" ref="BD3:BD66" si="0">SUM(C3:BB3)</f>
        <v>1.1697999999999995</v>
      </c>
    </row>
    <row r="4" spans="2:56" ht="15" x14ac:dyDescent="0.2">
      <c r="B4" s="7" t="s">
        <v>2</v>
      </c>
      <c r="C4" s="8">
        <v>1.4000000000000012E-2</v>
      </c>
      <c r="D4" s="8">
        <v>5.7200000000000029E-2</v>
      </c>
      <c r="E4" s="8">
        <v>8.1999999999999851E-3</v>
      </c>
      <c r="F4" s="8">
        <v>3.73E-2</v>
      </c>
      <c r="G4" s="8">
        <v>6.5000000000000002E-2</v>
      </c>
      <c r="H4" s="8">
        <v>5.8799999999999963E-2</v>
      </c>
      <c r="I4" s="8">
        <v>7.5000000000000067E-2</v>
      </c>
      <c r="J4" s="8">
        <v>0.10109999999999997</v>
      </c>
      <c r="K4" s="8">
        <v>3.9400000000000102E-2</v>
      </c>
      <c r="L4" s="8">
        <v>6.1099999999999988E-2</v>
      </c>
      <c r="M4" s="8">
        <v>0.10060000000000002</v>
      </c>
      <c r="N4" s="8">
        <v>4.4100000000000028E-2</v>
      </c>
      <c r="O4" s="8">
        <v>6.3099999999999989E-2</v>
      </c>
      <c r="P4" s="8">
        <v>6.469999999999998E-2</v>
      </c>
      <c r="Q4" s="8">
        <v>0.13480000000000025</v>
      </c>
      <c r="R4" s="8">
        <v>5.2400000000000002E-2</v>
      </c>
      <c r="S4" s="8">
        <v>9.7200000000000397E-2</v>
      </c>
      <c r="T4" s="8">
        <v>3.9499999999999869E-2</v>
      </c>
      <c r="U4" s="8">
        <v>4.269999999999996E-2</v>
      </c>
      <c r="V4" s="8">
        <v>6.8699999999999761E-2</v>
      </c>
      <c r="W4" s="8">
        <v>6.8300000000000027E-2</v>
      </c>
      <c r="X4" s="8">
        <v>1.9500000000000073E-2</v>
      </c>
      <c r="Y4" s="8">
        <v>5.2999999999999714E-3</v>
      </c>
      <c r="Z4" s="8">
        <v>9.9999999999988987E-5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D4">
        <f t="shared" si="0"/>
        <v>1.3181000000000005</v>
      </c>
    </row>
    <row r="5" spans="2:56" ht="15" x14ac:dyDescent="0.2">
      <c r="B5" s="7" t="s">
        <v>3</v>
      </c>
      <c r="C5" s="9">
        <v>3.0999999999999917E-3</v>
      </c>
      <c r="D5" s="9">
        <v>6.6600000000000048E-2</v>
      </c>
      <c r="E5" s="9">
        <v>8.9600000000000013E-2</v>
      </c>
      <c r="F5" s="9">
        <v>3.9600000000000024E-2</v>
      </c>
      <c r="G5" s="9">
        <v>5.0199999999999967E-2</v>
      </c>
      <c r="H5" s="9">
        <v>2.9200000000000004E-2</v>
      </c>
      <c r="I5" s="9">
        <v>2.1000000000000019E-2</v>
      </c>
      <c r="J5" s="8">
        <v>4.5700000000000074E-2</v>
      </c>
      <c r="K5" s="8">
        <v>9.080000000000002E-2</v>
      </c>
      <c r="L5" s="8">
        <v>3.9700000000000013E-2</v>
      </c>
      <c r="M5" s="8">
        <v>6.030000000000002E-2</v>
      </c>
      <c r="N5" s="8">
        <v>7.5799999999999979E-2</v>
      </c>
      <c r="O5" s="8">
        <v>5.8900000000000008E-2</v>
      </c>
      <c r="P5" s="8">
        <v>6.5600000000000047E-2</v>
      </c>
      <c r="Q5" s="8">
        <v>9.5600000000000018E-2</v>
      </c>
      <c r="R5" s="8">
        <v>5.7400000000000007E-2</v>
      </c>
      <c r="S5" s="8">
        <v>7.669999999999999E-2</v>
      </c>
      <c r="T5" s="8">
        <v>8.9799999999999991E-2</v>
      </c>
      <c r="U5" s="8">
        <v>5.2400000000000002E-2</v>
      </c>
      <c r="V5" s="8">
        <v>4.170000000000007E-2</v>
      </c>
      <c r="W5" s="8">
        <v>6.8099999999999827E-2</v>
      </c>
      <c r="X5" s="8">
        <v>2.5900000000000034E-2</v>
      </c>
      <c r="Y5" s="8">
        <v>0.10909999999999975</v>
      </c>
      <c r="Z5" s="8">
        <v>8.5700000000000109E-2</v>
      </c>
      <c r="AA5" s="8">
        <v>5.7099999999999984E-2</v>
      </c>
      <c r="AB5" s="8">
        <v>1.319999999999999E-2</v>
      </c>
      <c r="AC5" s="8">
        <v>7.9999999999991189E-4</v>
      </c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D5">
        <f t="shared" si="0"/>
        <v>1.5096000000000003</v>
      </c>
    </row>
    <row r="6" spans="2:56" x14ac:dyDescent="0.2">
      <c r="B6" s="7" t="s">
        <v>4</v>
      </c>
      <c r="C6" s="8">
        <v>0.1075</v>
      </c>
      <c r="D6" s="8">
        <v>4.7E-2</v>
      </c>
      <c r="E6" s="8">
        <v>5.8499999999999996E-2</v>
      </c>
      <c r="F6" s="8">
        <v>5.6400000000000006E-2</v>
      </c>
      <c r="G6" s="8">
        <v>2.1600000000000008E-2</v>
      </c>
      <c r="H6" s="8">
        <v>3.8599999999999968E-2</v>
      </c>
      <c r="I6" s="8">
        <v>6.2900000000000011E-2</v>
      </c>
      <c r="J6" s="8">
        <v>3.1100000000000017E-2</v>
      </c>
      <c r="K6" s="8">
        <v>4.8899999999999999E-2</v>
      </c>
      <c r="L6" s="8">
        <v>7.4300000000000033E-2</v>
      </c>
      <c r="M6" s="8">
        <v>3.6999999999999922E-2</v>
      </c>
      <c r="N6" s="8">
        <v>2.7100000000000013E-2</v>
      </c>
      <c r="O6" s="8">
        <v>1.0300000000000031E-2</v>
      </c>
      <c r="P6" s="8">
        <v>1.3900000000000023E-2</v>
      </c>
      <c r="Q6" s="8">
        <v>1.5399999999999969E-2</v>
      </c>
      <c r="R6" s="8">
        <v>4.500000000000004E-3</v>
      </c>
      <c r="S6" s="8">
        <v>4.8999999999999932E-2</v>
      </c>
      <c r="T6" s="8">
        <v>4.9300000000000122E-2</v>
      </c>
      <c r="U6" s="8">
        <v>4.6600000000000197E-2</v>
      </c>
      <c r="V6" s="8">
        <v>9.7000000000000419E-3</v>
      </c>
      <c r="W6" s="8">
        <v>1.9200000000000106E-2</v>
      </c>
      <c r="X6" s="8">
        <v>2.8799999999999937E-2</v>
      </c>
      <c r="Y6" s="8">
        <v>1.7799999999999927E-2</v>
      </c>
      <c r="Z6" s="8">
        <v>2.4799999999999933E-2</v>
      </c>
      <c r="AA6" s="8">
        <v>2.4199999999999999E-2</v>
      </c>
      <c r="AB6" s="8">
        <v>9.6999999999999309E-3</v>
      </c>
      <c r="AC6" s="8">
        <v>4.0999999999999925E-3</v>
      </c>
      <c r="AD6" s="8">
        <v>8.2999999999999741E-3</v>
      </c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8"/>
      <c r="AS6" s="8"/>
      <c r="AT6" s="8"/>
      <c r="AU6" s="8"/>
      <c r="AV6" s="8"/>
      <c r="AW6" s="8"/>
      <c r="AX6" s="7"/>
      <c r="AY6" s="7"/>
      <c r="AZ6" s="7"/>
      <c r="BA6" s="7"/>
      <c r="BB6"/>
      <c r="BD6">
        <f>SUM(C6:BB6)</f>
        <v>0.94650000000000012</v>
      </c>
    </row>
    <row r="7" spans="2:56" x14ac:dyDescent="0.2">
      <c r="B7" s="7" t="s">
        <v>5</v>
      </c>
      <c r="C7" s="9">
        <v>7.2299999999999975E-2</v>
      </c>
      <c r="D7" s="10">
        <v>3.4400000000000042E-2</v>
      </c>
      <c r="E7" s="10">
        <v>3.6900000000000044E-2</v>
      </c>
      <c r="F7" s="10">
        <v>2.2100000000000009E-2</v>
      </c>
      <c r="G7" s="10">
        <v>4.6200000000000019E-2</v>
      </c>
      <c r="H7" s="10">
        <v>7.080000000000003E-2</v>
      </c>
      <c r="I7" s="10">
        <v>1.1099999999999999E-2</v>
      </c>
      <c r="J7" s="8">
        <v>7.9400000000000026E-2</v>
      </c>
      <c r="K7" s="8">
        <v>0.15659999999999996</v>
      </c>
      <c r="L7" s="8">
        <v>7.7900000000000025E-2</v>
      </c>
      <c r="M7" s="8">
        <v>9.3100000000000016E-2</v>
      </c>
      <c r="N7" s="8">
        <v>8.5399999999999976E-2</v>
      </c>
      <c r="O7" s="8">
        <v>4.3800000000000006E-2</v>
      </c>
      <c r="P7" s="8">
        <v>4.2700000000000016E-2</v>
      </c>
      <c r="Q7" s="8">
        <v>6.0100000000000042E-2</v>
      </c>
      <c r="R7" s="8">
        <v>3.0299999999999994E-2</v>
      </c>
      <c r="S7" s="8">
        <v>4.3600000000000028E-2</v>
      </c>
      <c r="T7" s="8">
        <v>5.5699999999999972E-2</v>
      </c>
      <c r="U7" s="8">
        <v>7.3600000000000332E-2</v>
      </c>
      <c r="V7" s="8">
        <v>6.6699999999999982E-2</v>
      </c>
      <c r="W7" s="8">
        <v>3.4099999999999575E-2</v>
      </c>
      <c r="X7" s="8">
        <v>3.5899999999999821E-2</v>
      </c>
      <c r="Y7" s="8">
        <v>6.3400000000000123E-2</v>
      </c>
      <c r="Z7" s="8">
        <v>2.9799999999999938E-2</v>
      </c>
      <c r="AA7" s="8">
        <v>3.5000000000000031E-2</v>
      </c>
      <c r="AB7" s="8">
        <v>3.460000000000002E-2</v>
      </c>
      <c r="AC7" s="8">
        <v>2.410000000000001E-2</v>
      </c>
      <c r="AD7" s="8">
        <v>3.3800000000000052E-2</v>
      </c>
      <c r="AE7" s="8">
        <v>4.1600000000000026E-2</v>
      </c>
      <c r="AF7" s="8">
        <v>6.8599999999999994E-2</v>
      </c>
      <c r="AG7" s="8">
        <v>4.5100000000000029E-2</v>
      </c>
      <c r="AH7" s="8">
        <v>3.6000000000000032E-2</v>
      </c>
      <c r="AI7" s="8">
        <v>1.7400000000000027E-2</v>
      </c>
      <c r="AJ7" s="8">
        <v>8.799999999999919E-3</v>
      </c>
      <c r="AK7" s="8">
        <v>2.0600000000000007E-2</v>
      </c>
      <c r="AL7" s="8">
        <v>2.6399999999999979E-2</v>
      </c>
      <c r="AM7" s="8">
        <v>6.4300000000000024E-2</v>
      </c>
      <c r="AN7" s="8">
        <v>8.1199999999999994E-2</v>
      </c>
      <c r="AO7" s="8">
        <v>4.9200000000000021E-2</v>
      </c>
      <c r="AP7" s="8">
        <v>4.4999999999999929E-2</v>
      </c>
      <c r="AQ7" s="8">
        <v>2.739999999999998E-2</v>
      </c>
      <c r="AR7" s="8">
        <v>2.23E-2</v>
      </c>
      <c r="AS7" s="8">
        <v>1.8700000000000001E-2</v>
      </c>
      <c r="AT7" s="8">
        <v>5.6599999999999998E-2</v>
      </c>
      <c r="AU7" s="8">
        <v>2.1000000000000001E-2</v>
      </c>
      <c r="AV7" s="8">
        <v>9.4299999999999995E-2</v>
      </c>
      <c r="AW7" s="8">
        <v>5.62E-2</v>
      </c>
      <c r="AX7" s="8">
        <v>8.6300000000000002E-2</v>
      </c>
      <c r="AY7" s="8">
        <v>1.2999999999999999E-3</v>
      </c>
      <c r="AZ7" s="8">
        <v>2.35E-2</v>
      </c>
      <c r="BA7" s="9">
        <v>1E-4</v>
      </c>
      <c r="BD7">
        <f>SUM(C7:BB7)</f>
        <v>2.4053000000000004</v>
      </c>
    </row>
    <row r="8" spans="2:56" ht="15" x14ac:dyDescent="0.2">
      <c r="B8" s="7" t="s">
        <v>6</v>
      </c>
      <c r="C8" s="8">
        <v>4.489999999999994E-2</v>
      </c>
      <c r="D8" s="8">
        <v>0.16539999999999999</v>
      </c>
      <c r="E8" s="8">
        <v>1.100000000000001E-2</v>
      </c>
      <c r="F8" s="8">
        <v>3.5599999999999965E-2</v>
      </c>
      <c r="G8" s="8">
        <v>7.290000000000002E-2</v>
      </c>
      <c r="H8" s="8">
        <v>4.2300000000000004E-2</v>
      </c>
      <c r="I8" s="8">
        <v>7.5199999999999989E-2</v>
      </c>
      <c r="J8" s="8">
        <v>6.5099999999999991E-2</v>
      </c>
      <c r="K8" s="8">
        <v>5.2600000000000036E-2</v>
      </c>
      <c r="L8" s="8">
        <v>3.670000000000001E-2</v>
      </c>
      <c r="M8" s="8">
        <v>0.1391</v>
      </c>
      <c r="N8" s="8">
        <v>2.7200000000000002E-2</v>
      </c>
      <c r="O8" s="8">
        <v>2.3199999999999998E-2</v>
      </c>
      <c r="P8" s="8">
        <v>8.2100000000000006E-2</v>
      </c>
      <c r="Q8" s="8">
        <v>0.12080000000000002</v>
      </c>
      <c r="R8" s="8">
        <v>8.7700000000000333E-2</v>
      </c>
      <c r="S8" s="8">
        <v>7.0399999999999796E-2</v>
      </c>
      <c r="T8" s="8">
        <v>2.3299999999999876E-2</v>
      </c>
      <c r="U8" s="8">
        <v>8.8000000000000078E-2</v>
      </c>
      <c r="V8" s="8">
        <v>8.8199999999999612E-2</v>
      </c>
      <c r="W8" s="8">
        <v>6.7499999999999949E-2</v>
      </c>
      <c r="X8" s="8">
        <v>3.2799999999999996E-2</v>
      </c>
      <c r="Y8" s="8">
        <v>7.4000000000000177E-3</v>
      </c>
      <c r="Z8" s="8">
        <v>1.3000000000000789E-3</v>
      </c>
      <c r="AA8" s="8">
        <v>7.7000000000000401E-3</v>
      </c>
      <c r="AB8" s="8">
        <v>0.12</v>
      </c>
      <c r="AC8" s="8">
        <v>8.219999999999994E-2</v>
      </c>
      <c r="AD8" s="8">
        <v>9.8400000000000043E-2</v>
      </c>
      <c r="AE8" s="8">
        <v>9.8999999999999977E-2</v>
      </c>
      <c r="AF8" s="8">
        <v>8.0299999999999983E-2</v>
      </c>
      <c r="AG8" s="8">
        <v>1.2800000000000034E-2</v>
      </c>
      <c r="AH8" s="8">
        <v>3.3399999999999985E-2</v>
      </c>
      <c r="AI8" s="8">
        <v>4.8999999999999988E-2</v>
      </c>
      <c r="AJ8" s="8">
        <v>4.0600000000000025E-2</v>
      </c>
      <c r="AK8" s="8">
        <v>4.6000000000000485E-3</v>
      </c>
      <c r="AL8" s="8">
        <v>5.4700000000000026E-2</v>
      </c>
      <c r="AM8" s="8">
        <v>6.9599999999999995E-2</v>
      </c>
      <c r="AN8" s="8">
        <v>6.9800000000000029E-2</v>
      </c>
      <c r="AO8" s="8">
        <v>5.3800000000000001E-2</v>
      </c>
      <c r="AP8" s="8">
        <v>4.7600000000000003E-2</v>
      </c>
      <c r="AQ8" s="8">
        <v>4.6699999999999998E-2</v>
      </c>
      <c r="AR8" s="8">
        <v>1E-4</v>
      </c>
      <c r="AS8" s="8"/>
      <c r="AT8" s="8"/>
      <c r="AU8" s="7"/>
      <c r="AV8" s="7"/>
      <c r="AW8" s="7"/>
      <c r="AX8" s="7"/>
      <c r="AY8" s="11"/>
      <c r="AZ8" s="8"/>
      <c r="BA8" s="11"/>
      <c r="BB8" s="11"/>
      <c r="BD8">
        <f t="shared" si="0"/>
        <v>2.4309999999999992</v>
      </c>
    </row>
    <row r="9" spans="2:56" ht="15" x14ac:dyDescent="0.2">
      <c r="B9" s="7" t="s">
        <v>7</v>
      </c>
      <c r="C9" s="9">
        <v>7.9699999999999993E-2</v>
      </c>
      <c r="D9" s="10">
        <v>0.1074</v>
      </c>
      <c r="E9" s="10">
        <v>7.9899999999999971E-2</v>
      </c>
      <c r="F9" s="10">
        <v>6.5500000000000003E-2</v>
      </c>
      <c r="G9" s="10">
        <v>3.6599999999999966E-2</v>
      </c>
      <c r="H9" s="10">
        <v>5.2999999999999992E-2</v>
      </c>
      <c r="I9" s="10">
        <v>1.2500000000000011E-2</v>
      </c>
      <c r="J9" s="8">
        <v>9.2100000000000015E-2</v>
      </c>
      <c r="K9" s="8">
        <v>0.11939999999999995</v>
      </c>
      <c r="L9" s="8">
        <v>9.7799999999999998E-2</v>
      </c>
      <c r="M9" s="8">
        <v>6.7700000000000038E-2</v>
      </c>
      <c r="N9" s="8">
        <v>6.0800000000000021E-2</v>
      </c>
      <c r="O9" s="8">
        <v>6.4500000000000002E-2</v>
      </c>
      <c r="P9" s="8">
        <v>6.0199999999999976E-2</v>
      </c>
      <c r="Q9" s="8">
        <v>8.2400000000000029E-2</v>
      </c>
      <c r="R9" s="8">
        <v>6.2000000000000055E-2</v>
      </c>
      <c r="S9" s="8">
        <v>4.5300000000000007E-2</v>
      </c>
      <c r="T9" s="8">
        <v>0.12439999999999996</v>
      </c>
      <c r="U9" s="8">
        <v>7.8300000000000036E-2</v>
      </c>
      <c r="V9" s="8">
        <v>4.9499999999999655E-2</v>
      </c>
      <c r="W9" s="8">
        <v>2.3699999999999832E-2</v>
      </c>
      <c r="X9" s="8">
        <v>3.00000000000189E-4</v>
      </c>
      <c r="Y9" s="8">
        <v>6.4999999999999947E-2</v>
      </c>
      <c r="Z9" s="8">
        <v>0.10319999999999974</v>
      </c>
      <c r="AA9" s="8">
        <v>4.1900000000000048E-2</v>
      </c>
      <c r="AB9" s="8">
        <v>5.3599999999999981E-2</v>
      </c>
      <c r="AC9" s="8">
        <v>8.0799999999999983E-2</v>
      </c>
      <c r="AD9" s="8">
        <v>3.9300000000000002E-2</v>
      </c>
      <c r="AE9" s="8">
        <v>6.030000000000002E-2</v>
      </c>
      <c r="AF9" s="8">
        <v>7.2799999999999976E-2</v>
      </c>
      <c r="AG9" s="8">
        <v>2.1000000000000019E-2</v>
      </c>
      <c r="AH9" s="8">
        <v>6.2999999999999723E-3</v>
      </c>
      <c r="AI9" s="8">
        <v>7.999999999999674E-4</v>
      </c>
      <c r="AJ9" s="8">
        <v>3.0000000000002247E-4</v>
      </c>
      <c r="AK9" s="7"/>
      <c r="AL9" s="7"/>
      <c r="AM9" s="7"/>
      <c r="AN9" s="7"/>
      <c r="AO9" s="7"/>
      <c r="AP9" s="7"/>
      <c r="AQ9" s="7"/>
      <c r="AR9" s="7"/>
      <c r="AS9" s="8"/>
      <c r="AT9" s="8"/>
      <c r="AU9" s="8"/>
      <c r="AV9" s="8"/>
      <c r="AW9" s="8"/>
      <c r="AX9" s="8"/>
      <c r="AY9" s="7"/>
      <c r="AZ9" s="7"/>
      <c r="BA9" s="7"/>
      <c r="BB9" s="7"/>
      <c r="BD9">
        <f t="shared" si="0"/>
        <v>2.0082999999999993</v>
      </c>
    </row>
    <row r="10" spans="2:56" ht="15" x14ac:dyDescent="0.2">
      <c r="B10" s="7" t="s">
        <v>8</v>
      </c>
      <c r="C10" s="9">
        <v>9.0899999999999981E-2</v>
      </c>
      <c r="D10" s="10">
        <v>9.0900000000000092E-2</v>
      </c>
      <c r="E10" s="10">
        <v>0.10050000000000003</v>
      </c>
      <c r="F10" s="10">
        <v>0.1119</v>
      </c>
      <c r="G10" s="10">
        <v>7.7899999999999969E-2</v>
      </c>
      <c r="H10" s="10">
        <v>9.2600000000000016E-2</v>
      </c>
      <c r="I10" s="10">
        <v>7.4999999999999512E-3</v>
      </c>
      <c r="J10" s="8">
        <v>0.14350000000000002</v>
      </c>
      <c r="K10" s="8">
        <v>0.16430000000000003</v>
      </c>
      <c r="L10" s="8">
        <v>0.15360000000000001</v>
      </c>
      <c r="M10" s="8">
        <v>8.7999999999999967E-2</v>
      </c>
      <c r="N10" s="8">
        <v>0.22290000000000001</v>
      </c>
      <c r="O10" s="8">
        <v>3.9399999999999991E-2</v>
      </c>
      <c r="P10" s="8">
        <v>6.5699999999999981E-2</v>
      </c>
      <c r="Q10" s="8">
        <v>9.98E-2</v>
      </c>
      <c r="R10" s="8">
        <v>4.049999999999998E-2</v>
      </c>
      <c r="S10" s="8">
        <v>3.0600000000000016E-2</v>
      </c>
      <c r="T10" s="8">
        <v>9.8499999999999976E-2</v>
      </c>
      <c r="U10" s="8">
        <v>6.4300000000000246E-2</v>
      </c>
      <c r="V10" s="8">
        <v>4.3000000000000149E-2</v>
      </c>
      <c r="W10" s="8">
        <v>0.10230000000000006</v>
      </c>
      <c r="X10" s="8">
        <v>6.9599999999999884E-2</v>
      </c>
      <c r="Y10" s="8">
        <v>8.3499999999999908E-2</v>
      </c>
      <c r="Z10" s="8">
        <v>6.2800000000000189E-2</v>
      </c>
      <c r="AA10" s="8">
        <v>2.4400000000000033E-2</v>
      </c>
      <c r="AB10" s="8">
        <v>2.8000000000000025E-2</v>
      </c>
      <c r="AC10" s="8">
        <v>7.9199999999999993E-2</v>
      </c>
      <c r="AD10" s="8">
        <v>2.8599999999999959E-2</v>
      </c>
      <c r="AE10" s="8">
        <v>3.9300000000000002E-2</v>
      </c>
      <c r="AF10" s="8">
        <v>8.1499999999999961E-2</v>
      </c>
      <c r="AG10" s="8">
        <v>6.1699999999999977E-2</v>
      </c>
      <c r="AH10" s="8">
        <v>2.3799999999999988E-2</v>
      </c>
      <c r="AI10" s="8">
        <v>0.1074</v>
      </c>
      <c r="AJ10" s="8">
        <v>6.090000000000001E-2</v>
      </c>
      <c r="AK10" s="8">
        <v>3.7600000000000022E-2</v>
      </c>
      <c r="AL10" s="8">
        <v>4.3599999999999972E-2</v>
      </c>
      <c r="AM10" s="8">
        <v>5.04E-2</v>
      </c>
      <c r="AN10" s="8">
        <v>4.1999999999999982E-2</v>
      </c>
      <c r="AO10" s="8">
        <v>4.9700000000000022E-2</v>
      </c>
      <c r="AP10" s="8">
        <v>4.4999999999999485E-3</v>
      </c>
      <c r="AQ10" s="8">
        <v>7.5000000000000067E-3</v>
      </c>
      <c r="AR10" s="8">
        <v>9.9999999999988987E-5</v>
      </c>
      <c r="AS10" s="8"/>
      <c r="AT10" s="8"/>
      <c r="AU10" s="8"/>
      <c r="AV10" s="8"/>
      <c r="AW10" s="8"/>
      <c r="AX10" s="8"/>
      <c r="AY10" s="7"/>
      <c r="AZ10" s="7"/>
      <c r="BA10" s="7"/>
      <c r="BB10" s="7"/>
      <c r="BD10">
        <f t="shared" si="0"/>
        <v>2.9147000000000007</v>
      </c>
    </row>
    <row r="11" spans="2:56" ht="15" x14ac:dyDescent="0.2">
      <c r="B11" s="7" t="s">
        <v>9</v>
      </c>
      <c r="C11" s="9">
        <v>6.0299999999999965E-2</v>
      </c>
      <c r="D11" s="10">
        <v>4.9299999999999955E-2</v>
      </c>
      <c r="E11" s="10">
        <v>9.600000000000003E-2</v>
      </c>
      <c r="F11" s="10">
        <v>3.8400000000000045E-2</v>
      </c>
      <c r="G11" s="10">
        <v>0.10510000000000008</v>
      </c>
      <c r="H11" s="10">
        <v>9.4500000000000028E-2</v>
      </c>
      <c r="I11" s="10">
        <v>9.5999999999999974E-3</v>
      </c>
      <c r="J11" s="8">
        <v>9.8299999999999998E-2</v>
      </c>
      <c r="K11" s="8">
        <v>0.11720000000000003</v>
      </c>
      <c r="L11" s="8">
        <v>0.11139999999999994</v>
      </c>
      <c r="M11" s="8">
        <v>7.46E-2</v>
      </c>
      <c r="N11" s="8">
        <v>0.10069999999999996</v>
      </c>
      <c r="O11" s="8">
        <v>5.4999999999999993E-2</v>
      </c>
      <c r="P11" s="8">
        <v>5.7899999999999952E-2</v>
      </c>
      <c r="Q11" s="8">
        <v>7.7899999999999969E-2</v>
      </c>
      <c r="R11" s="8">
        <v>5.6100000000000039E-2</v>
      </c>
      <c r="S11" s="8">
        <v>6.7099999999999993E-2</v>
      </c>
      <c r="T11" s="8">
        <v>6.9099999999999995E-2</v>
      </c>
      <c r="U11" s="8">
        <v>4.170000000000007E-2</v>
      </c>
      <c r="V11" s="8">
        <v>5.7199999999999918E-2</v>
      </c>
      <c r="W11" s="8">
        <v>8.1599999999999895E-2</v>
      </c>
      <c r="X11" s="8">
        <v>1.4299999999999979E-2</v>
      </c>
      <c r="Y11" s="8">
        <v>4.6900000000000386E-2</v>
      </c>
      <c r="Z11" s="8">
        <v>7.2999999999999954E-2</v>
      </c>
      <c r="AA11" s="8">
        <v>7.1700000000000041E-2</v>
      </c>
      <c r="AB11" s="8">
        <v>8.8799999999999935E-2</v>
      </c>
      <c r="AC11" s="8">
        <v>0.12759999999999999</v>
      </c>
      <c r="AD11" s="8">
        <v>6.1100000000000043E-2</v>
      </c>
      <c r="AE11" s="8">
        <v>8.0000000000000071E-3</v>
      </c>
      <c r="AF11" s="8">
        <v>0</v>
      </c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8"/>
      <c r="AT11" s="8"/>
      <c r="AU11" s="8"/>
      <c r="AV11" s="8"/>
      <c r="AW11" s="8"/>
      <c r="AX11" s="8"/>
      <c r="AY11" s="7"/>
      <c r="AZ11" s="7"/>
      <c r="BA11" s="7"/>
      <c r="BB11" s="7"/>
      <c r="BD11">
        <f t="shared" si="0"/>
        <v>2.0104000000000002</v>
      </c>
    </row>
    <row r="12" spans="2:56" ht="15" x14ac:dyDescent="0.2">
      <c r="B12" s="7" t="s">
        <v>10</v>
      </c>
      <c r="C12" s="18" t="s">
        <v>217</v>
      </c>
      <c r="D12" s="10" t="s">
        <v>217</v>
      </c>
      <c r="E12" s="10">
        <v>6.2399999999999956E-2</v>
      </c>
      <c r="F12" s="10">
        <v>6.8899999999999961E-2</v>
      </c>
      <c r="G12" s="10">
        <v>3.6299999999999999E-2</v>
      </c>
      <c r="H12" s="10">
        <v>3.6199999999999954E-2</v>
      </c>
      <c r="I12" s="10">
        <v>1.9000000000000017E-2</v>
      </c>
      <c r="J12" s="8">
        <v>5.1799999999999957E-2</v>
      </c>
      <c r="K12" s="8">
        <v>0.10029999999999997</v>
      </c>
      <c r="L12" s="8">
        <v>4.5100000000000029E-2</v>
      </c>
      <c r="M12" s="8">
        <v>3.9399999999999991E-2</v>
      </c>
      <c r="N12" s="8">
        <v>6.3099999999999989E-2</v>
      </c>
      <c r="O12" s="8">
        <v>1.1199999999999988E-2</v>
      </c>
      <c r="P12" s="8">
        <v>1.21E-2</v>
      </c>
      <c r="Q12" s="8">
        <v>0.15510000000000002</v>
      </c>
      <c r="R12" s="8">
        <v>6.3800000000000023E-2</v>
      </c>
      <c r="S12" s="8">
        <v>7.949999999999996E-2</v>
      </c>
      <c r="T12" s="8">
        <v>0.10700000000000004</v>
      </c>
      <c r="U12" s="8">
        <v>4.6400000000000219E-2</v>
      </c>
      <c r="V12" s="8">
        <v>6.4999999999999947E-2</v>
      </c>
      <c r="W12" s="8">
        <v>7.8000000000000291E-2</v>
      </c>
      <c r="X12" s="8">
        <v>1.2000000000000011E-2</v>
      </c>
      <c r="Y12" s="8">
        <v>1.5000000000000568E-3</v>
      </c>
      <c r="Z12" s="8">
        <v>5.840000000000023E-2</v>
      </c>
      <c r="AA12" s="8">
        <v>4.1900000000000048E-2</v>
      </c>
      <c r="AB12" s="8">
        <v>1.8400000000000027E-2</v>
      </c>
      <c r="AC12" s="8">
        <v>2.679999999999999E-2</v>
      </c>
      <c r="AD12" s="8">
        <v>5.7199999999999973E-2</v>
      </c>
      <c r="AE12" s="8">
        <v>4.8399999999999999E-2</v>
      </c>
      <c r="AF12" s="8">
        <v>5.8499999999999996E-2</v>
      </c>
      <c r="AG12" s="8">
        <v>6.140000000000001E-2</v>
      </c>
      <c r="AH12" s="8">
        <v>9.099999999999997E-3</v>
      </c>
      <c r="AI12" s="8">
        <v>6.0000000000000053E-3</v>
      </c>
      <c r="AJ12" s="8">
        <v>3.0000000000000027E-3</v>
      </c>
      <c r="AK12" s="8">
        <v>3.0000000000002247E-4</v>
      </c>
      <c r="AL12" s="7"/>
      <c r="AM12" s="7"/>
      <c r="AN12" s="7"/>
      <c r="AO12" s="7"/>
      <c r="AP12" s="7"/>
      <c r="AQ12" s="7"/>
      <c r="AR12" s="7"/>
      <c r="AS12" s="8"/>
      <c r="AT12" s="8"/>
      <c r="AU12" s="8"/>
      <c r="AV12" s="8"/>
      <c r="AW12" s="8"/>
      <c r="AX12" s="8"/>
      <c r="AY12" s="7"/>
      <c r="AZ12" s="7"/>
      <c r="BA12" s="7"/>
      <c r="BB12" s="7"/>
      <c r="BD12">
        <f t="shared" si="0"/>
        <v>1.5435000000000001</v>
      </c>
    </row>
    <row r="13" spans="2:56" ht="15" x14ac:dyDescent="0.2">
      <c r="B13" s="7" t="s">
        <v>11</v>
      </c>
      <c r="C13" s="8">
        <v>1.8399999999999972E-2</v>
      </c>
      <c r="D13" s="8">
        <v>6.7199999999999982E-2</v>
      </c>
      <c r="E13" s="8">
        <v>6.469999999999998E-2</v>
      </c>
      <c r="F13" s="8">
        <v>2.2800000000000042E-2</v>
      </c>
      <c r="G13" s="8">
        <v>0.13819999999999999</v>
      </c>
      <c r="H13" s="8">
        <v>8.7399999999999978E-2</v>
      </c>
      <c r="I13" s="8">
        <v>8.7499999999999967E-2</v>
      </c>
      <c r="J13" s="8">
        <v>3.290000000000004E-2</v>
      </c>
      <c r="K13" s="8">
        <v>3.6799999999999999E-2</v>
      </c>
      <c r="L13" s="8">
        <v>8.9500000000000024E-2</v>
      </c>
      <c r="M13" s="8">
        <v>6.5000000000000002E-2</v>
      </c>
      <c r="N13" s="8">
        <v>6.1599999999999988E-2</v>
      </c>
      <c r="O13" s="8">
        <v>4.5700000000000018E-2</v>
      </c>
      <c r="P13" s="8">
        <v>0.10279999999999978</v>
      </c>
      <c r="Q13" s="8">
        <v>9.9899999999999878E-2</v>
      </c>
      <c r="R13" s="8">
        <v>0.1075999999999997</v>
      </c>
      <c r="S13" s="8">
        <v>4.7000000000000153E-2</v>
      </c>
      <c r="T13" s="8">
        <v>3.9200000000000124E-2</v>
      </c>
      <c r="U13" s="8">
        <v>4.2199999999999793E-2</v>
      </c>
      <c r="V13" s="8">
        <v>2.1500000000000019E-2</v>
      </c>
      <c r="W13" s="8">
        <v>3.0200000000000005E-2</v>
      </c>
      <c r="X13" s="8">
        <v>3.2200000000000006E-2</v>
      </c>
      <c r="Y13" s="8">
        <v>0.10000000000000003</v>
      </c>
      <c r="Z13" s="8">
        <v>7.6500000000000012E-2</v>
      </c>
      <c r="AA13" s="8">
        <v>0.10539999999999994</v>
      </c>
      <c r="AB13" s="8">
        <v>5.5700000000000027E-2</v>
      </c>
      <c r="AC13" s="8">
        <v>4.709999999999992E-2</v>
      </c>
      <c r="AD13" s="8">
        <v>7.6899999999999968E-2</v>
      </c>
      <c r="AE13" s="8">
        <v>4.4199999999999962E-2</v>
      </c>
      <c r="AF13" s="8">
        <v>3.7599999999999967E-2</v>
      </c>
      <c r="AG13" s="8">
        <v>4.4299999999999895E-2</v>
      </c>
      <c r="AH13" s="8">
        <v>2.9699999999999949E-2</v>
      </c>
      <c r="AI13" s="8">
        <v>1.9500000000000017E-2</v>
      </c>
      <c r="AJ13" s="8">
        <v>5.9999999999998943E-4</v>
      </c>
      <c r="AK13" s="7"/>
      <c r="AL13" s="7"/>
      <c r="AM13" s="7"/>
      <c r="AN13" s="8"/>
      <c r="AO13" s="8"/>
      <c r="AP13" s="8"/>
      <c r="AQ13" s="8"/>
      <c r="AR13" s="8"/>
      <c r="AS13" s="8"/>
      <c r="AT13" s="7"/>
      <c r="AU13" s="7"/>
      <c r="AV13" s="7"/>
      <c r="AW13" s="7"/>
      <c r="AX13" s="8"/>
      <c r="AY13" s="8"/>
      <c r="AZ13" s="8"/>
      <c r="BA13" s="12"/>
      <c r="BB13" s="12"/>
      <c r="BD13">
        <f t="shared" si="0"/>
        <v>1.9777999999999991</v>
      </c>
    </row>
    <row r="14" spans="2:56" ht="15" x14ac:dyDescent="0.2">
      <c r="B14" s="7" t="s">
        <v>12</v>
      </c>
      <c r="C14" s="9">
        <v>8.4499999999999964E-2</v>
      </c>
      <c r="D14" s="10">
        <v>9.149999999999997E-2</v>
      </c>
      <c r="E14" s="10">
        <v>7.6300000000000034E-2</v>
      </c>
      <c r="F14" s="10">
        <v>5.2400000000000002E-2</v>
      </c>
      <c r="G14" s="10">
        <v>2.300000000000002E-2</v>
      </c>
      <c r="H14" s="10">
        <v>1.1099999999999999E-2</v>
      </c>
      <c r="I14" s="10">
        <v>1.1900000000000022E-2</v>
      </c>
      <c r="J14" s="8">
        <v>6.3699999999999979E-2</v>
      </c>
      <c r="K14" s="8">
        <v>0.1275</v>
      </c>
      <c r="L14" s="8">
        <v>9.7899999999999987E-2</v>
      </c>
      <c r="M14" s="8">
        <v>7.0799999999999974E-2</v>
      </c>
      <c r="N14" s="8">
        <v>0.1074</v>
      </c>
      <c r="O14" s="8">
        <v>5.5099999999999982E-2</v>
      </c>
      <c r="P14" s="8">
        <v>3.069999999999995E-2</v>
      </c>
      <c r="Q14" s="8">
        <v>4.1400000000000048E-2</v>
      </c>
      <c r="R14" s="8">
        <v>4.4000000000000039E-2</v>
      </c>
      <c r="S14" s="8">
        <v>3.2200000000000006E-2</v>
      </c>
      <c r="T14" s="8">
        <v>2.2799999999999987E-2</v>
      </c>
      <c r="U14" s="8">
        <v>5.7100000000000151E-2</v>
      </c>
      <c r="V14" s="8">
        <v>8.2699999999999996E-2</v>
      </c>
      <c r="W14" s="8">
        <v>9.8799999999999777E-2</v>
      </c>
      <c r="X14" s="8">
        <v>1.2899999999999689E-2</v>
      </c>
      <c r="Y14" s="8">
        <v>1.7199999999999882E-2</v>
      </c>
      <c r="Z14" s="8">
        <v>8.099999999999774E-3</v>
      </c>
      <c r="AA14" s="8">
        <v>2.6700000000000002E-2</v>
      </c>
      <c r="AB14" s="8">
        <v>5.4300000000000015E-2</v>
      </c>
      <c r="AC14" s="8">
        <v>6.5000000000000058E-2</v>
      </c>
      <c r="AD14" s="8">
        <v>2.4199999999999999E-2</v>
      </c>
      <c r="AE14" s="8">
        <v>1.7000000000000348E-3</v>
      </c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D14">
        <f t="shared" si="0"/>
        <v>1.4928999999999992</v>
      </c>
    </row>
    <row r="15" spans="2:56" ht="15" x14ac:dyDescent="0.2">
      <c r="B15" s="7" t="s">
        <v>13</v>
      </c>
      <c r="C15" s="9">
        <v>6.6300000000000026E-2</v>
      </c>
      <c r="D15" s="10">
        <v>0.11780000000000002</v>
      </c>
      <c r="E15" s="10">
        <v>0.10220000000000001</v>
      </c>
      <c r="F15" s="10">
        <v>7.46E-2</v>
      </c>
      <c r="G15" s="10">
        <v>7.4000000000000066E-2</v>
      </c>
      <c r="H15" s="10">
        <v>6.7500000000000004E-2</v>
      </c>
      <c r="I15" s="10">
        <v>6.7599999999999993E-2</v>
      </c>
      <c r="J15" s="8">
        <v>4.5700000000000018E-2</v>
      </c>
      <c r="K15" s="8">
        <v>0.12050000000000005</v>
      </c>
      <c r="L15" s="8">
        <v>0.1205</v>
      </c>
      <c r="M15" s="8">
        <v>0.10520000000000002</v>
      </c>
      <c r="N15" s="8">
        <v>9.9499999999999977E-2</v>
      </c>
      <c r="O15" s="8">
        <v>5.4699999999999971E-2</v>
      </c>
      <c r="P15" s="8">
        <v>7.3699999999999988E-2</v>
      </c>
      <c r="Q15" s="8">
        <v>4.0899999999999992E-2</v>
      </c>
      <c r="R15" s="8">
        <v>7.669999999999999E-2</v>
      </c>
      <c r="S15" s="8">
        <v>7.51E-2</v>
      </c>
      <c r="T15" s="8">
        <v>0.11309999999999998</v>
      </c>
      <c r="U15" s="8">
        <v>1.6199999999999992E-2</v>
      </c>
      <c r="V15" s="8">
        <v>1.399999999999979E-2</v>
      </c>
      <c r="W15" s="8">
        <v>3.7899999999999601E-2</v>
      </c>
      <c r="X15" s="8">
        <v>6.2799999999999745E-2</v>
      </c>
      <c r="Y15" s="8">
        <v>6.490000000000018E-2</v>
      </c>
      <c r="Z15" s="8">
        <v>3.320000000000034E-2</v>
      </c>
      <c r="AA15" s="8">
        <v>2.9899999999999982E-2</v>
      </c>
      <c r="AB15" s="8">
        <v>9.4499999999999973E-2</v>
      </c>
      <c r="AC15" s="8">
        <v>0.11599999999999999</v>
      </c>
      <c r="AD15" s="8">
        <v>6.9500000000000006E-2</v>
      </c>
      <c r="AE15" s="8">
        <v>8.6799999999999988E-2</v>
      </c>
      <c r="AF15" s="8">
        <v>1.319999999999999E-2</v>
      </c>
      <c r="AG15" s="8">
        <v>5.1899999999999946E-2</v>
      </c>
      <c r="AH15" s="8">
        <v>5.1699999999999968E-2</v>
      </c>
      <c r="AI15" s="8">
        <v>0.2036</v>
      </c>
      <c r="AJ15" s="8">
        <v>7.8000000000000014E-2</v>
      </c>
      <c r="AK15" s="8">
        <v>8.550000000000002E-2</v>
      </c>
      <c r="AL15" s="8">
        <v>9.8299999999999998E-2</v>
      </c>
      <c r="AM15" s="8">
        <v>6.1900000000000011E-2</v>
      </c>
      <c r="AN15" s="8">
        <v>2.2999999999999965E-2</v>
      </c>
      <c r="AO15" s="8">
        <v>1.4000000000000012E-2</v>
      </c>
      <c r="AP15" s="8">
        <v>3.9999999999995595E-4</v>
      </c>
      <c r="AQ15" s="7"/>
      <c r="AR15" s="7"/>
      <c r="AS15" s="8"/>
      <c r="AT15" s="8"/>
      <c r="AU15" s="8"/>
      <c r="AV15" s="8"/>
      <c r="AW15" s="8"/>
      <c r="AX15" s="8"/>
      <c r="AY15" s="7"/>
      <c r="AZ15" s="7"/>
      <c r="BA15" s="7"/>
      <c r="BB15" s="7"/>
      <c r="BD15">
        <f t="shared" si="0"/>
        <v>2.8027999999999995</v>
      </c>
    </row>
    <row r="16" spans="2:56" ht="15" x14ac:dyDescent="0.2">
      <c r="B16" s="7" t="s">
        <v>14</v>
      </c>
      <c r="C16" s="9">
        <v>2.1900000000000031E-2</v>
      </c>
      <c r="D16" s="10">
        <v>3.6299999999999999E-2</v>
      </c>
      <c r="E16" s="10">
        <v>1.0300000000000031E-2</v>
      </c>
      <c r="F16" s="10">
        <v>7.6199999999999934E-2</v>
      </c>
      <c r="G16" s="10">
        <v>8.7499999999999911E-2</v>
      </c>
      <c r="H16" s="10">
        <v>0.12370000000000003</v>
      </c>
      <c r="I16" s="10">
        <v>9.8099999999999965E-2</v>
      </c>
      <c r="J16" s="8">
        <v>6.4300000000000024E-2</v>
      </c>
      <c r="K16" s="8">
        <v>9.920000000000001E-2</v>
      </c>
      <c r="L16" s="8">
        <v>8.8900000000000007E-2</v>
      </c>
      <c r="M16" s="8">
        <v>0.11960000000000001</v>
      </c>
      <c r="N16" s="8">
        <v>0.13689999999999999</v>
      </c>
      <c r="O16" s="8">
        <v>4.2600000000000027E-2</v>
      </c>
      <c r="P16" s="8">
        <v>5.8999999999999997E-2</v>
      </c>
      <c r="Q16" s="8">
        <v>8.3300000000000041E-2</v>
      </c>
      <c r="R16" s="8">
        <v>3.4200000000000008E-2</v>
      </c>
      <c r="S16" s="8">
        <v>9.000000000000008E-3</v>
      </c>
      <c r="T16" s="8">
        <v>0.14069999999999999</v>
      </c>
      <c r="U16" s="8">
        <v>7.7300000000000146E-2</v>
      </c>
      <c r="V16" s="8">
        <v>1.0200000000000209E-2</v>
      </c>
      <c r="W16" s="8">
        <v>1.9999999999997797E-4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D16">
        <f t="shared" si="0"/>
        <v>1.4194000000000007</v>
      </c>
    </row>
    <row r="17" spans="2:56" ht="15" x14ac:dyDescent="0.2">
      <c r="B17" s="7" t="s">
        <v>15</v>
      </c>
      <c r="C17" s="8">
        <v>4.9599999999999977E-2</v>
      </c>
      <c r="D17" s="8">
        <v>0.11459999999999998</v>
      </c>
      <c r="E17" s="8">
        <v>5.6300000000000017E-2</v>
      </c>
      <c r="F17" s="8">
        <v>3.9899999999999991E-2</v>
      </c>
      <c r="G17" s="8">
        <v>2.7900000000000036E-2</v>
      </c>
      <c r="H17" s="8">
        <v>2.849999999999997E-2</v>
      </c>
      <c r="I17" s="8">
        <v>4.0799999999999947E-2</v>
      </c>
      <c r="J17" s="8">
        <v>3.0500000000000027E-2</v>
      </c>
      <c r="K17" s="8">
        <v>0.39639999999999997</v>
      </c>
      <c r="L17" s="8">
        <v>3.6499999999999977E-2</v>
      </c>
      <c r="M17" s="8">
        <v>6.1699999999999977E-2</v>
      </c>
      <c r="N17" s="8">
        <v>9.1299999999999992E-2</v>
      </c>
      <c r="O17" s="8">
        <v>6.9199999999999984E-2</v>
      </c>
      <c r="P17" s="8">
        <v>0.10699999999999998</v>
      </c>
      <c r="Q17" s="8">
        <v>3.9399999999999991E-2</v>
      </c>
      <c r="R17" s="8">
        <v>7.1400000000000019E-2</v>
      </c>
      <c r="S17" s="8">
        <v>0</v>
      </c>
      <c r="T17" s="8">
        <v>7.9299999999999926E-2</v>
      </c>
      <c r="U17" s="8">
        <v>7.0599999999999774E-2</v>
      </c>
      <c r="V17" s="8">
        <v>3.1600000000000072E-2</v>
      </c>
      <c r="W17" s="8">
        <v>1.639999999999997E-2</v>
      </c>
      <c r="X17" s="8">
        <v>4.4399999999999995E-2</v>
      </c>
      <c r="Y17" s="8">
        <v>8.2199999999999829E-2</v>
      </c>
      <c r="Z17" s="8">
        <v>2.679999999999999E-2</v>
      </c>
      <c r="AA17" s="8">
        <v>5.149999999999999E-2</v>
      </c>
      <c r="AB17" s="8">
        <v>5.8800000000000074E-2</v>
      </c>
      <c r="AC17" s="8">
        <v>9.7200000000000009E-2</v>
      </c>
      <c r="AD17" s="8">
        <v>0.12840000000000001</v>
      </c>
      <c r="AE17" s="8">
        <v>0.12259999999999999</v>
      </c>
      <c r="AF17" s="8">
        <v>5.0999999999999997E-2</v>
      </c>
      <c r="AG17" s="8">
        <v>5.4099999999999926E-2</v>
      </c>
      <c r="AH17" s="8">
        <v>7.949999999999996E-2</v>
      </c>
      <c r="AI17" s="8">
        <v>5.8899999999999952E-2</v>
      </c>
      <c r="AJ17" s="8">
        <v>3.9899999999999936E-2</v>
      </c>
      <c r="AK17" s="8">
        <v>9.000000000000008E-3</v>
      </c>
      <c r="AL17" s="8">
        <v>6.0999999999999943E-3</v>
      </c>
      <c r="AM17" s="8">
        <v>4.9999999999994493E-4</v>
      </c>
      <c r="AN17" s="7"/>
      <c r="AO17" s="7"/>
      <c r="AP17" s="7"/>
      <c r="AQ17" s="7"/>
      <c r="AR17" s="8"/>
      <c r="AS17" s="8"/>
      <c r="AT17" s="8"/>
      <c r="AU17" s="8"/>
      <c r="AV17" s="8"/>
      <c r="AW17" s="8"/>
      <c r="AX17" s="7"/>
      <c r="AY17" s="7"/>
      <c r="AZ17" s="7"/>
      <c r="BA17" s="7"/>
      <c r="BB17"/>
      <c r="BD17">
        <f t="shared" si="0"/>
        <v>2.3697999999999997</v>
      </c>
    </row>
    <row r="18" spans="2:56" ht="15" x14ac:dyDescent="0.2">
      <c r="B18" s="7" t="s">
        <v>16</v>
      </c>
      <c r="C18" s="9">
        <v>2.3899999999999977E-2</v>
      </c>
      <c r="D18" s="10">
        <v>1.7100000000000004E-2</v>
      </c>
      <c r="E18" s="10">
        <v>0.14739999999999998</v>
      </c>
      <c r="F18" s="10">
        <v>2.9499999999999971E-2</v>
      </c>
      <c r="G18" s="10">
        <v>4.5399999999999996E-2</v>
      </c>
      <c r="H18" s="10">
        <v>0.11629999999999996</v>
      </c>
      <c r="I18" s="10">
        <v>4.4100000000000028E-2</v>
      </c>
      <c r="J18" s="8">
        <v>2.9200000000000004E-2</v>
      </c>
      <c r="K18" s="8">
        <v>1.9899999999999973E-2</v>
      </c>
      <c r="L18" s="8">
        <v>8.6699999999999999E-2</v>
      </c>
      <c r="M18" s="8">
        <v>4.0900000000000047E-2</v>
      </c>
      <c r="N18" s="8">
        <v>8.4299999999999986E-2</v>
      </c>
      <c r="O18" s="8">
        <v>1.7399999999999971E-2</v>
      </c>
      <c r="P18" s="8">
        <v>2.250000000000002E-2</v>
      </c>
      <c r="Q18" s="8">
        <v>1.3900000000000023E-2</v>
      </c>
      <c r="R18" s="8">
        <v>6.7800000000000082E-2</v>
      </c>
      <c r="S18" s="8">
        <v>0.13749999999999996</v>
      </c>
      <c r="T18" s="8">
        <v>9.1700000000000004E-2</v>
      </c>
      <c r="U18" s="8">
        <v>0.11010000000000009</v>
      </c>
      <c r="V18" s="8">
        <v>0.14500000000000002</v>
      </c>
      <c r="W18" s="8">
        <v>7.0500000000000007E-2</v>
      </c>
      <c r="X18" s="8">
        <v>6.1499999999999666E-2</v>
      </c>
      <c r="Y18" s="8">
        <v>1.1299999999999866E-2</v>
      </c>
      <c r="Z18" s="8">
        <v>6.4000000000000057E-2</v>
      </c>
      <c r="AA18" s="8">
        <v>4.880000000000001E-2</v>
      </c>
      <c r="AB18" s="8">
        <v>3.5600000000000021E-2</v>
      </c>
      <c r="AC18" s="8">
        <v>1.0099999999999998E-2</v>
      </c>
      <c r="AD18" s="8">
        <v>1.4700000000000046E-2</v>
      </c>
      <c r="AE18" s="8">
        <v>6.4400000000000068E-2</v>
      </c>
      <c r="AF18" s="8">
        <v>0.16920000000000002</v>
      </c>
      <c r="AG18" s="8">
        <v>3.5000000000000003E-2</v>
      </c>
      <c r="AH18" s="8">
        <v>1.1399999999999966E-2</v>
      </c>
      <c r="AI18" s="8">
        <v>1.2500000000000011E-2</v>
      </c>
      <c r="AJ18" s="8">
        <v>5.0000000000005596E-4</v>
      </c>
      <c r="AK18" s="7"/>
      <c r="AL18" s="7"/>
      <c r="AM18" s="7"/>
      <c r="AN18" s="7"/>
      <c r="AO18" s="7"/>
      <c r="AP18" s="7"/>
      <c r="AQ18" s="7"/>
      <c r="AR18" s="7"/>
      <c r="AS18" s="8"/>
      <c r="AT18" s="8"/>
      <c r="AU18" s="8"/>
      <c r="AV18" s="8"/>
      <c r="AW18" s="8"/>
      <c r="AX18" s="8"/>
      <c r="AY18" s="7"/>
      <c r="AZ18" s="7"/>
      <c r="BA18" s="7"/>
      <c r="BB18" s="7"/>
      <c r="BD18">
        <f t="shared" si="0"/>
        <v>1.9000999999999992</v>
      </c>
    </row>
    <row r="19" spans="2:56" ht="15" x14ac:dyDescent="0.2">
      <c r="B19" s="7" t="s">
        <v>17</v>
      </c>
      <c r="C19" s="8">
        <v>1.7000000000000015E-2</v>
      </c>
      <c r="D19" s="8">
        <v>6.8999999999999617E-3</v>
      </c>
      <c r="E19" s="8">
        <v>7.8900000000000026E-2</v>
      </c>
      <c r="F19" s="8">
        <v>5.8699999999999974E-2</v>
      </c>
      <c r="G19" s="8">
        <v>7.9299999999999926E-2</v>
      </c>
      <c r="H19" s="8">
        <v>5.6200000000000028E-2</v>
      </c>
      <c r="I19" s="8">
        <v>5.6300000000000017E-2</v>
      </c>
      <c r="J19" s="8">
        <v>4.2300000000000004E-2</v>
      </c>
      <c r="K19" s="8">
        <v>4.2399999999999993E-2</v>
      </c>
      <c r="L19" s="8">
        <v>2.1699999999999997E-2</v>
      </c>
      <c r="M19" s="8">
        <v>8.2999999999999741E-3</v>
      </c>
      <c r="N19" s="8">
        <v>3.5000000000000031E-3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D19">
        <f t="shared" si="0"/>
        <v>0.47149999999999992</v>
      </c>
    </row>
    <row r="20" spans="2:56" ht="15" x14ac:dyDescent="0.2">
      <c r="B20" s="7" t="s">
        <v>18</v>
      </c>
      <c r="C20" s="8">
        <v>2.9800000000000049E-2</v>
      </c>
      <c r="D20" s="8">
        <v>3.8999999999999924E-2</v>
      </c>
      <c r="E20" s="8">
        <v>2.7000000000000024E-2</v>
      </c>
      <c r="F20" s="8">
        <v>6.3900000000000012E-2</v>
      </c>
      <c r="G20" s="8">
        <v>8.660000000000001E-2</v>
      </c>
      <c r="H20" s="8">
        <v>8.610000000000001E-2</v>
      </c>
      <c r="I20" s="8">
        <v>7.3599999999999999E-2</v>
      </c>
      <c r="J20" s="8">
        <v>8.4400000000000031E-2</v>
      </c>
      <c r="K20" s="8">
        <v>4.0300000000000002E-2</v>
      </c>
      <c r="L20" s="8">
        <v>1.9699999999999995E-2</v>
      </c>
      <c r="M20" s="8">
        <v>6.5999999999999948E-3</v>
      </c>
      <c r="N20" s="8">
        <v>4.9000000000000155E-3</v>
      </c>
      <c r="O20" s="8">
        <v>7.2999999999999732E-3</v>
      </c>
      <c r="P20" s="8">
        <v>0.10999999999999999</v>
      </c>
      <c r="Q20" s="8">
        <v>5.0100000000000033E-2</v>
      </c>
      <c r="R20" s="8">
        <v>0.12219999999999986</v>
      </c>
      <c r="S20" s="8">
        <v>0.12119999999999997</v>
      </c>
      <c r="T20" s="8">
        <v>9.6200000000000063E-2</v>
      </c>
      <c r="U20" s="8">
        <v>6.6400000000000237E-2</v>
      </c>
      <c r="V20" s="8">
        <v>9.0400000000000258E-2</v>
      </c>
      <c r="W20" s="8">
        <v>3.3900000000000041E-2</v>
      </c>
      <c r="X20" s="8">
        <v>5.05000000000001E-2</v>
      </c>
      <c r="Y20" s="8">
        <v>2.899999999999997E-2</v>
      </c>
      <c r="Z20" s="8">
        <v>3.0999999999999917E-3</v>
      </c>
      <c r="AA20" s="8">
        <v>1.6000000000000458E-3</v>
      </c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D20">
        <f t="shared" si="0"/>
        <v>1.3438000000000001</v>
      </c>
    </row>
    <row r="21" spans="2:56" ht="15" x14ac:dyDescent="0.2">
      <c r="B21" s="7" t="s">
        <v>19</v>
      </c>
      <c r="C21" s="9">
        <v>1.3900000000000023E-2</v>
      </c>
      <c r="D21" s="10">
        <v>2.6600000000000013E-2</v>
      </c>
      <c r="E21" s="10">
        <v>6.0700000000000087E-2</v>
      </c>
      <c r="F21" s="10">
        <v>8.3699999999999997E-2</v>
      </c>
      <c r="G21" s="10">
        <v>7.46E-2</v>
      </c>
      <c r="H21" s="10">
        <v>0.10259999999999997</v>
      </c>
      <c r="I21" s="10">
        <v>4.3999999999999595E-3</v>
      </c>
      <c r="J21" s="8">
        <v>3.7200000000000011E-2</v>
      </c>
      <c r="K21" s="8">
        <v>0.11560000000000004</v>
      </c>
      <c r="L21" s="8">
        <v>6.899999999999995E-2</v>
      </c>
      <c r="M21" s="8">
        <v>4.7800000000000009E-2</v>
      </c>
      <c r="N21" s="8">
        <v>7.6399999999999996E-2</v>
      </c>
      <c r="O21" s="8">
        <v>4.6499999999999986E-2</v>
      </c>
      <c r="P21" s="8">
        <v>5.8099999999999985E-2</v>
      </c>
      <c r="Q21" s="8">
        <v>6.3500000000000001E-2</v>
      </c>
      <c r="R21" s="8">
        <v>2.250000000000002E-2</v>
      </c>
      <c r="S21" s="8">
        <v>4.6000000000000041E-2</v>
      </c>
      <c r="T21" s="8">
        <v>4.8000000000000043E-2</v>
      </c>
      <c r="U21" s="8">
        <v>3.0199999999999783E-2</v>
      </c>
      <c r="V21" s="8">
        <v>6.8999999999999062E-3</v>
      </c>
      <c r="W21" s="8">
        <v>5.8000000000002494E-3</v>
      </c>
      <c r="X21" s="8">
        <v>9.2999999999996419E-3</v>
      </c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D21">
        <f t="shared" si="0"/>
        <v>1.0492999999999999</v>
      </c>
    </row>
    <row r="22" spans="2:56" ht="15" x14ac:dyDescent="0.2">
      <c r="B22" s="7" t="s">
        <v>20</v>
      </c>
      <c r="C22" s="8">
        <v>3.3999999999999586E-3</v>
      </c>
      <c r="D22" s="8">
        <v>6.7100000000000048E-2</v>
      </c>
      <c r="E22" s="8">
        <v>7.2999999999999954E-2</v>
      </c>
      <c r="F22" s="8">
        <v>6.359999999999999E-2</v>
      </c>
      <c r="G22" s="8">
        <v>5.1600000000000035E-2</v>
      </c>
      <c r="H22" s="8">
        <v>5.4499999999999993E-2</v>
      </c>
      <c r="I22" s="8">
        <v>4.0099999999999969E-2</v>
      </c>
      <c r="J22" s="8">
        <v>2.9700000000000004E-2</v>
      </c>
      <c r="K22" s="8">
        <v>8.0699999999999994E-2</v>
      </c>
      <c r="L22" s="8">
        <v>3.4200000000000008E-2</v>
      </c>
      <c r="M22" s="8">
        <v>1.6199999999999992E-2</v>
      </c>
      <c r="N22" s="8">
        <v>0.1265</v>
      </c>
      <c r="O22" s="8">
        <v>2.4499999999999744E-2</v>
      </c>
      <c r="P22" s="8">
        <v>9.300000000000086E-3</v>
      </c>
      <c r="Q22" s="8">
        <v>1.0599999999999721E-2</v>
      </c>
      <c r="R22" s="8">
        <v>3.00000000000189E-4</v>
      </c>
      <c r="S22" s="8">
        <v>6.9999999999970086E-4</v>
      </c>
      <c r="T22" s="8">
        <v>7.5999999999996071E-3</v>
      </c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D22">
        <f t="shared" si="0"/>
        <v>0.69359999999999911</v>
      </c>
    </row>
    <row r="23" spans="2:56" ht="15" x14ac:dyDescent="0.2">
      <c r="B23" s="7" t="s">
        <v>21</v>
      </c>
      <c r="C23" s="8">
        <v>2.629999999999999E-2</v>
      </c>
      <c r="D23" s="8">
        <v>7.5600000000000001E-2</v>
      </c>
      <c r="E23" s="8">
        <v>0.12590000000000001</v>
      </c>
      <c r="F23" s="8">
        <v>8.1199999999999994E-2</v>
      </c>
      <c r="G23" s="8">
        <v>3.949999999999998E-2</v>
      </c>
      <c r="H23" s="8">
        <v>4.109999999999997E-2</v>
      </c>
      <c r="I23" s="8">
        <v>3.0700000000000005E-2</v>
      </c>
      <c r="J23" s="8">
        <v>3.6299999999999999E-2</v>
      </c>
      <c r="K23" s="8">
        <v>7.3400000000000021E-2</v>
      </c>
      <c r="L23" s="8">
        <v>2.9700000000000004E-2</v>
      </c>
      <c r="M23" s="8">
        <v>5.5799999999999961E-2</v>
      </c>
      <c r="N23" s="8">
        <v>2.9300000000000048E-2</v>
      </c>
      <c r="O23" s="8">
        <v>3.069999999999995E-2</v>
      </c>
      <c r="P23" s="8">
        <v>6.3299999999999912E-2</v>
      </c>
      <c r="Q23" s="8">
        <v>2.6399999999999757E-2</v>
      </c>
      <c r="R23" s="8">
        <v>5.2000000000003155E-3</v>
      </c>
      <c r="S23" s="8">
        <v>6.8899999999999739E-2</v>
      </c>
      <c r="T23" s="8">
        <v>6.3099999999999934E-2</v>
      </c>
      <c r="U23" s="8">
        <v>2.9700000000000004E-2</v>
      </c>
      <c r="V23" s="8">
        <v>1.5100000000000002E-2</v>
      </c>
      <c r="W23" s="8">
        <v>1.5500000000000014E-2</v>
      </c>
      <c r="X23" s="8">
        <v>3.3000000000000029E-2</v>
      </c>
      <c r="Y23" s="8">
        <v>4.2100000000000026E-2</v>
      </c>
      <c r="Z23" s="8">
        <v>8.2100000000000062E-2</v>
      </c>
      <c r="AA23" s="8">
        <v>5.870000000000003E-2</v>
      </c>
      <c r="AB23" s="8">
        <v>4.7999999999999987E-2</v>
      </c>
      <c r="AC23" s="8">
        <v>5.8499999999999996E-2</v>
      </c>
      <c r="AD23" s="8">
        <v>2.9299999999999993E-2</v>
      </c>
      <c r="AE23" s="8">
        <v>3.0299999999999994E-2</v>
      </c>
      <c r="AF23" s="8">
        <v>4.5200000000000018E-2</v>
      </c>
      <c r="AG23" s="8">
        <v>1.0299999999999976E-2</v>
      </c>
      <c r="AH23" s="8">
        <v>3.0200000000000005E-2</v>
      </c>
      <c r="AI23" s="8">
        <v>3.1700000000000006E-2</v>
      </c>
      <c r="AJ23" s="8">
        <v>1.3000000000000012E-2</v>
      </c>
      <c r="AK23" s="8">
        <v>3.6600000000000021E-2</v>
      </c>
      <c r="AL23" s="8">
        <v>3.350000000000003E-2</v>
      </c>
      <c r="AM23" s="8">
        <v>4.3000000000000038E-2</v>
      </c>
      <c r="AN23" s="8">
        <v>8.9999999999999525E-3</v>
      </c>
      <c r="AO23" s="8">
        <v>4.3800000000000006E-2</v>
      </c>
      <c r="AP23" s="8">
        <v>4.5499999999999985E-2</v>
      </c>
      <c r="AQ23" s="8">
        <v>3.1000000000000028E-2</v>
      </c>
      <c r="AR23" s="8">
        <v>8.4000000000000186E-3</v>
      </c>
      <c r="AS23" s="8">
        <v>6.7000000000000002E-3</v>
      </c>
      <c r="AT23" s="8">
        <v>6.9999999999999999E-4</v>
      </c>
      <c r="AU23" s="7"/>
      <c r="AV23" s="7"/>
      <c r="AW23" s="8"/>
      <c r="AX23" s="8"/>
      <c r="AY23" s="12"/>
      <c r="AZ23" s="12"/>
      <c r="BA23" s="8"/>
      <c r="BB23" s="8"/>
      <c r="BD23">
        <f t="shared" si="0"/>
        <v>1.7333000000000001</v>
      </c>
    </row>
    <row r="24" spans="2:56" ht="15" x14ac:dyDescent="0.2">
      <c r="B24" s="7" t="s">
        <v>22</v>
      </c>
      <c r="C24" s="9">
        <v>1.5999999999999959E-2</v>
      </c>
      <c r="D24" s="10">
        <v>0.27820000000000006</v>
      </c>
      <c r="E24" s="10">
        <v>6.8699999999999983E-2</v>
      </c>
      <c r="F24" s="10">
        <v>6.4200000000000035E-2</v>
      </c>
      <c r="G24" s="10">
        <v>6.0599999999999987E-2</v>
      </c>
      <c r="H24" s="10">
        <v>9.490000000000004E-2</v>
      </c>
      <c r="I24" s="10">
        <v>8.0000000000000071E-3</v>
      </c>
      <c r="J24" s="8">
        <v>8.879999999999999E-2</v>
      </c>
      <c r="K24" s="8">
        <v>0.12569999999999998</v>
      </c>
      <c r="L24" s="8">
        <v>6.6599999999999993E-2</v>
      </c>
      <c r="M24" s="8">
        <v>6.8400000000000016E-2</v>
      </c>
      <c r="N24" s="8">
        <v>8.8000000000000023E-2</v>
      </c>
      <c r="O24" s="8">
        <v>4.7999999999999987E-2</v>
      </c>
      <c r="P24" s="8">
        <v>6.25E-2</v>
      </c>
      <c r="Q24" s="8">
        <v>4.1000000000000036E-2</v>
      </c>
      <c r="R24" s="8">
        <v>1.799999999999996E-2</v>
      </c>
      <c r="S24" s="8">
        <v>5.4300000000000015E-2</v>
      </c>
      <c r="T24" s="8">
        <v>9.5100000000000073E-2</v>
      </c>
      <c r="U24" s="8">
        <v>0.10959999999999992</v>
      </c>
      <c r="V24" s="8">
        <v>4.6999999999999709E-2</v>
      </c>
      <c r="W24" s="8">
        <v>6.2599999999999767E-2</v>
      </c>
      <c r="X24" s="8">
        <v>3.9099999999999913E-2</v>
      </c>
      <c r="Y24" s="8">
        <v>5.0000000000016698E-4</v>
      </c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D24">
        <f t="shared" si="0"/>
        <v>1.6057999999999999</v>
      </c>
    </row>
    <row r="25" spans="2:56" ht="15" x14ac:dyDescent="0.2">
      <c r="B25" s="7" t="s">
        <v>23</v>
      </c>
      <c r="C25" s="8">
        <v>9.5000000000000084E-3</v>
      </c>
      <c r="D25" s="8">
        <v>0.11980000000000002</v>
      </c>
      <c r="E25" s="8">
        <v>2.4000000000000021E-2</v>
      </c>
      <c r="F25" s="8">
        <v>8.5699999999999998E-2</v>
      </c>
      <c r="G25" s="8">
        <v>1.2300000000000033E-2</v>
      </c>
      <c r="H25" s="8">
        <v>0.33830000000000005</v>
      </c>
      <c r="I25" s="8">
        <v>8.0399999999999971E-2</v>
      </c>
      <c r="J25" s="8">
        <v>0.12119999999999997</v>
      </c>
      <c r="K25" s="8">
        <v>4.7399999999999998E-2</v>
      </c>
      <c r="L25" s="8">
        <v>1.4400000000000024E-2</v>
      </c>
      <c r="M25" s="8">
        <v>9.6600000000000019E-2</v>
      </c>
      <c r="N25" s="8">
        <v>3.9500000000000035E-2</v>
      </c>
      <c r="O25" s="8">
        <v>3.6600000000000077E-2</v>
      </c>
      <c r="P25" s="8">
        <v>7.7000000000000013E-2</v>
      </c>
      <c r="Q25" s="8">
        <v>4.8999999999999932E-2</v>
      </c>
      <c r="R25" s="8">
        <v>3.620000000000001E-2</v>
      </c>
      <c r="S25" s="8">
        <v>5.9400000000000119E-2</v>
      </c>
      <c r="T25" s="8">
        <v>2.8599999999999959E-2</v>
      </c>
      <c r="U25" s="8">
        <v>3.1099999999999905E-2</v>
      </c>
      <c r="V25" s="8">
        <v>7.2000000000000952E-3</v>
      </c>
      <c r="W25" s="8">
        <v>1.9999999999997797E-4</v>
      </c>
      <c r="X25" s="8">
        <v>3.4699999999999953E-2</v>
      </c>
      <c r="Y25" s="8">
        <v>2.9700000000000004E-2</v>
      </c>
      <c r="Z25" s="8">
        <v>8.2999999999999741E-3</v>
      </c>
      <c r="AA25" s="8">
        <v>9.9999999999988987E-5</v>
      </c>
      <c r="AB25" s="8">
        <v>0.10799999999999998</v>
      </c>
      <c r="AC25" s="8">
        <v>6.2799999999999967E-2</v>
      </c>
      <c r="AD25" s="8">
        <v>1.2199999999999989E-2</v>
      </c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8"/>
      <c r="AP25" s="8"/>
      <c r="AQ25" s="8"/>
      <c r="AR25" s="8"/>
      <c r="AS25" s="8"/>
      <c r="AT25" s="8"/>
      <c r="AU25" s="7"/>
      <c r="AV25" s="7"/>
      <c r="AW25" s="7"/>
      <c r="AX25" s="7"/>
      <c r="AY25" s="11"/>
      <c r="AZ25" s="8"/>
      <c r="BA25" s="8"/>
      <c r="BB25" s="8"/>
      <c r="BD25">
        <f t="shared" si="0"/>
        <v>1.5702000000000005</v>
      </c>
    </row>
    <row r="26" spans="2:56" ht="15" x14ac:dyDescent="0.2">
      <c r="B26" s="7" t="s">
        <v>24</v>
      </c>
      <c r="C26" s="8">
        <v>7.8799999999999759E-2</v>
      </c>
      <c r="D26" s="8">
        <v>6.800000000000006E-2</v>
      </c>
      <c r="E26" s="8">
        <v>0.13459999999999983</v>
      </c>
      <c r="F26" s="8">
        <v>1.3199999999999878E-2</v>
      </c>
      <c r="G26" s="13">
        <v>0.1</v>
      </c>
      <c r="H26" s="13">
        <v>0.1226</v>
      </c>
      <c r="I26" s="13">
        <v>6.3700000000000007E-2</v>
      </c>
      <c r="J26" s="13">
        <v>7.8399999999999997E-2</v>
      </c>
      <c r="K26" s="8">
        <v>0.12039999999999998</v>
      </c>
      <c r="L26" s="8">
        <v>5.3999999999999604E-3</v>
      </c>
      <c r="M26" s="8">
        <v>3.6999999999999811E-3</v>
      </c>
      <c r="N26" s="8">
        <v>0.15960000000000002</v>
      </c>
      <c r="O26" s="8">
        <v>0.12959999999999994</v>
      </c>
      <c r="P26" s="8">
        <v>0.10779999999999995</v>
      </c>
      <c r="Q26" s="8">
        <v>0.12390000000000007</v>
      </c>
      <c r="R26" s="8">
        <v>7.2500000000000009E-2</v>
      </c>
      <c r="S26" s="8">
        <v>6.4299999999999968E-2</v>
      </c>
      <c r="T26" s="8">
        <v>6.2199999999999978E-2</v>
      </c>
      <c r="U26" s="8">
        <v>8.5499999999999965E-2</v>
      </c>
      <c r="V26" s="8">
        <v>7.8699999999999992E-2</v>
      </c>
      <c r="W26" s="8">
        <v>0.10349999999999998</v>
      </c>
      <c r="X26" s="8">
        <v>5.0600000000000034E-2</v>
      </c>
      <c r="Y26" s="8">
        <v>5.5300000000000016E-2</v>
      </c>
      <c r="Z26" s="8">
        <v>6.1600000000000099E-2</v>
      </c>
      <c r="AA26" s="8">
        <v>8.4999999999999964E-2</v>
      </c>
      <c r="AB26" s="8">
        <v>9.0700000000000003E-2</v>
      </c>
      <c r="AC26" s="8">
        <v>0.13339999999999996</v>
      </c>
      <c r="AD26" s="8">
        <v>8.329999999999993E-2</v>
      </c>
      <c r="AE26" s="8">
        <v>9.3799999999999994E-2</v>
      </c>
      <c r="AF26" s="8">
        <v>3.0700000000000005E-2</v>
      </c>
      <c r="AG26" s="8">
        <v>1.9999999999997797E-4</v>
      </c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D26">
        <f t="shared" si="0"/>
        <v>2.460999999999999</v>
      </c>
    </row>
    <row r="27" spans="2:56" ht="15" x14ac:dyDescent="0.2">
      <c r="B27" s="7" t="s">
        <v>25</v>
      </c>
      <c r="C27" s="8">
        <v>2.3099999999999898E-2</v>
      </c>
      <c r="D27" s="8">
        <v>4.8499999999999766E-2</v>
      </c>
      <c r="E27" s="8">
        <v>3.9200000000000124E-2</v>
      </c>
      <c r="F27" s="13">
        <v>0.185</v>
      </c>
      <c r="G27" s="13">
        <v>0.1711</v>
      </c>
      <c r="H27" s="13">
        <v>9.0899999999999995E-2</v>
      </c>
      <c r="I27" s="13">
        <v>3.9899999999999998E-2</v>
      </c>
      <c r="J27" s="8">
        <v>4.8600000000000032E-2</v>
      </c>
      <c r="K27" s="8">
        <v>3.8000000000000256E-3</v>
      </c>
      <c r="L27" s="8">
        <v>4.200000000000037E-3</v>
      </c>
      <c r="M27" s="8">
        <v>4.1300000000000003E-2</v>
      </c>
      <c r="N27" s="8">
        <v>4.2099999999999971E-2</v>
      </c>
      <c r="O27" s="8">
        <v>3.839999999999999E-2</v>
      </c>
      <c r="P27" s="8">
        <v>3.1399999999999983E-2</v>
      </c>
      <c r="Q27" s="8">
        <v>2.9499999999999971E-2</v>
      </c>
      <c r="R27" s="8">
        <v>1.7799999999999983E-2</v>
      </c>
      <c r="S27" s="8">
        <v>1.9200000000000106E-2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D27">
        <f t="shared" si="0"/>
        <v>0.87399999999999989</v>
      </c>
    </row>
    <row r="28" spans="2:56" ht="15" x14ac:dyDescent="0.2">
      <c r="B28" s="7" t="s">
        <v>26</v>
      </c>
      <c r="C28" s="8">
        <v>3.1099999999999905E-2</v>
      </c>
      <c r="D28" s="8">
        <v>4.0499999999999758E-2</v>
      </c>
      <c r="E28" s="8">
        <v>0.10230000000000006</v>
      </c>
      <c r="F28" s="8">
        <v>0.1272000000000002</v>
      </c>
      <c r="G28" s="13">
        <v>9.2899999999999996E-2</v>
      </c>
      <c r="H28" s="13">
        <v>0.1653</v>
      </c>
      <c r="I28" s="13">
        <v>0.15129999999999999</v>
      </c>
      <c r="J28" s="13">
        <v>9.5699999999999993E-2</v>
      </c>
      <c r="K28" s="8">
        <v>6.5000000000000058E-2</v>
      </c>
      <c r="L28" s="8">
        <v>2.9000000000000137E-3</v>
      </c>
      <c r="M28" s="8">
        <v>3.3000000000000251E-3</v>
      </c>
      <c r="N28" s="8">
        <v>0.10980000000000001</v>
      </c>
      <c r="O28" s="8">
        <v>0.14219999999999999</v>
      </c>
      <c r="P28" s="8">
        <v>6.5600000000000047E-2</v>
      </c>
      <c r="Q28" s="8">
        <v>0.10429999999999995</v>
      </c>
      <c r="R28" s="8">
        <v>1.5699999999999992E-2</v>
      </c>
      <c r="S28" s="8">
        <v>6.2699999999999978E-2</v>
      </c>
      <c r="T28" s="8">
        <v>2.8000000000000025E-2</v>
      </c>
      <c r="U28" s="8">
        <v>4.7199999999999964E-2</v>
      </c>
      <c r="V28" s="8">
        <v>8.0000000000002292E-4</v>
      </c>
      <c r="W28" s="8">
        <v>1.0000000000000009E-3</v>
      </c>
      <c r="X28" s="8">
        <v>2.5999999999999912E-3</v>
      </c>
      <c r="Y28" s="8">
        <v>2.5000000000000022E-3</v>
      </c>
      <c r="Z28" s="8">
        <v>4.0000000000000036E-3</v>
      </c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D28">
        <f t="shared" si="0"/>
        <v>1.4638999999999995</v>
      </c>
    </row>
    <row r="29" spans="2:56" ht="15" x14ac:dyDescent="0.2">
      <c r="B29" s="7" t="s">
        <v>27</v>
      </c>
      <c r="C29" s="13">
        <v>6.1899999999999997E-2</v>
      </c>
      <c r="D29" s="8">
        <v>0.11520000000000002</v>
      </c>
      <c r="E29" s="8">
        <v>3.2000000000000028E-2</v>
      </c>
      <c r="F29" s="8">
        <v>2.8700000000000003E-2</v>
      </c>
      <c r="G29" s="8">
        <v>8.8999999999999968E-2</v>
      </c>
      <c r="H29" s="8">
        <v>6.3199999999999978E-2</v>
      </c>
      <c r="I29" s="8">
        <v>1.2199999999999989E-2</v>
      </c>
      <c r="J29" s="8">
        <v>3.3099999999999907E-2</v>
      </c>
      <c r="K29" s="8">
        <v>5.6200000000000028E-2</v>
      </c>
      <c r="L29" s="8">
        <v>3.9800000000000002E-2</v>
      </c>
      <c r="M29" s="8">
        <v>3.7599999999999967E-2</v>
      </c>
      <c r="N29" s="8">
        <v>7.0000000000000062E-3</v>
      </c>
      <c r="O29" s="8">
        <v>2.7000000000000024E-2</v>
      </c>
      <c r="P29" s="8">
        <v>4.7500000000000042E-2</v>
      </c>
      <c r="Q29" s="8">
        <v>4.610000000000003E-2</v>
      </c>
      <c r="R29" s="8">
        <v>4.6199999999999963E-2</v>
      </c>
      <c r="S29" s="8">
        <v>9.000000000000008E-3</v>
      </c>
      <c r="T29" s="8">
        <v>2.8999999999999915E-2</v>
      </c>
      <c r="U29" s="8">
        <v>3.2499999999999973E-2</v>
      </c>
      <c r="V29" s="8">
        <v>0.1013</v>
      </c>
      <c r="W29" s="8">
        <v>6.6800000000000082E-2</v>
      </c>
      <c r="X29" s="8">
        <v>2.9399999999999982E-2</v>
      </c>
      <c r="Y29" s="8">
        <v>6.0999999999999999E-2</v>
      </c>
      <c r="Z29" s="8">
        <v>1.8900000000000028E-2</v>
      </c>
      <c r="AA29" s="8">
        <v>4.1399999999999937E-2</v>
      </c>
      <c r="AB29" s="8">
        <v>2.140000000000003E-2</v>
      </c>
      <c r="AC29" s="8">
        <v>1.5999999999999903E-3</v>
      </c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/>
      <c r="AT29"/>
      <c r="AU29"/>
      <c r="AV29"/>
      <c r="AW29"/>
      <c r="AX29"/>
      <c r="AY29"/>
      <c r="AZ29"/>
      <c r="BA29"/>
      <c r="BB29"/>
      <c r="BD29">
        <f t="shared" si="0"/>
        <v>1.1549999999999998</v>
      </c>
    </row>
    <row r="30" spans="2:56" ht="15" x14ac:dyDescent="0.2">
      <c r="B30" s="7" t="s">
        <v>28</v>
      </c>
      <c r="C30" s="8">
        <v>1.7700000000000049E-2</v>
      </c>
      <c r="D30" s="8">
        <v>5.5600000000000094E-2</v>
      </c>
      <c r="E30" s="13">
        <v>3.85E-2</v>
      </c>
      <c r="F30" s="13">
        <v>4.6199999999999998E-2</v>
      </c>
      <c r="G30" s="13">
        <v>5.9499999999999997E-2</v>
      </c>
      <c r="H30" s="13">
        <v>4.4400000000000002E-2</v>
      </c>
      <c r="I30" s="8">
        <v>7.7699999999999991E-2</v>
      </c>
      <c r="J30" s="8">
        <v>1.1299999999999977E-2</v>
      </c>
      <c r="K30" s="8">
        <v>3.5999999999999366E-3</v>
      </c>
      <c r="L30" s="8">
        <v>3.3200000000000007E-2</v>
      </c>
      <c r="M30" s="8">
        <v>4.1399999999999992E-2</v>
      </c>
      <c r="N30" s="8">
        <v>8.0399999999999971E-2</v>
      </c>
      <c r="O30" s="8">
        <v>7.669999999999999E-2</v>
      </c>
      <c r="P30" s="8">
        <v>4.4300000000000006E-2</v>
      </c>
      <c r="Q30" s="8">
        <v>6.0299999999999965E-2</v>
      </c>
      <c r="R30" s="8">
        <v>5.1999999999999991E-2</v>
      </c>
      <c r="S30" s="8">
        <v>4.3800000000000006E-2</v>
      </c>
      <c r="T30" s="8">
        <v>5.8199999999999974E-2</v>
      </c>
      <c r="U30" s="8">
        <v>4.3300000000000005E-2</v>
      </c>
      <c r="V30" s="8">
        <v>7.0199999999999985E-2</v>
      </c>
      <c r="W30" s="8">
        <v>9.6400000000000041E-2</v>
      </c>
      <c r="X30" s="8">
        <v>0.15000000000000002</v>
      </c>
      <c r="Y30" s="8">
        <v>0.11200000000000004</v>
      </c>
      <c r="Z30" s="8">
        <v>0.11170000000000002</v>
      </c>
      <c r="AA30" s="8">
        <v>0.15869999999999995</v>
      </c>
      <c r="AB30" s="8">
        <v>7.3599999999999999E-2</v>
      </c>
      <c r="AC30" s="8">
        <v>5.3400000000000003E-2</v>
      </c>
      <c r="AD30" s="8">
        <v>6.1300000000000021E-2</v>
      </c>
      <c r="AE30" s="8">
        <v>3.4800000000000053E-2</v>
      </c>
      <c r="AF30" s="8">
        <v>2.1799999999999931E-2</v>
      </c>
      <c r="AG30" s="8">
        <v>6.409999999999999E-2</v>
      </c>
      <c r="AH30" s="8">
        <v>3.3199999999999952E-2</v>
      </c>
      <c r="AI30" s="8">
        <v>7.2800000000000031E-2</v>
      </c>
      <c r="AJ30" s="8">
        <v>6.0999999999999999E-2</v>
      </c>
      <c r="AK30" s="8">
        <v>2.1999999999999797E-3</v>
      </c>
      <c r="AL30" s="8">
        <v>2.5299999999999989E-2</v>
      </c>
      <c r="AM30" s="8">
        <v>3.0299999999999994E-2</v>
      </c>
      <c r="AN30" s="8">
        <v>5.9999999999993392E-4</v>
      </c>
      <c r="AO30" s="8">
        <v>1.8000000000000238E-3</v>
      </c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D30">
        <f t="shared" si="0"/>
        <v>2.1233000000000004</v>
      </c>
    </row>
    <row r="31" spans="2:56" ht="15" x14ac:dyDescent="0.2">
      <c r="B31" s="7" t="s">
        <v>29</v>
      </c>
      <c r="C31" s="13">
        <v>5.8299999999999998E-2</v>
      </c>
      <c r="D31" s="8">
        <v>0.12290000000000004</v>
      </c>
      <c r="E31" s="8">
        <v>1.8299999999999983E-2</v>
      </c>
      <c r="F31" s="8">
        <v>1.2699999999999989E-2</v>
      </c>
      <c r="G31" s="8">
        <v>0.14939999999999998</v>
      </c>
      <c r="H31" s="8">
        <v>0.10530000000000006</v>
      </c>
      <c r="I31" s="8">
        <v>5.8599999999999985E-2</v>
      </c>
      <c r="J31" s="8">
        <v>8.5400000000000031E-2</v>
      </c>
      <c r="K31" s="8">
        <v>0.14410000000000001</v>
      </c>
      <c r="L31" s="8">
        <v>2.52E-2</v>
      </c>
      <c r="M31" s="8">
        <v>1.9599999999999951E-2</v>
      </c>
      <c r="N31" s="8">
        <v>9.5999999999999974E-2</v>
      </c>
      <c r="O31" s="8">
        <v>5.3300000000000014E-2</v>
      </c>
      <c r="P31" s="8">
        <v>0.15000000000000002</v>
      </c>
      <c r="Q31" s="8">
        <v>5.7299999999999962E-2</v>
      </c>
      <c r="R31" s="8">
        <v>6.2999999999999945E-2</v>
      </c>
      <c r="S31" s="8">
        <v>6.8599999999999994E-2</v>
      </c>
      <c r="T31" s="8">
        <v>5.6199999999999972E-2</v>
      </c>
      <c r="U31" s="8">
        <v>5.6200000000000028E-2</v>
      </c>
      <c r="V31" s="8">
        <v>7.8600000000000003E-2</v>
      </c>
      <c r="W31" s="8">
        <v>3.8200000000000012E-2</v>
      </c>
      <c r="X31" s="8">
        <v>1.9999999999999907E-2</v>
      </c>
      <c r="Y31" s="8">
        <v>7.1500000000000008E-2</v>
      </c>
      <c r="Z31" s="8">
        <v>7.3000000000000009E-2</v>
      </c>
      <c r="AA31" s="8">
        <v>6.8400000000000016E-2</v>
      </c>
      <c r="AB31" s="8">
        <v>7.1799999999999975E-2</v>
      </c>
      <c r="AC31" s="8">
        <v>5.5599999999999983E-2</v>
      </c>
      <c r="AD31" s="8">
        <v>6.1499999999999999E-2</v>
      </c>
      <c r="AE31" s="8">
        <v>8.0899999999999972E-2</v>
      </c>
      <c r="AF31" s="8">
        <v>4.8799999999999955E-2</v>
      </c>
      <c r="AG31" s="8">
        <v>4.99E-2</v>
      </c>
      <c r="AH31" s="8">
        <v>6.8099999999999938E-2</v>
      </c>
      <c r="AI31" s="8">
        <v>5.6999999999999829E-3</v>
      </c>
      <c r="AJ31" s="8">
        <v>6.25E-2</v>
      </c>
      <c r="AK31" s="8">
        <v>5.6200000000000028E-2</v>
      </c>
      <c r="AL31" s="8">
        <v>5.1400000000000001E-2</v>
      </c>
      <c r="AM31" s="8">
        <v>1.1999999999999789E-3</v>
      </c>
      <c r="AN31" s="7"/>
      <c r="AO31" s="7"/>
      <c r="AP31" s="7"/>
      <c r="AQ31" s="7"/>
      <c r="AR31" s="7"/>
      <c r="AS31"/>
      <c r="AT31"/>
      <c r="AU31"/>
      <c r="AV31"/>
      <c r="AW31"/>
      <c r="AX31"/>
      <c r="AY31"/>
      <c r="AZ31"/>
      <c r="BA31"/>
      <c r="BB31"/>
      <c r="BD31">
        <f t="shared" si="0"/>
        <v>2.3636999999999997</v>
      </c>
    </row>
    <row r="32" spans="2:56" ht="15" x14ac:dyDescent="0.2">
      <c r="B32" s="7" t="s">
        <v>30</v>
      </c>
      <c r="C32" s="8">
        <v>3.2000000000000917E-3</v>
      </c>
      <c r="D32" s="8">
        <v>7.6300000000000257E-2</v>
      </c>
      <c r="E32" s="8">
        <v>0.15470000000000006</v>
      </c>
      <c r="F32" s="8">
        <v>2.179999999999982E-2</v>
      </c>
      <c r="G32" s="13">
        <v>8.2699999999999996E-2</v>
      </c>
      <c r="H32" s="13">
        <v>9.8299999999999998E-2</v>
      </c>
      <c r="I32" s="13">
        <v>4.3900000000000002E-2</v>
      </c>
      <c r="J32" s="13">
        <v>5.4600000000000003E-2</v>
      </c>
      <c r="K32" s="8">
        <v>0.10530000000000006</v>
      </c>
      <c r="L32" s="8">
        <v>1.8000000000000238E-3</v>
      </c>
      <c r="M32" s="8">
        <v>2.2000000000000353E-3</v>
      </c>
      <c r="N32" s="8">
        <v>7.6000000000000012E-2</v>
      </c>
      <c r="O32" s="8">
        <v>4.5699999999999963E-2</v>
      </c>
      <c r="P32" s="8">
        <v>5.2799999999999958E-2</v>
      </c>
      <c r="Q32" s="8">
        <v>5.1099999999999979E-2</v>
      </c>
      <c r="R32" s="8">
        <v>5.8499999999999996E-2</v>
      </c>
      <c r="S32" s="8">
        <v>1.0800000000000032E-2</v>
      </c>
      <c r="T32" s="8">
        <v>0.17299999999999993</v>
      </c>
      <c r="U32" s="8">
        <v>2.9699999999999949E-2</v>
      </c>
      <c r="V32" s="8">
        <v>6.1900000000000011E-2</v>
      </c>
      <c r="W32" s="8">
        <v>6.2500000000000056E-2</v>
      </c>
      <c r="X32" s="8">
        <v>5.4999999999999993E-2</v>
      </c>
      <c r="Y32" s="8">
        <v>4.0200000000000014E-2</v>
      </c>
      <c r="Z32" s="8">
        <v>0.11149999999999999</v>
      </c>
      <c r="AA32" s="8">
        <v>7.2799999999999976E-2</v>
      </c>
      <c r="AB32" s="8">
        <v>6.7100000000000048E-2</v>
      </c>
      <c r="AC32" s="8">
        <v>8.9000000000000024E-2</v>
      </c>
      <c r="AD32" s="8">
        <v>5.5499999999999994E-2</v>
      </c>
      <c r="AE32" s="8">
        <v>4.5899999999999996E-2</v>
      </c>
      <c r="AF32" s="8">
        <v>4.049999999999998E-2</v>
      </c>
      <c r="AG32" s="8">
        <v>4.1070000000000051E-2</v>
      </c>
      <c r="AH32" s="8">
        <v>3.3599999999999963E-2</v>
      </c>
      <c r="AI32" s="8">
        <v>9.7399999999999931E-2</v>
      </c>
      <c r="AJ32" s="8">
        <v>4.1999999999999982E-2</v>
      </c>
      <c r="AK32" s="8">
        <v>5.7699999999999974E-2</v>
      </c>
      <c r="AL32" s="8">
        <v>6.0799999999999965E-2</v>
      </c>
      <c r="AM32" s="8">
        <v>5.2700000000000025E-2</v>
      </c>
      <c r="AN32" s="8">
        <v>3.0400000000000038E-2</v>
      </c>
      <c r="AO32" s="8">
        <v>8.2600000000000007E-2</v>
      </c>
      <c r="AP32" s="8">
        <v>4.3999999999999984E-2</v>
      </c>
      <c r="AQ32" s="8">
        <v>2.4000000000000021E-2</v>
      </c>
      <c r="AR32" s="8">
        <v>0.1013</v>
      </c>
      <c r="AS32" s="8">
        <v>1.8299999999999983E-2</v>
      </c>
      <c r="AT32" s="8">
        <v>1.5999999999999903E-3</v>
      </c>
      <c r="AU32" s="8">
        <v>8.2999999999999741E-3</v>
      </c>
      <c r="AV32" s="8">
        <v>0</v>
      </c>
      <c r="AW32" s="7"/>
      <c r="AX32" s="7"/>
      <c r="AY32" s="7"/>
      <c r="AZ32" s="11"/>
      <c r="BA32" s="11"/>
      <c r="BB32" s="8"/>
      <c r="BD32">
        <f t="shared" si="0"/>
        <v>2.5400700000000001</v>
      </c>
    </row>
    <row r="33" spans="2:56" ht="15" x14ac:dyDescent="0.2">
      <c r="B33" s="7" t="s">
        <v>31</v>
      </c>
      <c r="C33" s="8">
        <v>2.9599999999999849E-2</v>
      </c>
      <c r="D33" s="8">
        <v>8.7099999999999955E-2</v>
      </c>
      <c r="E33" s="8">
        <v>9.5600000000000129E-2</v>
      </c>
      <c r="F33" s="8">
        <v>1.9200000000000106E-2</v>
      </c>
      <c r="G33" s="13">
        <v>4.9099999999999998E-2</v>
      </c>
      <c r="H33" s="13">
        <v>0.1072</v>
      </c>
      <c r="I33" s="13">
        <v>0.1028</v>
      </c>
      <c r="J33" s="13">
        <v>8.1699999999999995E-2</v>
      </c>
      <c r="K33" s="8">
        <v>0.10229999999999995</v>
      </c>
      <c r="L33" s="8">
        <v>6.9999999999997842E-4</v>
      </c>
      <c r="M33" s="8">
        <v>1.5999999999999903E-3</v>
      </c>
      <c r="N33" s="8">
        <v>7.1999999999999842E-3</v>
      </c>
      <c r="O33" s="8">
        <v>0.1724</v>
      </c>
      <c r="P33" s="8">
        <v>0.14849999999999999</v>
      </c>
      <c r="Q33" s="8">
        <v>0.14809999999999995</v>
      </c>
      <c r="R33" s="8">
        <v>7.2699999999999987E-2</v>
      </c>
      <c r="S33" s="8">
        <v>8.3199999999999941E-2</v>
      </c>
      <c r="T33" s="8">
        <v>6.1099999999999988E-2</v>
      </c>
      <c r="U33" s="8">
        <v>4.4399999999999995E-2</v>
      </c>
      <c r="V33" s="8">
        <v>3.4399999999999986E-2</v>
      </c>
      <c r="W33" s="8">
        <v>5.7400000000000007E-2</v>
      </c>
      <c r="X33" s="8">
        <v>5.980000000000002E-2</v>
      </c>
      <c r="Y33" s="8">
        <v>5.149999999999999E-2</v>
      </c>
      <c r="Z33" s="8">
        <v>5.3499999999999992E-2</v>
      </c>
      <c r="AA33" s="8">
        <v>6.8000000000000005E-2</v>
      </c>
      <c r="AB33" s="8">
        <v>3.9899999999999998E-2</v>
      </c>
      <c r="AC33" s="8">
        <v>7.8699999999999992E-2</v>
      </c>
      <c r="AD33" s="8">
        <v>3.3100000000000018E-2</v>
      </c>
      <c r="AE33" s="8">
        <v>7.6400000000000023E-2</v>
      </c>
      <c r="AF33" s="8">
        <v>8.929999999999999E-2</v>
      </c>
      <c r="AG33" s="8">
        <v>4.1100000000000025E-2</v>
      </c>
      <c r="AH33" s="8">
        <v>9.0700000000000003E-2</v>
      </c>
      <c r="AI33" s="8">
        <v>6.3400000000000012E-2</v>
      </c>
      <c r="AJ33" s="8">
        <v>4.7799999999999954E-2</v>
      </c>
      <c r="AK33" s="8">
        <v>3.3399999999999985E-2</v>
      </c>
      <c r="AL33" s="8">
        <v>0.13100000000000001</v>
      </c>
      <c r="AM33" s="8">
        <v>6.8399999999999961E-2</v>
      </c>
      <c r="AN33" s="8">
        <v>5.1800000000000068E-2</v>
      </c>
      <c r="AO33" s="8">
        <v>9.3999999999999639E-3</v>
      </c>
      <c r="AP33" s="8">
        <v>1.7000000000000348E-3</v>
      </c>
      <c r="AQ33" s="8">
        <v>9.9999999999988987E-5</v>
      </c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D33">
        <f t="shared" si="0"/>
        <v>2.5953000000000008</v>
      </c>
    </row>
    <row r="34" spans="2:56" ht="15" x14ac:dyDescent="0.2">
      <c r="B34" s="7" t="s">
        <v>32</v>
      </c>
      <c r="C34" s="13">
        <v>5.16E-2</v>
      </c>
      <c r="D34" s="8">
        <v>0.13969999999999999</v>
      </c>
      <c r="E34" s="8">
        <v>1.5800000000000036E-2</v>
      </c>
      <c r="F34" s="8">
        <v>1.529999999999998E-2</v>
      </c>
      <c r="G34" s="8">
        <v>0.10770000000000002</v>
      </c>
      <c r="H34" s="8">
        <v>6.5299999999999914E-2</v>
      </c>
      <c r="I34" s="8">
        <v>7.9699999999999993E-2</v>
      </c>
      <c r="J34" s="8">
        <v>5.8300000000000018E-2</v>
      </c>
      <c r="K34" s="8">
        <v>1.8699999999999939E-2</v>
      </c>
      <c r="L34" s="8">
        <v>7.1900000000000019E-2</v>
      </c>
      <c r="M34" s="8">
        <v>7.2699999999999987E-2</v>
      </c>
      <c r="N34" s="8">
        <v>4.660000000000003E-2</v>
      </c>
      <c r="O34" s="8">
        <v>1.1400000000000021E-2</v>
      </c>
      <c r="P34" s="8">
        <v>6.3400000000000012E-2</v>
      </c>
      <c r="Q34" s="8">
        <v>4.4999999999999929E-2</v>
      </c>
      <c r="R34" s="8">
        <v>4.2600000000000082E-2</v>
      </c>
      <c r="S34" s="8">
        <v>6.1599999999999988E-2</v>
      </c>
      <c r="T34" s="8">
        <v>4.1999999999999982E-2</v>
      </c>
      <c r="U34" s="8">
        <v>1.1400000000000021E-2</v>
      </c>
      <c r="V34" s="8">
        <v>1.369999999999999E-2</v>
      </c>
      <c r="W34" s="8">
        <v>6.140000000000001E-2</v>
      </c>
      <c r="X34" s="8">
        <v>5.2499999999999991E-2</v>
      </c>
      <c r="Y34" s="8">
        <v>7.5300000000000034E-2</v>
      </c>
      <c r="Z34" s="8">
        <v>5.9040000000000037E-2</v>
      </c>
      <c r="AA34" s="8">
        <v>3.3000000000000029E-2</v>
      </c>
      <c r="AB34" s="8">
        <v>5.4400000000000004E-2</v>
      </c>
      <c r="AC34" s="8">
        <v>2.4599999999999955E-2</v>
      </c>
      <c r="AD34" s="8">
        <v>2.9999999999999971E-2</v>
      </c>
      <c r="AE34" s="8">
        <v>7.949999999999996E-2</v>
      </c>
      <c r="AF34" s="8">
        <v>2.8899999999999981E-2</v>
      </c>
      <c r="AG34" s="8">
        <v>3.0200000000000005E-2</v>
      </c>
      <c r="AH34" s="8">
        <v>4.3699999999999961E-2</v>
      </c>
      <c r="AI34" s="8">
        <v>3.5599999999999965E-2</v>
      </c>
      <c r="AJ34" s="8">
        <v>2.3200000000000054E-2</v>
      </c>
      <c r="AK34" s="8">
        <v>1.0000000000000009E-3</v>
      </c>
      <c r="AL34" s="7"/>
      <c r="AM34" s="7"/>
      <c r="AN34" s="7"/>
      <c r="AO34" s="7"/>
      <c r="AP34" s="7"/>
      <c r="AQ34" s="7"/>
      <c r="AR34" s="7"/>
      <c r="AS34"/>
      <c r="AT34"/>
      <c r="AU34"/>
      <c r="AV34"/>
      <c r="AW34"/>
      <c r="AX34"/>
      <c r="AY34"/>
      <c r="AZ34"/>
      <c r="BA34"/>
      <c r="BB34"/>
      <c r="BD34">
        <f t="shared" si="0"/>
        <v>1.6667399999999999</v>
      </c>
    </row>
    <row r="35" spans="2:56" ht="15" x14ac:dyDescent="0.2">
      <c r="B35" s="7" t="s">
        <v>33</v>
      </c>
      <c r="C35" s="8">
        <v>2.1399999999999864E-2</v>
      </c>
      <c r="D35" s="8">
        <v>3.110000000000035E-2</v>
      </c>
      <c r="E35" s="8">
        <v>3.4299999999999997E-2</v>
      </c>
      <c r="F35" s="8">
        <v>1.7299999999999649E-2</v>
      </c>
      <c r="G35" s="13">
        <v>8.2299999999999998E-2</v>
      </c>
      <c r="H35" s="13">
        <v>2.81E-2</v>
      </c>
      <c r="I35" s="13">
        <v>6.9699999999999998E-2</v>
      </c>
      <c r="J35" s="13">
        <v>8.3299999999999999E-2</v>
      </c>
      <c r="K35" s="8">
        <v>8.1999999999999962E-2</v>
      </c>
      <c r="L35" s="8">
        <v>1.6000000000000014E-2</v>
      </c>
      <c r="M35" s="8">
        <v>2.1000000000000463E-3</v>
      </c>
      <c r="N35" s="8">
        <v>8.2199999999999995E-2</v>
      </c>
      <c r="O35" s="8">
        <v>6.6400000000000015E-2</v>
      </c>
      <c r="P35" s="8">
        <v>5.5000000000000049E-2</v>
      </c>
      <c r="Q35" s="8">
        <v>5.6300000000000017E-2</v>
      </c>
      <c r="R35" s="8">
        <v>4.2800000000000005E-2</v>
      </c>
      <c r="S35" s="8">
        <v>4.7199999999999964E-2</v>
      </c>
      <c r="T35" s="8">
        <v>7.3799999999999977E-2</v>
      </c>
      <c r="U35" s="8">
        <v>2.0000000000000018E-2</v>
      </c>
      <c r="V35" s="8">
        <v>2.7299999999999991E-2</v>
      </c>
      <c r="W35" s="8">
        <v>0.10910000000000003</v>
      </c>
      <c r="X35" s="8">
        <v>4.2000000000000037E-2</v>
      </c>
      <c r="Y35" s="8">
        <v>5.0000000000000044E-2</v>
      </c>
      <c r="Z35" s="8">
        <v>1.4000000000000012E-2</v>
      </c>
      <c r="AA35" s="8">
        <v>2.2899999999999976E-2</v>
      </c>
      <c r="AB35" s="8">
        <v>5.11E-2</v>
      </c>
      <c r="AC35" s="8">
        <v>0.12130000000000001</v>
      </c>
      <c r="AD35" s="8">
        <v>4.7600000000000003E-2</v>
      </c>
      <c r="AE35" s="8">
        <v>1.5599999999999999E-2</v>
      </c>
      <c r="AF35" s="8">
        <v>1.9E-2</v>
      </c>
      <c r="AG35" s="8">
        <v>6.7500000000000338E-3</v>
      </c>
      <c r="AH35" s="8">
        <v>8.0000000000002292E-4</v>
      </c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D35">
        <f t="shared" si="0"/>
        <v>1.4387499999999998</v>
      </c>
    </row>
    <row r="36" spans="2:56" ht="15" x14ac:dyDescent="0.2">
      <c r="B36" s="7" t="s">
        <v>34</v>
      </c>
      <c r="C36" s="8">
        <v>2.8000000000001357E-3</v>
      </c>
      <c r="D36" s="8">
        <v>4.8399999999999999E-2</v>
      </c>
      <c r="E36" s="8">
        <v>0.13899999999999979</v>
      </c>
      <c r="F36" s="8">
        <v>4.7000000000001485E-3</v>
      </c>
      <c r="G36" s="13">
        <v>0</v>
      </c>
      <c r="H36" s="13">
        <v>0.1052</v>
      </c>
      <c r="I36" s="13">
        <v>0.1087</v>
      </c>
      <c r="J36" s="13">
        <v>9.74E-2</v>
      </c>
      <c r="K36" s="8">
        <v>0.14949999999999999</v>
      </c>
      <c r="L36" s="8">
        <v>2.5000000000000022E-3</v>
      </c>
      <c r="M36" s="8">
        <v>1.8000000000000238E-3</v>
      </c>
      <c r="N36" s="8">
        <v>9.3399999999999983E-2</v>
      </c>
      <c r="O36" s="8">
        <v>0.13819999999999999</v>
      </c>
      <c r="P36" s="8">
        <v>0.10410000000000003</v>
      </c>
      <c r="Q36" s="8">
        <v>0.10099999999999998</v>
      </c>
      <c r="R36" s="8">
        <v>4.7899999999999998E-2</v>
      </c>
      <c r="S36" s="8">
        <v>5.8999999999999941E-2</v>
      </c>
      <c r="T36" s="8">
        <v>0.14570000000000005</v>
      </c>
      <c r="U36" s="8">
        <v>8.1000000000000016E-2</v>
      </c>
      <c r="V36" s="8">
        <v>8.9799999999999991E-2</v>
      </c>
      <c r="W36" s="8">
        <v>0.12949999999999998</v>
      </c>
      <c r="X36" s="8">
        <v>1.6600000000000004E-2</v>
      </c>
      <c r="Y36" s="8">
        <v>4.799999999999971E-3</v>
      </c>
      <c r="Z36" s="8">
        <v>0.13129999999999997</v>
      </c>
      <c r="AA36" s="8">
        <v>0.1108</v>
      </c>
      <c r="AB36" s="8">
        <v>8.1799999999999998E-2</v>
      </c>
      <c r="AC36" s="8">
        <v>7.9600000000000004E-2</v>
      </c>
      <c r="AD36" s="8">
        <v>9.7500000000000003E-2</v>
      </c>
      <c r="AE36" s="8">
        <v>0.69</v>
      </c>
      <c r="AF36" s="8">
        <v>7.4700000000000003E-2</v>
      </c>
      <c r="AG36" s="8">
        <v>6.0460000000000069E-2</v>
      </c>
      <c r="AH36" s="8">
        <v>5.04E-2</v>
      </c>
      <c r="AI36" s="8">
        <v>8.6299999999999988E-2</v>
      </c>
      <c r="AJ36" s="8">
        <v>5.2300000000000013E-2</v>
      </c>
      <c r="AK36" s="8">
        <v>7.1699999999999986E-2</v>
      </c>
      <c r="AL36" s="8">
        <v>0.12029999999999996</v>
      </c>
      <c r="AM36" s="8">
        <v>6.9199999999999984E-2</v>
      </c>
      <c r="AN36" s="8">
        <v>6.409999999999999E-2</v>
      </c>
      <c r="AO36" s="8">
        <v>5.1599999999999979E-2</v>
      </c>
      <c r="AP36" s="8">
        <v>4.6700000000000075E-2</v>
      </c>
      <c r="AQ36" s="8">
        <v>6.469999999999998E-2</v>
      </c>
      <c r="AR36" s="8">
        <v>8.550000000000002E-2</v>
      </c>
      <c r="AS36" s="8">
        <v>5.6999999999999273E-3</v>
      </c>
      <c r="AT36" s="8">
        <v>8.0000000000000071E-3</v>
      </c>
      <c r="AU36" s="7"/>
      <c r="AV36" s="7"/>
      <c r="AW36" s="7"/>
      <c r="AX36" s="7"/>
      <c r="AY36" s="7"/>
      <c r="AZ36" s="11"/>
      <c r="BA36" s="11"/>
      <c r="BB36" s="8"/>
      <c r="BD36">
        <f t="shared" si="0"/>
        <v>3.77366</v>
      </c>
    </row>
    <row r="37" spans="2:56" ht="15" x14ac:dyDescent="0.2">
      <c r="B37" s="7" t="s">
        <v>35</v>
      </c>
      <c r="C37" s="8">
        <v>2.0700000000000163E-2</v>
      </c>
      <c r="D37" s="8">
        <v>8.8900000000000201E-2</v>
      </c>
      <c r="E37" s="8">
        <v>1.1299999999999866E-2</v>
      </c>
      <c r="F37" s="13">
        <v>0.1749</v>
      </c>
      <c r="G37" s="13">
        <v>9.06E-2</v>
      </c>
      <c r="H37" s="13">
        <v>0.11550000000000001</v>
      </c>
      <c r="I37" s="13">
        <v>9.0999999999999998E-2</v>
      </c>
      <c r="J37" s="8">
        <v>0.17409999999999992</v>
      </c>
      <c r="K37" s="8">
        <v>2.6999999999999802E-3</v>
      </c>
      <c r="L37" s="8">
        <v>4.7000000000000375E-3</v>
      </c>
      <c r="M37" s="8">
        <v>9.7900000000000015E-2</v>
      </c>
      <c r="N37" s="8">
        <v>0.13300000000000001</v>
      </c>
      <c r="O37" s="8">
        <v>0.11980000000000002</v>
      </c>
      <c r="P37" s="8">
        <v>6.9499999999999951E-2</v>
      </c>
      <c r="Q37" s="8">
        <v>0.12969999999999998</v>
      </c>
      <c r="R37" s="8">
        <v>5.4499999999999993E-2</v>
      </c>
      <c r="S37" s="8">
        <v>0.15849999999999997</v>
      </c>
      <c r="T37" s="8">
        <v>5.6299999999999961E-2</v>
      </c>
      <c r="U37" s="8">
        <v>5.0300000000000011E-2</v>
      </c>
      <c r="V37" s="8">
        <v>8.3399999999999974E-2</v>
      </c>
      <c r="W37" s="8">
        <v>5.2799999999999958E-2</v>
      </c>
      <c r="X37" s="8">
        <v>4.8999999999999932E-2</v>
      </c>
      <c r="Y37" s="8">
        <v>7.2000000000000008E-2</v>
      </c>
      <c r="Z37" s="8">
        <v>9.2600000000000002E-2</v>
      </c>
      <c r="AA37" s="8">
        <v>3.1600000000000003E-2</v>
      </c>
      <c r="AB37" s="8">
        <v>6.2999999999999723E-3</v>
      </c>
      <c r="AC37" s="8">
        <v>2.0999999999999999E-3</v>
      </c>
      <c r="AD37" s="8">
        <v>0.01</v>
      </c>
      <c r="AE37" s="8">
        <v>1.796E-2</v>
      </c>
      <c r="AF37" s="8">
        <v>4.4700000000000017E-2</v>
      </c>
      <c r="AG37" s="8">
        <v>8.4899999999999975E-2</v>
      </c>
      <c r="AH37" s="8">
        <v>2.6200000000000001E-2</v>
      </c>
      <c r="AI37" s="8">
        <v>2.8299999999999992E-2</v>
      </c>
      <c r="AJ37" s="8">
        <v>1.6699999999999993E-2</v>
      </c>
      <c r="AK37" s="8">
        <v>1.909999999999995E-2</v>
      </c>
      <c r="AL37" s="8">
        <v>9.099999999999997E-3</v>
      </c>
      <c r="AM37" s="8">
        <v>1.0000000000000009E-3</v>
      </c>
      <c r="AN37" s="8">
        <v>4.0000000000006697E-4</v>
      </c>
      <c r="AO37" s="11"/>
      <c r="AP37" s="11"/>
      <c r="AQ37" s="11"/>
      <c r="AR37" s="11"/>
      <c r="AS37" s="8"/>
      <c r="AT37" s="11"/>
      <c r="AU37" s="11"/>
      <c r="AV37" s="11"/>
      <c r="AW37" s="11"/>
      <c r="AX37" s="11"/>
      <c r="AY37" s="8"/>
      <c r="AZ37" s="11"/>
      <c r="BA37" s="8"/>
      <c r="BB37" s="8"/>
      <c r="BD37">
        <f t="shared" si="0"/>
        <v>2.2920599999999998</v>
      </c>
    </row>
    <row r="38" spans="2:56" x14ac:dyDescent="0.2">
      <c r="B38" s="7" t="s">
        <v>36</v>
      </c>
      <c r="C38" s="8">
        <v>3.3399999999999874E-2</v>
      </c>
      <c r="D38" s="8">
        <v>6.1999999999999833E-2</v>
      </c>
      <c r="E38" s="8">
        <v>6.4400000000000013E-2</v>
      </c>
      <c r="F38" s="8">
        <v>8.1999999999999851E-3</v>
      </c>
      <c r="G38" s="13">
        <v>3.4299999999999997E-2</v>
      </c>
      <c r="H38" s="13">
        <v>0.1009</v>
      </c>
      <c r="I38" s="13">
        <v>7.2800000000000004E-2</v>
      </c>
      <c r="J38" s="13">
        <v>5.3800000000000001E-2</v>
      </c>
      <c r="K38" s="8">
        <v>8.2199999999999995E-2</v>
      </c>
      <c r="L38" s="8">
        <v>2.5999999999999912E-3</v>
      </c>
      <c r="M38" s="8">
        <v>3.9000000000000146E-3</v>
      </c>
      <c r="N38" s="8">
        <v>6.1000000000000054E-2</v>
      </c>
      <c r="O38" s="8">
        <v>4.1699999999999959E-2</v>
      </c>
      <c r="P38" s="8">
        <v>6.2999999999999723E-3</v>
      </c>
      <c r="Q38" s="8">
        <v>6.7799999999999971E-2</v>
      </c>
      <c r="R38" s="8">
        <v>9.6999999999999975E-2</v>
      </c>
      <c r="S38" s="8">
        <v>6.6000000000000003E-2</v>
      </c>
      <c r="T38" s="8">
        <v>0.14929999999999999</v>
      </c>
      <c r="U38" s="8">
        <v>7.5700000000000101E-2</v>
      </c>
      <c r="V38" s="8">
        <v>2.1999999999999964E-2</v>
      </c>
      <c r="W38" s="8">
        <v>7.4000000000000177E-3</v>
      </c>
      <c r="X38" s="8">
        <v>7.7000000000000068E-2</v>
      </c>
      <c r="Y38" s="8">
        <v>7.2000000000000064E-2</v>
      </c>
      <c r="Z38" s="8">
        <v>8.9400000000000035E-2</v>
      </c>
      <c r="AA38" s="8">
        <v>1.5800000000000002E-2</v>
      </c>
      <c r="AB38" s="8">
        <v>4.6300000000000001E-2</v>
      </c>
      <c r="AC38" s="8">
        <v>7.2499999999999995E-2</v>
      </c>
      <c r="AD38" s="8">
        <v>3.7100000000000001E-2</v>
      </c>
      <c r="AE38" s="8">
        <v>4.07E-2</v>
      </c>
      <c r="AF38" s="8">
        <v>5.0099999999999999E-2</v>
      </c>
      <c r="AG38" s="8">
        <v>3.171999999999997E-2</v>
      </c>
      <c r="AH38" s="8">
        <v>4.2200000000000015E-2</v>
      </c>
      <c r="AI38" s="8">
        <v>8.2100000000000006E-2</v>
      </c>
      <c r="AJ38" s="8">
        <v>2.50999999999999E-2</v>
      </c>
      <c r="AK38" s="8">
        <v>7.3999999999999622E-3</v>
      </c>
      <c r="AL38" s="8">
        <v>6.0999999999999943E-3</v>
      </c>
      <c r="AM38" s="8">
        <v>8.6699999999999999E-2</v>
      </c>
      <c r="AN38" s="8">
        <v>0.11259999999999998</v>
      </c>
      <c r="AO38" s="8">
        <v>8.4000000000000019E-2</v>
      </c>
      <c r="AP38" s="8">
        <v>7.6399999999999968E-2</v>
      </c>
      <c r="AQ38" s="8">
        <v>6.3700000000000034E-2</v>
      </c>
      <c r="AR38" s="8">
        <v>5.6599999999999984E-2</v>
      </c>
      <c r="AS38" s="8">
        <v>6.519999999999998E-2</v>
      </c>
      <c r="AT38" s="8">
        <v>5.9100000000000041E-2</v>
      </c>
      <c r="AU38" s="8">
        <v>0.10470000000000002</v>
      </c>
      <c r="AV38" s="8">
        <v>2.9799999999999938E-2</v>
      </c>
      <c r="AW38" s="8">
        <v>3.73E-2</v>
      </c>
      <c r="AX38" s="8">
        <v>4.6800000000000064E-2</v>
      </c>
      <c r="AY38" s="8">
        <v>4.4999999999999997E-3</v>
      </c>
      <c r="AZ38" s="9">
        <v>1.4100000000000001E-2</v>
      </c>
      <c r="BA38" s="8">
        <v>0.01</v>
      </c>
      <c r="BD38">
        <f t="shared" si="0"/>
        <v>2.6597199999999992</v>
      </c>
    </row>
    <row r="39" spans="2:56" ht="15" x14ac:dyDescent="0.2">
      <c r="B39" s="7" t="s">
        <v>37</v>
      </c>
      <c r="C39" s="8">
        <v>4.2000000000000259E-2</v>
      </c>
      <c r="D39" s="8">
        <v>0.10340000000000016</v>
      </c>
      <c r="E39" s="8">
        <v>2.9199999999999893E-2</v>
      </c>
      <c r="F39" s="13">
        <v>2.5600000000000001E-2</v>
      </c>
      <c r="G39" s="13">
        <v>9.4500000000000001E-2</v>
      </c>
      <c r="H39" s="13">
        <v>5.9700000000000003E-2</v>
      </c>
      <c r="I39" s="13">
        <v>4.2000000000000003E-2</v>
      </c>
      <c r="J39" s="8">
        <v>8.0400000000000027E-2</v>
      </c>
      <c r="K39" s="8">
        <v>9.7000000000000419E-3</v>
      </c>
      <c r="L39" s="8">
        <v>8.499999999999952E-3</v>
      </c>
      <c r="M39" s="8">
        <v>8.4299999999999931E-2</v>
      </c>
      <c r="N39" s="8">
        <v>1.2900000000000023E-2</v>
      </c>
      <c r="O39" s="8">
        <v>3.4499999999999975E-2</v>
      </c>
      <c r="P39" s="8">
        <v>1.4399999999999968E-2</v>
      </c>
      <c r="Q39" s="8">
        <v>2.9999999999996696E-4</v>
      </c>
      <c r="R39" s="8">
        <v>8.3999999999999631E-3</v>
      </c>
      <c r="S39" s="8">
        <v>6.9000000000000172E-3</v>
      </c>
      <c r="T39" s="8">
        <v>9.9999999999988987E-5</v>
      </c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D39">
        <f t="shared" si="0"/>
        <v>0.65680000000000005</v>
      </c>
    </row>
    <row r="40" spans="2:56" ht="15" x14ac:dyDescent="0.2">
      <c r="B40" s="7" t="s">
        <v>38</v>
      </c>
      <c r="C40" s="8">
        <v>2.7500000000000302E-2</v>
      </c>
      <c r="D40" s="8">
        <v>6.9600000000000328E-2</v>
      </c>
      <c r="E40" s="8">
        <v>7.5799999999999645E-2</v>
      </c>
      <c r="F40" s="8">
        <v>4.4700000000000184E-2</v>
      </c>
      <c r="G40" s="13">
        <v>1E-3</v>
      </c>
      <c r="H40" s="13">
        <v>7.7399999999999997E-2</v>
      </c>
      <c r="I40" s="13">
        <v>7.8E-2</v>
      </c>
      <c r="J40" s="13">
        <v>3.8800000000000001E-2</v>
      </c>
      <c r="K40" s="8">
        <v>6.5099999999999991E-2</v>
      </c>
      <c r="L40" s="8">
        <v>1.0500000000000009E-2</v>
      </c>
      <c r="M40" s="8">
        <v>9.099999999999997E-3</v>
      </c>
      <c r="N40" s="8">
        <v>7.1100000000000052E-2</v>
      </c>
      <c r="O40" s="8">
        <v>0.06</v>
      </c>
      <c r="P40" s="8">
        <v>0.18430000000000002</v>
      </c>
      <c r="Q40" s="8">
        <v>9.2999999999999972E-2</v>
      </c>
      <c r="R40" s="8">
        <v>1.1299999999999977E-2</v>
      </c>
      <c r="S40" s="8">
        <v>2.6700000000000002E-2</v>
      </c>
      <c r="T40" s="8">
        <v>0.18710000000000004</v>
      </c>
      <c r="U40" s="8">
        <v>1.9999999999999907E-2</v>
      </c>
      <c r="V40" s="8">
        <v>5.2999999999999714E-3</v>
      </c>
      <c r="W40" s="8">
        <v>1.5900000000000025E-2</v>
      </c>
      <c r="X40" s="8">
        <v>3.7399999999999989E-2</v>
      </c>
      <c r="Y40" s="8">
        <v>2.9200000000000059E-2</v>
      </c>
      <c r="Z40" s="8">
        <v>8.9999999999999969E-2</v>
      </c>
      <c r="AA40" s="8">
        <v>6.3100000000000003E-2</v>
      </c>
      <c r="AB40" s="8">
        <v>4.19E-2</v>
      </c>
      <c r="AC40" s="8">
        <v>2.5000000000000001E-3</v>
      </c>
      <c r="AD40" s="8">
        <v>3.5999999999999999E-3</v>
      </c>
      <c r="AE40" s="8">
        <v>1.5E-3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D40">
        <f t="shared" si="0"/>
        <v>1.4414000000000007</v>
      </c>
    </row>
    <row r="41" spans="2:56" x14ac:dyDescent="0.2">
      <c r="B41" s="7" t="s">
        <v>39</v>
      </c>
      <c r="C41" s="9">
        <v>1.9200000000000106E-2</v>
      </c>
      <c r="D41" s="10">
        <v>4.0799999999999947E-2</v>
      </c>
      <c r="E41" s="10">
        <v>7.9800000000000093E-2</v>
      </c>
      <c r="F41" s="10">
        <v>6.4200000000000035E-2</v>
      </c>
      <c r="G41" s="10">
        <v>6.4599999999999991E-2</v>
      </c>
      <c r="H41" s="10">
        <v>9.9199999999999733E-2</v>
      </c>
      <c r="I41" s="10">
        <v>1.7600000000000005E-2</v>
      </c>
      <c r="J41" s="8">
        <v>6.9300000000000028E-2</v>
      </c>
      <c r="K41" s="8">
        <v>6.359999999999999E-2</v>
      </c>
      <c r="L41" s="8">
        <v>3.3400000000000041E-2</v>
      </c>
      <c r="M41" s="8">
        <v>4.8100000000000032E-2</v>
      </c>
      <c r="N41" s="8">
        <v>4.1399999999999992E-2</v>
      </c>
      <c r="O41" s="8">
        <v>9.199999999999986E-3</v>
      </c>
      <c r="P41" s="8">
        <v>5.8999999999999941E-2</v>
      </c>
      <c r="Q41" s="8">
        <v>5.7999999999999996E-2</v>
      </c>
      <c r="R41" s="8">
        <v>8.3600000000000008E-2</v>
      </c>
      <c r="S41" s="8">
        <v>3.889999999999999E-2</v>
      </c>
      <c r="T41" s="8">
        <v>9.7500000000000031E-2</v>
      </c>
      <c r="U41" s="8">
        <v>5.1200000000000134E-2</v>
      </c>
      <c r="V41" s="8">
        <v>5.2400000000000002E-2</v>
      </c>
      <c r="W41" s="8">
        <v>7.9199999999999715E-2</v>
      </c>
      <c r="X41" s="8">
        <v>3.6900000000000155E-2</v>
      </c>
      <c r="Y41" s="8">
        <v>3.069999999999995E-2</v>
      </c>
      <c r="Z41" s="8">
        <v>5.2299999999999791E-2</v>
      </c>
      <c r="AA41" s="8">
        <v>5.259999999999998E-2</v>
      </c>
      <c r="AB41" s="8">
        <v>3.0900000000000039E-2</v>
      </c>
      <c r="AC41" s="8">
        <v>6.2899999999999956E-2</v>
      </c>
      <c r="AD41" s="8">
        <v>5.149999999999999E-2</v>
      </c>
      <c r="AE41" s="8">
        <v>3.9200000000000013E-2</v>
      </c>
      <c r="AF41" s="8">
        <v>5.5100000000000038E-2</v>
      </c>
      <c r="AG41" s="8">
        <v>3.8100000000000023E-2</v>
      </c>
      <c r="AH41" s="8">
        <v>4.0700000000000014E-2</v>
      </c>
      <c r="AI41" s="8">
        <v>6.3E-2</v>
      </c>
      <c r="AJ41" s="8">
        <v>2.6800000000000046E-2</v>
      </c>
      <c r="AK41" s="8">
        <v>4.5200000000000018E-2</v>
      </c>
      <c r="AL41" s="8">
        <v>6.0099999999999987E-2</v>
      </c>
      <c r="AM41" s="8">
        <v>0.12550000000000006</v>
      </c>
      <c r="AN41" s="8">
        <v>2.9799999999999938E-2</v>
      </c>
      <c r="AO41" s="8">
        <v>0.18400000000000005</v>
      </c>
      <c r="AP41" s="8">
        <v>3.2700000000000007E-2</v>
      </c>
      <c r="AQ41" s="8">
        <v>2.3499999999999965E-2</v>
      </c>
      <c r="AR41" s="8">
        <v>1.1599999999999999E-2</v>
      </c>
      <c r="AS41" s="8">
        <v>0.19599999999999995</v>
      </c>
      <c r="AT41" s="8">
        <v>3.9999999999995595E-4</v>
      </c>
      <c r="AU41" s="8"/>
      <c r="AV41" s="7"/>
      <c r="AW41" s="7"/>
      <c r="AX41" s="7"/>
      <c r="AY41" s="7"/>
      <c r="AZ41" s="7"/>
      <c r="BA41"/>
      <c r="BD41">
        <f t="shared" si="0"/>
        <v>2.4596999999999998</v>
      </c>
    </row>
    <row r="42" spans="2:56" ht="15" x14ac:dyDescent="0.2">
      <c r="B42" s="7" t="s">
        <v>40</v>
      </c>
      <c r="C42" s="8">
        <v>2.6200000000000001E-2</v>
      </c>
      <c r="D42" s="8">
        <v>3.4100000000000019E-2</v>
      </c>
      <c r="E42" s="8">
        <v>4.0800000000000003E-2</v>
      </c>
      <c r="F42" s="8">
        <v>7.5399999999999967E-2</v>
      </c>
      <c r="G42" s="8">
        <v>5.2799999999999958E-2</v>
      </c>
      <c r="H42" s="8">
        <v>8.4400000000000031E-2</v>
      </c>
      <c r="I42" s="8">
        <v>7.7699999999999991E-2</v>
      </c>
      <c r="J42" s="8">
        <v>7.130000000000003E-2</v>
      </c>
      <c r="K42" s="8">
        <v>4.720000000000002E-2</v>
      </c>
      <c r="L42" s="8">
        <v>6.6000000000000003E-2</v>
      </c>
      <c r="M42" s="8">
        <v>0.11630000000000001</v>
      </c>
      <c r="N42" s="8">
        <v>6.8800000000000028E-2</v>
      </c>
      <c r="O42" s="8">
        <v>1.3800000000000034E-2</v>
      </c>
      <c r="P42" s="8">
        <v>5.1000000000001044E-3</v>
      </c>
      <c r="Q42" s="8">
        <v>3.0999999999998806E-3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D42">
        <f t="shared" si="0"/>
        <v>0.78300000000000014</v>
      </c>
    </row>
    <row r="43" spans="2:56" ht="15" x14ac:dyDescent="0.2">
      <c r="B43" s="7" t="s">
        <v>41</v>
      </c>
      <c r="C43" s="9">
        <v>2.7500000000000024E-2</v>
      </c>
      <c r="D43" s="10">
        <v>0.11249999999999999</v>
      </c>
      <c r="E43" s="10">
        <v>6.2E-2</v>
      </c>
      <c r="F43" s="10">
        <v>5.3100000000000036E-2</v>
      </c>
      <c r="G43" s="10">
        <v>5.04E-2</v>
      </c>
      <c r="H43" s="10">
        <v>6.6500000000000004E-2</v>
      </c>
      <c r="I43" s="10">
        <v>2.8900000000000037E-2</v>
      </c>
      <c r="J43" s="8">
        <v>1.6600000000000004E-2</v>
      </c>
      <c r="K43" s="8">
        <v>2.1199999999999997E-2</v>
      </c>
      <c r="L43" s="8">
        <v>2.4299999999999988E-2</v>
      </c>
      <c r="M43" s="8">
        <v>0.13109999999999999</v>
      </c>
      <c r="N43" s="8">
        <v>0.14080000000000001</v>
      </c>
      <c r="O43" s="8">
        <v>3.4399999999999986E-2</v>
      </c>
      <c r="P43" s="8">
        <v>6.409999999999999E-2</v>
      </c>
      <c r="Q43" s="8">
        <v>3.0000000000000027E-3</v>
      </c>
      <c r="R43" s="8">
        <v>4.6499999999999986E-2</v>
      </c>
      <c r="S43" s="8">
        <v>0.1174</v>
      </c>
      <c r="T43" s="8">
        <v>0.12359999999999999</v>
      </c>
      <c r="U43" s="8">
        <v>0.11569999999999991</v>
      </c>
      <c r="V43" s="8">
        <v>0.12230000000000008</v>
      </c>
      <c r="W43" s="8">
        <v>0.10940000000000039</v>
      </c>
      <c r="X43" s="8">
        <v>5.8399999999999785E-2</v>
      </c>
      <c r="Y43" s="8">
        <v>4.919999999999991E-2</v>
      </c>
      <c r="Z43" s="8">
        <v>5.259999999999998E-2</v>
      </c>
      <c r="AA43" s="8">
        <v>2.3299999999999987E-2</v>
      </c>
      <c r="AB43" s="8">
        <v>7.5000000000000011E-2</v>
      </c>
      <c r="AC43" s="8">
        <v>4.159999999999997E-2</v>
      </c>
      <c r="AD43" s="8">
        <v>2.0400000000000085E-2</v>
      </c>
      <c r="AE43" s="8">
        <v>4.3999999999999595E-3</v>
      </c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D43">
        <f t="shared" si="0"/>
        <v>1.7962000000000002</v>
      </c>
    </row>
    <row r="44" spans="2:56" ht="15" x14ac:dyDescent="0.2">
      <c r="B44" s="7" t="s">
        <v>42</v>
      </c>
      <c r="C44" s="8">
        <v>6.6000000000000059E-2</v>
      </c>
      <c r="D44" s="8">
        <v>7.8400000000000025E-2</v>
      </c>
      <c r="E44" s="8">
        <v>0.22039999999999998</v>
      </c>
      <c r="F44" s="8">
        <v>9.5099999999999962E-2</v>
      </c>
      <c r="G44" s="8">
        <v>5.5400000000000005E-2</v>
      </c>
      <c r="H44" s="8">
        <v>5.4999999999999993E-2</v>
      </c>
      <c r="I44" s="8">
        <v>4.709999999999992E-2</v>
      </c>
      <c r="J44" s="8">
        <v>4.1200000000000014E-2</v>
      </c>
      <c r="K44" s="8">
        <v>5.6699999999999973E-2</v>
      </c>
      <c r="L44" s="8">
        <v>6.0400000000000009E-2</v>
      </c>
      <c r="M44" s="8">
        <v>9.3999999999999972E-2</v>
      </c>
      <c r="N44" s="8">
        <v>5.540000000000006E-2</v>
      </c>
      <c r="O44" s="8">
        <v>2.9100000000000015E-2</v>
      </c>
      <c r="P44" s="8">
        <v>5.0499999999999989E-2</v>
      </c>
      <c r="Q44" s="8">
        <v>7.1500000000000341E-2</v>
      </c>
      <c r="R44" s="8">
        <v>7.2799999999999976E-2</v>
      </c>
      <c r="S44" s="8">
        <v>4.5799999999999841E-2</v>
      </c>
      <c r="T44" s="8">
        <v>3.9800000000000058E-2</v>
      </c>
      <c r="U44" s="8">
        <v>6.009999999999982E-2</v>
      </c>
      <c r="V44" s="8">
        <v>3.0200000000000005E-2</v>
      </c>
      <c r="W44" s="8">
        <v>2.8400000000000092E-2</v>
      </c>
      <c r="X44" s="8">
        <v>3.8600000000000079E-2</v>
      </c>
      <c r="Y44" s="8">
        <v>4.1899999999999993E-2</v>
      </c>
      <c r="Z44" s="8">
        <v>3.4599999999999964E-2</v>
      </c>
      <c r="AA44" s="8">
        <v>5.5800000000000072E-2</v>
      </c>
      <c r="AB44" s="8">
        <v>4.0700000000000014E-2</v>
      </c>
      <c r="AC44" s="8">
        <v>2.3899999999999921E-2</v>
      </c>
      <c r="AD44" s="8">
        <v>1.1099999999999999E-2</v>
      </c>
      <c r="AE44" s="7"/>
      <c r="AF44" s="7"/>
      <c r="AG44" s="7"/>
      <c r="AH44" s="7"/>
      <c r="AI44" s="7"/>
      <c r="AJ44" s="7"/>
      <c r="AK44" s="7"/>
      <c r="AL44" s="7"/>
      <c r="AM44" s="7"/>
      <c r="AN44" s="8"/>
      <c r="AO44" s="8"/>
      <c r="AP44" s="8"/>
      <c r="AQ44" s="8"/>
      <c r="AR44" s="8"/>
      <c r="AS44" s="8"/>
      <c r="AT44" s="7"/>
      <c r="AU44" s="7"/>
      <c r="AV44" s="7"/>
      <c r="AW44" s="7"/>
      <c r="AX44" s="8"/>
      <c r="AY44" s="8"/>
      <c r="AZ44" s="8"/>
      <c r="BA44" s="12"/>
      <c r="BB44" s="12"/>
      <c r="BD44">
        <f t="shared" si="0"/>
        <v>1.5999000000000003</v>
      </c>
    </row>
    <row r="45" spans="2:56" ht="15" x14ac:dyDescent="0.2">
      <c r="B45" s="7" t="s">
        <v>43</v>
      </c>
      <c r="C45" s="8">
        <v>2.52E-2</v>
      </c>
      <c r="D45" s="8">
        <v>0.14910000000000001</v>
      </c>
      <c r="E45" s="8">
        <v>7.5800000000000034E-2</v>
      </c>
      <c r="F45" s="8">
        <v>4.2999999999999983E-2</v>
      </c>
      <c r="G45" s="8">
        <v>7.4500000000000011E-2</v>
      </c>
      <c r="H45" s="8">
        <v>2.4800000000000044E-2</v>
      </c>
      <c r="I45" s="8">
        <v>1.8999999999999961E-2</v>
      </c>
      <c r="J45" s="8">
        <v>4.6800000000000064E-2</v>
      </c>
      <c r="K45" s="8">
        <v>0.12630000000000002</v>
      </c>
      <c r="L45" s="8">
        <v>5.9100000000000041E-2</v>
      </c>
      <c r="M45" s="8">
        <v>6.2199999999999978E-2</v>
      </c>
      <c r="N45" s="8">
        <v>3.4699999999999953E-2</v>
      </c>
      <c r="O45" s="8">
        <v>2.0899999999999697E-2</v>
      </c>
      <c r="P45" s="8">
        <v>1.8499999999999961E-2</v>
      </c>
      <c r="Q45" s="8">
        <v>2.8300000000000214E-2</v>
      </c>
      <c r="R45" s="8">
        <v>6.9999999999996732E-3</v>
      </c>
      <c r="S45" s="8">
        <v>6.8000000000001393E-3</v>
      </c>
      <c r="T45" s="8">
        <v>2.6000000000000023E-2</v>
      </c>
      <c r="U45" s="8">
        <v>2.5299999999999989E-2</v>
      </c>
      <c r="V45" s="8">
        <v>2.410000000000001E-2</v>
      </c>
      <c r="W45" s="8">
        <v>1.2499999999999956E-2</v>
      </c>
      <c r="X45" s="8">
        <v>7.3999999999999622E-3</v>
      </c>
      <c r="Y45" s="8">
        <v>4.2700000000000016E-2</v>
      </c>
      <c r="Z45" s="8">
        <v>2.5999999999999912E-3</v>
      </c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8"/>
      <c r="AM45" s="8"/>
      <c r="AN45" s="8"/>
      <c r="AO45" s="8"/>
      <c r="AP45" s="8"/>
      <c r="AQ45" s="8"/>
      <c r="AR45" s="7"/>
      <c r="AS45" s="7"/>
      <c r="AT45" s="7"/>
      <c r="AU45" s="7"/>
      <c r="AV45"/>
      <c r="AW45"/>
      <c r="AX45"/>
      <c r="AY45"/>
      <c r="AZ45"/>
      <c r="BA45"/>
      <c r="BB45"/>
      <c r="BD45">
        <f t="shared" si="0"/>
        <v>0.96259999999999968</v>
      </c>
    </row>
    <row r="46" spans="2:56" ht="15" x14ac:dyDescent="0.2">
      <c r="B46" s="7" t="s">
        <v>44</v>
      </c>
      <c r="C46" s="8">
        <v>7.1700000000000041E-2</v>
      </c>
      <c r="D46" s="8">
        <v>2.3599999999999954E-2</v>
      </c>
      <c r="E46" s="8">
        <v>3.0999999999999917E-3</v>
      </c>
      <c r="F46" s="8">
        <v>0.14059999999999997</v>
      </c>
      <c r="G46" s="8">
        <v>0.11009999999999998</v>
      </c>
      <c r="H46" s="8">
        <v>5.6100000000000039E-2</v>
      </c>
      <c r="I46" s="8">
        <v>7.5899999999999967E-2</v>
      </c>
      <c r="J46" s="8">
        <v>3.2200000000000006E-2</v>
      </c>
      <c r="K46" s="8">
        <v>5.3899999999999948E-2</v>
      </c>
      <c r="L46" s="8">
        <v>8.5999999999999965E-2</v>
      </c>
      <c r="M46" s="8">
        <v>3.9800000000000002E-2</v>
      </c>
      <c r="N46" s="8">
        <v>3.9000000000000146E-3</v>
      </c>
      <c r="O46" s="8">
        <v>4.6300000000000008E-2</v>
      </c>
      <c r="P46" s="8">
        <v>6.1000000000000387E-2</v>
      </c>
      <c r="Q46" s="8">
        <v>2.0000000000000018E-2</v>
      </c>
      <c r="R46" s="8">
        <v>8.1699999999999662E-2</v>
      </c>
      <c r="S46" s="8">
        <v>3.1499999999999861E-2</v>
      </c>
      <c r="T46" s="8">
        <v>1.6500000000000181E-2</v>
      </c>
      <c r="U46" s="8">
        <v>8.539999999999992E-2</v>
      </c>
      <c r="V46" s="8">
        <v>0.11849999999999994</v>
      </c>
      <c r="W46" s="8">
        <v>5.6999999999999829E-3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D46">
        <f t="shared" si="0"/>
        <v>1.1635</v>
      </c>
    </row>
    <row r="47" spans="2:56" ht="15" x14ac:dyDescent="0.2">
      <c r="B47" s="7" t="s">
        <v>45</v>
      </c>
      <c r="C47" s="8">
        <v>9.2999999999999972E-2</v>
      </c>
      <c r="D47" s="8">
        <v>2.7700000000000002E-2</v>
      </c>
      <c r="E47" s="8">
        <v>6.0400000000000009E-2</v>
      </c>
      <c r="F47" s="8">
        <v>3.0500000000000027E-2</v>
      </c>
      <c r="G47" s="8">
        <v>5.6400000000000006E-2</v>
      </c>
      <c r="H47" s="8">
        <v>7.9299999999999982E-2</v>
      </c>
      <c r="I47" s="8">
        <v>0.12770000000000001</v>
      </c>
      <c r="J47" s="8">
        <v>8.1599999999999978E-2</v>
      </c>
      <c r="K47" s="8">
        <v>6.8199999999999983E-2</v>
      </c>
      <c r="L47" s="8">
        <v>7.9000000000000015E-2</v>
      </c>
      <c r="M47" s="8">
        <v>0.11970000000000003</v>
      </c>
      <c r="N47" s="8">
        <v>5.920000000000003E-2</v>
      </c>
      <c r="O47" s="8">
        <v>6.3399999999999956E-2</v>
      </c>
      <c r="P47" s="8">
        <v>8.4900000000000198E-2</v>
      </c>
      <c r="Q47" s="8">
        <v>7.2200000000000042E-2</v>
      </c>
      <c r="R47" s="8">
        <v>0.12619999999999987</v>
      </c>
      <c r="S47" s="8">
        <v>7.3700000000000099E-2</v>
      </c>
      <c r="T47" s="8">
        <v>5.7700000000000085E-2</v>
      </c>
      <c r="U47" s="8">
        <v>4.3899999999999828E-2</v>
      </c>
      <c r="V47" s="8">
        <v>5.2999999999999992E-2</v>
      </c>
      <c r="W47" s="8">
        <v>4.4300000000000006E-2</v>
      </c>
      <c r="X47" s="8">
        <v>7.9400000000000026E-2</v>
      </c>
      <c r="Y47" s="9">
        <v>7.9400000000000026E-2</v>
      </c>
      <c r="Z47" s="9">
        <v>9.3299999999999994E-2</v>
      </c>
      <c r="AA47" s="9">
        <v>4.269999999999996E-2</v>
      </c>
      <c r="AB47" s="9">
        <v>3.1799999999999995E-2</v>
      </c>
      <c r="AC47" s="9">
        <v>3.9199999999999957E-2</v>
      </c>
      <c r="AD47" s="9">
        <v>5.5099999999999982E-2</v>
      </c>
      <c r="AE47" s="9">
        <v>8.6799999999999988E-2</v>
      </c>
      <c r="AF47" s="9">
        <v>5.6249999999999967E-2</v>
      </c>
      <c r="AG47" s="9">
        <v>6.6400000000000015E-2</v>
      </c>
      <c r="AH47" s="9">
        <v>8.7999999999999967E-2</v>
      </c>
      <c r="AI47" s="9">
        <v>4.3699999999999961E-2</v>
      </c>
      <c r="AJ47" s="9">
        <v>5.9700000000000031E-2</v>
      </c>
      <c r="AK47" s="9">
        <v>8.1399999999999917E-2</v>
      </c>
      <c r="AL47" s="9">
        <v>6.4000000000000001E-2</v>
      </c>
      <c r="AM47" s="9">
        <v>3.2899999999999985E-2</v>
      </c>
      <c r="AN47" s="9">
        <v>8.1800000000000039E-2</v>
      </c>
      <c r="AO47" s="9">
        <v>4.9999999999999933E-2</v>
      </c>
      <c r="AP47" s="9">
        <v>2.0399999999999974E-2</v>
      </c>
      <c r="AQ47" s="9">
        <v>2.0000000000000018E-3</v>
      </c>
      <c r="AR47" s="9">
        <v>2.0000000000000018E-3</v>
      </c>
      <c r="AS47" s="9">
        <v>2.6000000000000467E-3</v>
      </c>
      <c r="AT47" s="8">
        <v>1.9000000000000128E-3</v>
      </c>
      <c r="AU47" s="7"/>
      <c r="AV47" s="7"/>
      <c r="AW47" s="8"/>
      <c r="AX47" s="8"/>
      <c r="AY47" s="8"/>
      <c r="AZ47" s="12"/>
      <c r="BA47" s="12"/>
      <c r="BB47"/>
      <c r="BD47">
        <f t="shared" si="0"/>
        <v>2.6627499999999991</v>
      </c>
    </row>
    <row r="48" spans="2:56" ht="15" x14ac:dyDescent="0.2">
      <c r="B48" s="7" t="s">
        <v>46</v>
      </c>
      <c r="C48" s="8">
        <v>7.1400000000000019E-2</v>
      </c>
      <c r="D48" s="8">
        <v>4.9799999999999955E-2</v>
      </c>
      <c r="E48" s="8">
        <v>1.6699999999999993E-2</v>
      </c>
      <c r="F48" s="8">
        <v>2.6999999999999968E-2</v>
      </c>
      <c r="G48" s="8">
        <v>5.9000000000000163E-3</v>
      </c>
      <c r="H48" s="8">
        <v>0.20579999999999998</v>
      </c>
      <c r="I48" s="8">
        <v>5.5499999999999994E-2</v>
      </c>
      <c r="J48" s="8">
        <v>6.6300000000000026E-2</v>
      </c>
      <c r="K48" s="8">
        <v>3.7900000000000045E-2</v>
      </c>
      <c r="L48" s="8">
        <v>3.7399999999999989E-2</v>
      </c>
      <c r="M48" s="8">
        <v>7.0999999999999952E-2</v>
      </c>
      <c r="N48" s="8">
        <v>7.4400000000000022E-2</v>
      </c>
      <c r="O48" s="8">
        <v>2.300000000000002E-2</v>
      </c>
      <c r="P48" s="8">
        <v>2.849999999999997E-2</v>
      </c>
      <c r="Q48" s="8">
        <v>3.4100000000000019E-2</v>
      </c>
      <c r="R48" s="8">
        <v>5.1700000000000301E-2</v>
      </c>
      <c r="S48" s="8">
        <v>7.0599999999999774E-2</v>
      </c>
      <c r="T48" s="8">
        <v>0.31540000000000001</v>
      </c>
      <c r="U48" s="8">
        <v>2.0000000000000018E-2</v>
      </c>
      <c r="V48" s="8">
        <v>0.23110000000000008</v>
      </c>
      <c r="W48" s="8">
        <v>3.6799999999999999E-2</v>
      </c>
      <c r="X48" s="8">
        <v>3.2099999999999906E-2</v>
      </c>
      <c r="Y48" s="8">
        <v>4.7499999999999987E-2</v>
      </c>
      <c r="Z48" s="8">
        <v>0.19080000000000003</v>
      </c>
      <c r="AA48" s="8">
        <v>2.1899999999999975E-2</v>
      </c>
      <c r="AB48" s="8">
        <v>4.599999999999993E-3</v>
      </c>
      <c r="AC48" s="8">
        <v>6.7600000000000049E-2</v>
      </c>
      <c r="AD48" s="8">
        <v>1.3000000000000012E-2</v>
      </c>
      <c r="AE48" s="8">
        <v>6.6799999999999971E-2</v>
      </c>
      <c r="AF48" s="8">
        <v>4.7609999999999986E-2</v>
      </c>
      <c r="AG48" s="8">
        <v>4.3800000000000006E-2</v>
      </c>
      <c r="AH48" s="8">
        <v>5.5300000000000016E-2</v>
      </c>
      <c r="AI48" s="7"/>
      <c r="AJ48" s="7"/>
      <c r="AK48" s="7"/>
      <c r="AL48" s="7"/>
      <c r="AM48" s="7"/>
      <c r="AN48" s="7"/>
      <c r="AO48" s="8"/>
      <c r="AP48" s="8"/>
      <c r="AQ48" s="8"/>
      <c r="AR48" s="8"/>
      <c r="AS48" s="8"/>
      <c r="AT48" s="8"/>
      <c r="AU48" s="7"/>
      <c r="AV48" s="7"/>
      <c r="AW48" s="7"/>
      <c r="AX48" s="7"/>
      <c r="AY48" s="11"/>
      <c r="AZ48" s="8"/>
      <c r="BA48" s="8"/>
      <c r="BB48" s="8"/>
      <c r="BD48">
        <f t="shared" si="0"/>
        <v>2.1213099999999998</v>
      </c>
    </row>
    <row r="49" spans="2:56" ht="15" x14ac:dyDescent="0.2">
      <c r="B49" s="7" t="s">
        <v>47</v>
      </c>
      <c r="C49" s="9">
        <v>4.200000000000037E-3</v>
      </c>
      <c r="D49" s="10">
        <v>3.3100000000000018E-2</v>
      </c>
      <c r="E49" s="10">
        <v>1.1799999999999977E-2</v>
      </c>
      <c r="F49" s="10">
        <v>1.0300000000000031E-2</v>
      </c>
      <c r="G49" s="10">
        <v>3.4099999999999964E-2</v>
      </c>
      <c r="H49" s="10">
        <v>9.98E-2</v>
      </c>
      <c r="I49" s="10">
        <v>7.51E-2</v>
      </c>
      <c r="J49" s="8">
        <v>5.9300000000000019E-2</v>
      </c>
      <c r="K49" s="8">
        <v>8.450000000000002E-2</v>
      </c>
      <c r="L49" s="8">
        <v>9.1600000000000015E-2</v>
      </c>
      <c r="M49" s="8">
        <v>7.8799999999999981E-2</v>
      </c>
      <c r="N49" s="8">
        <v>4.8999999999999932E-2</v>
      </c>
      <c r="O49" s="8">
        <v>2.4600000000000011E-2</v>
      </c>
      <c r="P49" s="8">
        <v>3.8000000000000034E-2</v>
      </c>
      <c r="Q49" s="8">
        <v>8.9999999999999969E-2</v>
      </c>
      <c r="R49" s="8">
        <v>5.0900000000000001E-2</v>
      </c>
      <c r="S49" s="8">
        <v>8.0299999999999983E-2</v>
      </c>
      <c r="T49" s="8">
        <v>1.8800000000000039E-2</v>
      </c>
      <c r="U49" s="8">
        <v>4.0000000000000036E-3</v>
      </c>
      <c r="V49" s="8">
        <v>5.1700000000000301E-2</v>
      </c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D49">
        <f t="shared" si="0"/>
        <v>0.98990000000000034</v>
      </c>
    </row>
    <row r="50" spans="2:56" ht="15" x14ac:dyDescent="0.2">
      <c r="B50" s="7" t="s">
        <v>48</v>
      </c>
      <c r="C50" s="8">
        <v>5.7499999999999996E-2</v>
      </c>
      <c r="D50" s="8">
        <v>4.2300000000000004E-2</v>
      </c>
      <c r="E50" s="8">
        <v>0.1235</v>
      </c>
      <c r="F50" s="8">
        <v>5.6099999999999983E-2</v>
      </c>
      <c r="G50" s="8">
        <v>0.10089999999999999</v>
      </c>
      <c r="H50" s="8">
        <v>5.1800000000000013E-2</v>
      </c>
      <c r="I50" s="8">
        <v>5.1600000000000035E-2</v>
      </c>
      <c r="J50" s="8">
        <v>7.0000000000000007E-2</v>
      </c>
      <c r="K50" s="8">
        <v>7.9399999999999971E-2</v>
      </c>
      <c r="L50" s="8">
        <v>6.2199999999999922E-2</v>
      </c>
      <c r="M50" s="8">
        <v>3.7900000000000045E-2</v>
      </c>
      <c r="N50" s="8">
        <v>9.7799999999999887E-2</v>
      </c>
      <c r="O50" s="8">
        <v>6.6300000000000026E-2</v>
      </c>
      <c r="P50" s="8">
        <v>6.6900000000000404E-2</v>
      </c>
      <c r="Q50" s="8">
        <v>4.8299999999999788E-2</v>
      </c>
      <c r="R50" s="8">
        <v>3.4000000000000696E-3</v>
      </c>
      <c r="S50" s="8">
        <v>1.8000000000002458E-3</v>
      </c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/>
      <c r="AW50"/>
      <c r="AX50"/>
      <c r="AY50"/>
      <c r="AZ50"/>
      <c r="BA50"/>
      <c r="BB50"/>
      <c r="BD50">
        <f t="shared" si="0"/>
        <v>1.0177000000000005</v>
      </c>
    </row>
    <row r="51" spans="2:56" ht="15" x14ac:dyDescent="0.2">
      <c r="B51" s="7" t="s">
        <v>49</v>
      </c>
      <c r="C51" s="8">
        <v>3.5999999999999921E-3</v>
      </c>
      <c r="D51" s="8">
        <v>2.140000000000003E-2</v>
      </c>
      <c r="E51" s="8">
        <v>2.7000000000000024E-2</v>
      </c>
      <c r="F51" s="8">
        <v>4.6399999999999997E-2</v>
      </c>
      <c r="G51" s="8">
        <v>9.0200000000000002E-2</v>
      </c>
      <c r="H51" s="8">
        <v>4.9000000000000044E-2</v>
      </c>
      <c r="I51" s="8">
        <v>1.7000000000000015E-2</v>
      </c>
      <c r="J51" s="8">
        <v>1.6199999999999992E-2</v>
      </c>
      <c r="K51" s="8">
        <v>7.7699999999999991E-2</v>
      </c>
      <c r="L51" s="8">
        <v>1.369999999999999E-2</v>
      </c>
      <c r="M51" s="8">
        <v>9.9900000000000017E-2</v>
      </c>
      <c r="N51" s="8">
        <v>2.0199999999999996E-2</v>
      </c>
      <c r="O51" s="8">
        <v>0.2634000000000003</v>
      </c>
      <c r="P51" s="8">
        <v>4.2399999999999771E-2</v>
      </c>
      <c r="Q51" s="8">
        <v>9.1999999999998749E-3</v>
      </c>
      <c r="R51" s="8">
        <v>9.9999999999766942E-5</v>
      </c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/>
      <c r="AW51"/>
      <c r="AX51"/>
      <c r="AY51"/>
      <c r="AZ51"/>
      <c r="BA51"/>
      <c r="BB51"/>
      <c r="BD51">
        <f t="shared" si="0"/>
        <v>0.79739999999999978</v>
      </c>
    </row>
    <row r="52" spans="2:56" ht="15" x14ac:dyDescent="0.2">
      <c r="B52" s="7" t="s">
        <v>50</v>
      </c>
      <c r="C52" s="8">
        <v>5.4399999999999948E-2</v>
      </c>
      <c r="D52" s="8">
        <v>6.2599999999999989E-2</v>
      </c>
      <c r="E52" s="8">
        <v>9.6999999999999864E-3</v>
      </c>
      <c r="F52" s="8">
        <v>5.9300000000000019E-2</v>
      </c>
      <c r="G52" s="8">
        <v>4.2500000000000038E-2</v>
      </c>
      <c r="H52" s="8">
        <v>9.1999999999999971E-2</v>
      </c>
      <c r="I52" s="8">
        <v>1.2700000000000045E-2</v>
      </c>
      <c r="J52" s="8">
        <v>5.2499999999999991E-2</v>
      </c>
      <c r="K52" s="8">
        <v>3.4899999999999987E-2</v>
      </c>
      <c r="L52" s="8">
        <v>2.5000000000000022E-2</v>
      </c>
      <c r="M52" s="8">
        <v>2.1699999999999997E-2</v>
      </c>
      <c r="N52" s="8">
        <v>4.4499999999999984E-2</v>
      </c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D52">
        <f t="shared" si="0"/>
        <v>0.51180000000000003</v>
      </c>
    </row>
    <row r="53" spans="2:56" ht="15" x14ac:dyDescent="0.2">
      <c r="B53" s="7" t="s">
        <v>51</v>
      </c>
      <c r="C53" s="8">
        <v>2.9000000000000137E-3</v>
      </c>
      <c r="D53" s="8">
        <v>9.199999999999986E-3</v>
      </c>
      <c r="E53" s="8">
        <v>2.8599999999999959E-2</v>
      </c>
      <c r="F53" s="8">
        <v>2.7800000000000047E-2</v>
      </c>
      <c r="G53" s="8">
        <v>4.9800000000000011E-2</v>
      </c>
      <c r="H53" s="8">
        <v>5.4400000000000004E-2</v>
      </c>
      <c r="I53" s="8">
        <v>9.8399999999999987E-2</v>
      </c>
      <c r="J53" s="8">
        <v>0.13409999999999997</v>
      </c>
      <c r="K53" s="8">
        <v>8.2499999999999962E-2</v>
      </c>
      <c r="L53" s="8">
        <v>5.2300000000000013E-2</v>
      </c>
      <c r="M53" s="8">
        <v>8.4399999999999975E-2</v>
      </c>
      <c r="N53" s="8">
        <v>3.4299999999999942E-2</v>
      </c>
      <c r="O53" s="8">
        <v>5.0599999999999978E-2</v>
      </c>
      <c r="P53" s="8">
        <v>5.6999999999999995E-2</v>
      </c>
      <c r="Q53" s="8">
        <v>3.620000000000001E-2</v>
      </c>
      <c r="R53" s="8">
        <v>4.0000000000000036E-2</v>
      </c>
      <c r="S53" s="8">
        <v>6.6899999999999959E-2</v>
      </c>
      <c r="T53" s="8">
        <v>3.7599999999999856E-2</v>
      </c>
      <c r="U53" s="8">
        <v>2.2299999999999986E-2</v>
      </c>
      <c r="V53" s="8">
        <v>5.6699999999999751E-2</v>
      </c>
      <c r="W53" s="8">
        <v>2.4199999999999999E-2</v>
      </c>
      <c r="X53" s="8">
        <v>4.4399999999999995E-2</v>
      </c>
      <c r="Y53" s="8">
        <v>4.7999999999999932E-2</v>
      </c>
      <c r="Z53" s="8">
        <v>1.9600000000000006E-2</v>
      </c>
      <c r="AA53" s="8">
        <v>6.9000000000000172E-3</v>
      </c>
      <c r="AB53" s="8">
        <v>0.49979999999999997</v>
      </c>
      <c r="AC53" s="8">
        <v>1.0999999999999899E-3</v>
      </c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8"/>
      <c r="AP53" s="8"/>
      <c r="AQ53" s="8"/>
      <c r="AR53" s="8"/>
      <c r="AS53" s="8"/>
      <c r="AT53" s="8"/>
      <c r="AU53" s="7"/>
      <c r="AV53" s="7"/>
      <c r="AW53" s="7"/>
      <c r="AX53" s="7"/>
      <c r="AY53" s="11"/>
      <c r="AZ53" s="8"/>
      <c r="BA53" s="8"/>
      <c r="BB53" s="8"/>
      <c r="BD53">
        <f t="shared" si="0"/>
        <v>1.6699999999999995</v>
      </c>
    </row>
    <row r="54" spans="2:56" ht="15" x14ac:dyDescent="0.2">
      <c r="B54" s="7" t="s">
        <v>52</v>
      </c>
      <c r="C54" s="8">
        <v>3.2599999999999962E-2</v>
      </c>
      <c r="D54" s="8">
        <v>7.119999999999993E-2</v>
      </c>
      <c r="E54" s="8">
        <v>0.10580000000000001</v>
      </c>
      <c r="F54" s="8">
        <v>7.669999999999999E-2</v>
      </c>
      <c r="G54" s="8">
        <v>6.1300000000000021E-2</v>
      </c>
      <c r="H54" s="8">
        <v>7.8000000000000014E-2</v>
      </c>
      <c r="I54" s="8">
        <v>2.3000000000000242E-3</v>
      </c>
      <c r="J54" s="8">
        <v>5.1800000000000013E-2</v>
      </c>
      <c r="K54" s="8">
        <v>6.090000000000001E-2</v>
      </c>
      <c r="L54" s="8">
        <v>3.9800000000000002E-2</v>
      </c>
      <c r="M54" s="8">
        <v>1.9000000000000017E-2</v>
      </c>
      <c r="N54" s="8">
        <v>4.5300000000000007E-2</v>
      </c>
      <c r="O54" s="8">
        <v>2.6000000000000023E-2</v>
      </c>
      <c r="P54" s="8">
        <v>4.9700000000000022E-2</v>
      </c>
      <c r="Q54" s="8">
        <v>4.4100000000000028E-2</v>
      </c>
      <c r="R54" s="8">
        <v>6.8899999999999739E-2</v>
      </c>
      <c r="S54" s="8">
        <v>5.5799999999999628E-2</v>
      </c>
      <c r="T54" s="8">
        <v>3.4699999999999953E-2</v>
      </c>
      <c r="U54" s="8">
        <v>9.2199999999999616E-2</v>
      </c>
      <c r="V54" s="7"/>
      <c r="W54" s="7"/>
      <c r="X54" s="7"/>
      <c r="Y54" s="7"/>
      <c r="Z54" s="7"/>
      <c r="AA54" s="7"/>
      <c r="AB54" s="7"/>
      <c r="AC54" s="7"/>
      <c r="AD54" s="7">
        <v>6.5300000000000025E-2</v>
      </c>
      <c r="AE54" s="7">
        <v>7.1279999999999955E-2</v>
      </c>
      <c r="AF54" s="7">
        <v>9.8300000000000054E-2</v>
      </c>
      <c r="AG54" s="7">
        <v>6.3850000000000018E-2</v>
      </c>
      <c r="AH54" s="7">
        <v>5.380000000000007E-2</v>
      </c>
      <c r="AI54" s="7">
        <v>4.8999999999999988E-2</v>
      </c>
      <c r="AJ54" s="7">
        <v>4.8899999999999999E-2</v>
      </c>
      <c r="AK54" s="7">
        <v>4.3099999999999972E-2</v>
      </c>
      <c r="AL54" s="7">
        <v>4.0000000000000036E-2</v>
      </c>
      <c r="AM54" s="7">
        <v>7.5000000000000067E-3</v>
      </c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D54">
        <f t="shared" si="0"/>
        <v>1.557129999999999</v>
      </c>
    </row>
    <row r="55" spans="2:56" ht="15" x14ac:dyDescent="0.2">
      <c r="B55" s="7" t="s">
        <v>53</v>
      </c>
      <c r="C55" s="8">
        <v>3.3399999999999985E-2</v>
      </c>
      <c r="D55" s="8">
        <v>6.2400000000000011E-2</v>
      </c>
      <c r="E55" s="8">
        <v>1.0000000000000009E-2</v>
      </c>
      <c r="F55" s="8">
        <v>8.3000000000000018E-2</v>
      </c>
      <c r="G55" s="8">
        <v>0.1159</v>
      </c>
      <c r="H55" s="8">
        <v>0.13119999999999998</v>
      </c>
      <c r="I55" s="8">
        <v>9.099999999999997E-3</v>
      </c>
      <c r="J55" s="8">
        <v>4.699999999999982E-3</v>
      </c>
      <c r="K55" s="8">
        <v>7.999999999999674E-4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D55">
        <f t="shared" si="0"/>
        <v>0.45049999999999996</v>
      </c>
    </row>
    <row r="56" spans="2:56" ht="15" x14ac:dyDescent="0.2">
      <c r="B56" s="7" t="s">
        <v>54</v>
      </c>
      <c r="C56" s="8">
        <v>5.980000000000002E-2</v>
      </c>
      <c r="D56" s="8">
        <v>8.1499999999999961E-2</v>
      </c>
      <c r="E56" s="8">
        <v>4.8499999999999988E-2</v>
      </c>
      <c r="F56" s="8">
        <v>5.4600000000000037E-2</v>
      </c>
      <c r="G56" s="8">
        <v>8.9700000000000002E-2</v>
      </c>
      <c r="H56" s="8">
        <v>1.5000000000000013E-2</v>
      </c>
      <c r="I56" s="8">
        <v>5.4200000000000026E-2</v>
      </c>
      <c r="J56" s="8">
        <v>0.10099999999999998</v>
      </c>
      <c r="K56" s="8">
        <v>0.11660000000000004</v>
      </c>
      <c r="L56" s="8">
        <v>1.8399999999999972E-2</v>
      </c>
      <c r="M56" s="8">
        <v>0.10610000000000003</v>
      </c>
      <c r="N56" s="8">
        <v>1.2000000000000011E-2</v>
      </c>
      <c r="O56" s="8">
        <v>6.5500000000000003E-2</v>
      </c>
      <c r="P56" s="8">
        <v>0.11580000000000001</v>
      </c>
      <c r="Q56" s="8">
        <v>6.8000000000000005E-2</v>
      </c>
      <c r="R56" s="8">
        <v>7.9300000000000037E-2</v>
      </c>
      <c r="S56" s="8">
        <v>0.10049999999999998</v>
      </c>
      <c r="T56" s="8">
        <v>3.0900000000000372E-2</v>
      </c>
      <c r="U56" s="8">
        <v>5.9999999999997833E-3</v>
      </c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/>
      <c r="BD56">
        <f t="shared" si="0"/>
        <v>1.2234000000000005</v>
      </c>
    </row>
    <row r="57" spans="2:56" ht="15" x14ac:dyDescent="0.2">
      <c r="B57" s="7" t="s">
        <v>55</v>
      </c>
      <c r="C57" s="8">
        <v>5.04E-2</v>
      </c>
      <c r="D57" s="8">
        <v>5.3899999999999948E-2</v>
      </c>
      <c r="E57" s="8">
        <v>4.1499999999999981E-2</v>
      </c>
      <c r="F57" s="8">
        <v>5.0199999999999967E-2</v>
      </c>
      <c r="G57" s="8">
        <v>3.5299999999999998E-2</v>
      </c>
      <c r="H57" s="8">
        <v>1.9300000000000039E-2</v>
      </c>
      <c r="I57" s="8">
        <v>4.2499999999999982E-2</v>
      </c>
      <c r="J57" s="8">
        <v>8.9199999999999946E-2</v>
      </c>
      <c r="K57" s="8">
        <v>0.13240000000000002</v>
      </c>
      <c r="L57" s="8">
        <v>6.5699999999999981E-2</v>
      </c>
      <c r="M57" s="8">
        <v>9.9400000000000044E-2</v>
      </c>
      <c r="N57" s="8">
        <v>9.6000000000000085E-2</v>
      </c>
      <c r="O57" s="8">
        <v>2.0700000000000163E-2</v>
      </c>
      <c r="P57" s="8">
        <v>2.2300000000000431E-2</v>
      </c>
      <c r="Q57" s="8">
        <v>6.0700000000000198E-2</v>
      </c>
      <c r="R57" s="8">
        <v>4.7400000000000109E-2</v>
      </c>
      <c r="S57" s="8">
        <v>8.8300000000000267E-2</v>
      </c>
      <c r="T57" s="8">
        <v>2.8299999999999992E-2</v>
      </c>
      <c r="U57" s="8">
        <v>4.4100000000000028E-2</v>
      </c>
      <c r="V57" s="8">
        <v>6.1499999999999944E-2</v>
      </c>
      <c r="W57" s="8">
        <v>3.7399999999999989E-2</v>
      </c>
      <c r="X57" s="8">
        <v>1.2600000000000056E-2</v>
      </c>
      <c r="Y57" s="8">
        <v>8.4699999999999998E-2</v>
      </c>
      <c r="Z57" s="8">
        <v>2.6899999999999924E-2</v>
      </c>
      <c r="AA57" s="8">
        <v>3.0499999999999972E-2</v>
      </c>
      <c r="AB57" s="8">
        <v>6.5800000000000025E-2</v>
      </c>
      <c r="AC57" s="8">
        <v>4.7300000000000009E-2</v>
      </c>
      <c r="AD57" s="8">
        <v>5.8599999999999985E-2</v>
      </c>
      <c r="AE57" s="8">
        <v>7.3200000000000043E-2</v>
      </c>
      <c r="AF57" s="8">
        <v>4.5200000000000018E-2</v>
      </c>
      <c r="AG57" s="8">
        <v>5.7400000000000062E-2</v>
      </c>
      <c r="AH57" s="8">
        <v>6.9400000000000017E-2</v>
      </c>
      <c r="AI57" s="8">
        <v>3.1000000000000028E-2</v>
      </c>
      <c r="AJ57" s="8">
        <v>3.0300000000000049E-2</v>
      </c>
      <c r="AK57" s="8">
        <v>3.5499999999999976E-2</v>
      </c>
      <c r="AL57" s="8">
        <v>2.3499999999999965E-2</v>
      </c>
      <c r="AM57" s="8">
        <v>1.4999999999999958E-2</v>
      </c>
      <c r="AN57" s="8">
        <v>3.4799999999999998E-2</v>
      </c>
      <c r="AO57" s="8">
        <v>1.000000000000445E-4</v>
      </c>
      <c r="AP57" s="8"/>
      <c r="AQ57" s="8"/>
      <c r="AR57" s="7"/>
      <c r="AS57" s="7"/>
      <c r="AT57" s="7"/>
      <c r="AU57" s="7"/>
      <c r="AV57"/>
      <c r="AW57"/>
      <c r="AX57"/>
      <c r="AY57"/>
      <c r="AZ57"/>
      <c r="BA57"/>
      <c r="BB57"/>
      <c r="BD57">
        <f t="shared" si="0"/>
        <v>1.9283000000000008</v>
      </c>
    </row>
    <row r="58" spans="2:56" ht="15" x14ac:dyDescent="0.2">
      <c r="B58" s="7" t="s">
        <v>56</v>
      </c>
      <c r="C58" s="8">
        <v>6.2200000000000255E-2</v>
      </c>
      <c r="D58" s="8">
        <v>2.4499999999999966E-2</v>
      </c>
      <c r="E58" s="8">
        <v>2.0800000000000041E-2</v>
      </c>
      <c r="F58" s="8">
        <v>9.5799999999999996E-2</v>
      </c>
      <c r="G58" s="8">
        <v>0.12719999999999998</v>
      </c>
      <c r="H58" s="8">
        <v>5.1900000000000057E-2</v>
      </c>
      <c r="I58" s="8">
        <v>6.1299999999999966E-2</v>
      </c>
      <c r="J58" s="8">
        <v>3.0500000000000027E-2</v>
      </c>
      <c r="K58" s="8">
        <v>7.2699999999999987E-2</v>
      </c>
      <c r="L58" s="8">
        <v>7.240000000000002E-2</v>
      </c>
      <c r="M58" s="8">
        <v>0.1104</v>
      </c>
      <c r="N58" s="8">
        <v>0.13180000000000003</v>
      </c>
      <c r="O58" s="8">
        <v>7.1699999999999986E-2</v>
      </c>
      <c r="P58" s="8">
        <v>1.680000000000037E-2</v>
      </c>
      <c r="Q58" s="8">
        <v>8.2699999999999996E-2</v>
      </c>
      <c r="R58" s="8">
        <v>9.0500000000000025E-2</v>
      </c>
      <c r="S58" s="8">
        <v>8.3000000000001961E-3</v>
      </c>
      <c r="T58" s="8">
        <v>2.6000000000001577E-3</v>
      </c>
      <c r="U58" s="8">
        <v>1.9000000000000128E-3</v>
      </c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D58">
        <f t="shared" si="0"/>
        <v>1.136000000000001</v>
      </c>
    </row>
    <row r="59" spans="2:56" ht="15" x14ac:dyDescent="0.2">
      <c r="B59" s="7" t="s">
        <v>57</v>
      </c>
      <c r="C59" s="8">
        <v>4.0999999999999925E-2</v>
      </c>
      <c r="D59" s="8">
        <v>5.5999999999999939E-2</v>
      </c>
      <c r="E59" s="8">
        <v>5.9900000000000009E-2</v>
      </c>
      <c r="F59" s="8">
        <v>0.10160000000000001</v>
      </c>
      <c r="G59" s="8">
        <v>8.6899999999999977E-2</v>
      </c>
      <c r="H59" s="8">
        <v>5.04E-2</v>
      </c>
      <c r="I59" s="8">
        <v>4.4200000000000017E-2</v>
      </c>
      <c r="J59" s="8">
        <v>3.3099999999999963E-2</v>
      </c>
      <c r="K59" s="8">
        <v>3.0200000000000005E-2</v>
      </c>
      <c r="L59" s="8">
        <v>3.400000000000003E-2</v>
      </c>
      <c r="M59" s="8">
        <v>4.8499999999999988E-2</v>
      </c>
      <c r="N59" s="8">
        <v>4.2799999999999949E-2</v>
      </c>
      <c r="O59" s="8">
        <v>5.1099999999999923E-2</v>
      </c>
      <c r="P59" s="8">
        <v>3.5600000000000076E-2</v>
      </c>
      <c r="Q59" s="8">
        <v>2.5100000000000122E-2</v>
      </c>
      <c r="R59" s="8">
        <v>3.6900000000000155E-2</v>
      </c>
      <c r="S59" s="8">
        <v>2.970000000000006E-2</v>
      </c>
      <c r="T59" s="8">
        <v>2.6600000000000179E-2</v>
      </c>
      <c r="U59" s="8">
        <v>3.6500000000000199E-2</v>
      </c>
      <c r="V59" s="8">
        <v>3.0299999999999994E-2</v>
      </c>
      <c r="W59" s="8">
        <v>2.8999999999999915E-2</v>
      </c>
      <c r="X59" s="8">
        <v>3.3600000000000019E-2</v>
      </c>
      <c r="Y59" s="8">
        <v>1.9199999999999995E-2</v>
      </c>
      <c r="Z59" s="8">
        <v>2.0000000000000018E-2</v>
      </c>
      <c r="AA59" s="8">
        <v>1.2899999999999912E-2</v>
      </c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8"/>
      <c r="AO59" s="8"/>
      <c r="AP59" s="8"/>
      <c r="AQ59" s="8"/>
      <c r="AR59" s="8"/>
      <c r="AS59" s="8"/>
      <c r="AT59" s="7"/>
      <c r="AU59" s="7"/>
      <c r="AV59" s="7"/>
      <c r="AW59" s="7"/>
      <c r="AX59" s="8"/>
      <c r="AY59" s="8"/>
      <c r="AZ59" s="8"/>
      <c r="BA59" s="12"/>
      <c r="BB59" s="12"/>
      <c r="BD59">
        <f t="shared" si="0"/>
        <v>1.0151000000000006</v>
      </c>
    </row>
    <row r="60" spans="2:56" ht="15" x14ac:dyDescent="0.2">
      <c r="B60" s="7" t="s">
        <v>58</v>
      </c>
      <c r="C60" s="8">
        <v>3.8000000000000256E-3</v>
      </c>
      <c r="D60" s="8">
        <v>1.2199999999999989E-2</v>
      </c>
      <c r="E60" s="8">
        <v>0.15650000000000003</v>
      </c>
      <c r="F60" s="8">
        <v>2.4500000000000022E-2</v>
      </c>
      <c r="G60" s="8">
        <v>1.3500000000000012E-2</v>
      </c>
      <c r="H60" s="8">
        <v>3.4200000000000008E-2</v>
      </c>
      <c r="I60" s="8">
        <v>6.0799999999999965E-2</v>
      </c>
      <c r="J60" s="8">
        <v>9.4099999999999961E-2</v>
      </c>
      <c r="K60" s="8">
        <v>8.9000000000000024E-2</v>
      </c>
      <c r="L60" s="8">
        <v>8.7100000000000011E-2</v>
      </c>
      <c r="M60" s="8">
        <v>2.3699999999999999E-2</v>
      </c>
      <c r="N60" s="8">
        <v>4.6800000000000008E-2</v>
      </c>
      <c r="O60" s="8">
        <v>3.2900000000000151E-2</v>
      </c>
      <c r="P60" s="8">
        <v>5.5800000000000072E-2</v>
      </c>
      <c r="Q60" s="8">
        <v>0.28218999999999994</v>
      </c>
      <c r="R60" s="8">
        <v>2.0700000000000163E-2</v>
      </c>
      <c r="S60" s="8">
        <v>2.9399999999999871E-2</v>
      </c>
      <c r="T60" s="8">
        <v>3.5700000000000287E-2</v>
      </c>
      <c r="U60" s="8">
        <v>3.7700000000000011E-2</v>
      </c>
      <c r="V60" s="8">
        <v>3.6899999999999988E-2</v>
      </c>
      <c r="W60" s="8">
        <v>4.0300000000000002E-2</v>
      </c>
      <c r="X60" s="8">
        <v>3.0000000000000027E-2</v>
      </c>
      <c r="Y60" s="8">
        <v>4.3700000000000017E-2</v>
      </c>
      <c r="Z60" s="8">
        <v>5.6100000000000039E-2</v>
      </c>
      <c r="AA60" s="8">
        <v>4.2100000000000026E-2</v>
      </c>
      <c r="AB60" s="8">
        <v>3.9370000000000016E-2</v>
      </c>
      <c r="AC60" s="8">
        <v>2.2300000000000042E-2</v>
      </c>
      <c r="AD60" s="8">
        <v>2.8999999999999582E-3</v>
      </c>
      <c r="AE60" s="8">
        <v>2.9999999999996696E-4</v>
      </c>
      <c r="AF60" s="7"/>
      <c r="AG60" s="7"/>
      <c r="AH60" s="7"/>
      <c r="AI60" s="7"/>
      <c r="AJ60" s="7"/>
      <c r="AK60" s="7"/>
      <c r="AL60" s="7"/>
      <c r="AM60" s="8"/>
      <c r="AN60" s="7"/>
      <c r="AO60" s="8"/>
      <c r="AP60" s="8"/>
      <c r="AQ60" s="8"/>
      <c r="AR60" s="8"/>
      <c r="AS60" s="7"/>
      <c r="AT60" s="7"/>
      <c r="AU60" s="7"/>
      <c r="AV60" s="7"/>
      <c r="AW60" s="8"/>
      <c r="AX60" s="8"/>
      <c r="AY60" s="12"/>
      <c r="AZ60" s="12"/>
      <c r="BA60" s="8"/>
      <c r="BB60" s="8"/>
      <c r="BD60">
        <f t="shared" si="0"/>
        <v>1.4545600000000005</v>
      </c>
    </row>
    <row r="61" spans="2:56" ht="15" x14ac:dyDescent="0.2">
      <c r="B61" s="7" t="s">
        <v>59</v>
      </c>
      <c r="C61" s="9">
        <v>4.8700000000000188E-2</v>
      </c>
      <c r="D61" s="10">
        <v>8.2799999999999763E-2</v>
      </c>
      <c r="E61" s="10">
        <v>0.14849999999999985</v>
      </c>
      <c r="F61" s="10">
        <v>1.0299999999999976E-2</v>
      </c>
      <c r="G61" s="10">
        <v>5.6100000000000261E-2</v>
      </c>
      <c r="H61" s="10">
        <v>1.2099999999999778E-2</v>
      </c>
      <c r="I61" s="10">
        <v>1.2900000000000023E-2</v>
      </c>
      <c r="J61" s="8">
        <v>8.3500000000000019E-2</v>
      </c>
      <c r="K61" s="8">
        <v>0.17659999999999998</v>
      </c>
      <c r="L61" s="8">
        <v>0.12089999999999998</v>
      </c>
      <c r="M61" s="8">
        <v>9.6299999999999997E-2</v>
      </c>
      <c r="N61" s="8">
        <v>8.0900000000000027E-2</v>
      </c>
      <c r="O61" s="8">
        <v>5.3400000000000003E-2</v>
      </c>
      <c r="P61" s="8">
        <v>6.8700000000000039E-2</v>
      </c>
      <c r="Q61" s="8">
        <v>6.359999999999999E-2</v>
      </c>
      <c r="R61" s="8">
        <v>8.0200000000000049E-2</v>
      </c>
      <c r="S61" s="8">
        <v>6.3899999999999957E-2</v>
      </c>
      <c r="T61" s="8">
        <v>1.7000000000000015E-2</v>
      </c>
      <c r="U61" s="8">
        <v>0.10389999999999988</v>
      </c>
      <c r="V61" s="8">
        <v>5.1400000000000112E-2</v>
      </c>
      <c r="W61" s="8">
        <v>6.5999999999999837E-2</v>
      </c>
      <c r="X61" s="8">
        <v>3.6000000000000476E-3</v>
      </c>
      <c r="Y61" s="8">
        <v>3.9999999999995595E-4</v>
      </c>
      <c r="Z61" s="8">
        <v>4.0000000000000036E-3</v>
      </c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D61">
        <f t="shared" si="0"/>
        <v>1.5056999999999996</v>
      </c>
    </row>
    <row r="62" spans="2:56" ht="15" x14ac:dyDescent="0.2">
      <c r="B62" s="7" t="s">
        <v>60</v>
      </c>
      <c r="C62" s="8">
        <v>0.36569999999999991</v>
      </c>
      <c r="D62" s="8">
        <v>4.0700000000000014E-2</v>
      </c>
      <c r="E62" s="8">
        <v>0.10139999999999999</v>
      </c>
      <c r="F62" s="8">
        <v>9.9000000000000199E-3</v>
      </c>
      <c r="G62" s="8">
        <v>5.6999999999999829E-3</v>
      </c>
      <c r="H62" s="8">
        <v>7.8699999999999992E-2</v>
      </c>
      <c r="I62" s="8">
        <v>9.9099999999999966E-2</v>
      </c>
      <c r="J62" s="8">
        <v>3.5399999999999987E-2</v>
      </c>
      <c r="K62" s="8">
        <v>8.1699999999999995E-2</v>
      </c>
      <c r="L62" s="8">
        <v>3.2599999999999962E-2</v>
      </c>
      <c r="M62" s="8">
        <v>3.9900000000000047E-2</v>
      </c>
      <c r="N62" s="8">
        <v>6.8599999999999994E-2</v>
      </c>
      <c r="O62" s="8">
        <v>5.980000000000002E-2</v>
      </c>
      <c r="P62" s="8">
        <v>6.4599999999999991E-2</v>
      </c>
      <c r="Q62" s="8">
        <v>8.6369999999999947E-2</v>
      </c>
      <c r="R62" s="8">
        <v>2.7599999999999625E-2</v>
      </c>
      <c r="S62" s="8">
        <v>1.1200000000000099E-2</v>
      </c>
      <c r="T62" s="8">
        <v>5.8899999999999952E-2</v>
      </c>
      <c r="U62" s="8">
        <v>3.0499999999999972E-2</v>
      </c>
      <c r="V62" s="8">
        <v>1.8299999999999983E-2</v>
      </c>
      <c r="W62" s="8">
        <v>5.0700000000000411E-2</v>
      </c>
      <c r="X62" s="8">
        <v>1.6000000000000014E-2</v>
      </c>
      <c r="Y62" s="8">
        <v>6.1000000000001053E-3</v>
      </c>
      <c r="Z62" s="8">
        <v>1.9900000000000029E-2</v>
      </c>
      <c r="AA62" s="8">
        <v>3.4200000000000008E-2</v>
      </c>
      <c r="AB62" s="8">
        <v>3.839999999999999E-2</v>
      </c>
      <c r="AC62" s="8">
        <v>5.2000000000000046E-2</v>
      </c>
      <c r="AD62" s="8">
        <v>4.0899999999999992E-2</v>
      </c>
      <c r="AE62" s="8">
        <v>3.0499999999999972E-2</v>
      </c>
      <c r="AF62" s="8">
        <v>4.720000000000002E-2</v>
      </c>
      <c r="AG62" s="8">
        <v>2.4500000000000022E-2</v>
      </c>
      <c r="AH62" s="8">
        <v>3.0499999999999972E-2</v>
      </c>
      <c r="AI62" s="8">
        <v>4.379999999999995E-2</v>
      </c>
      <c r="AJ62" s="8">
        <v>4.5399999999999996E-2</v>
      </c>
      <c r="AK62" s="8">
        <v>2.5700000000000056E-2</v>
      </c>
      <c r="AL62" s="8">
        <v>4.1800000000000004E-2</v>
      </c>
      <c r="AM62" s="7"/>
      <c r="AN62" s="7"/>
      <c r="AO62" s="7"/>
      <c r="AP62" s="8"/>
      <c r="AQ62" s="8"/>
      <c r="AR62" s="8"/>
      <c r="AS62" s="8"/>
      <c r="AT62" s="8"/>
      <c r="AU62" s="8"/>
      <c r="AV62" s="7"/>
      <c r="AW62" s="7"/>
      <c r="AX62" s="7"/>
      <c r="AY62" s="7"/>
      <c r="AZ62" s="11"/>
      <c r="BA62" s="11"/>
      <c r="BB62" s="8"/>
      <c r="BD62">
        <f t="shared" si="0"/>
        <v>1.8642699999999996</v>
      </c>
    </row>
    <row r="63" spans="2:56" ht="15" x14ac:dyDescent="0.2">
      <c r="B63" s="7" t="s">
        <v>61</v>
      </c>
      <c r="C63" s="8">
        <v>2.4099999999999788E-2</v>
      </c>
      <c r="D63" s="8">
        <v>0.10729999999999995</v>
      </c>
      <c r="E63" s="8">
        <v>4.0100000000000247E-2</v>
      </c>
      <c r="F63" s="13">
        <v>0.1032</v>
      </c>
      <c r="G63" s="13">
        <v>3.8600000000000002E-2</v>
      </c>
      <c r="H63" s="13">
        <v>2.2800000000000001E-2</v>
      </c>
      <c r="I63" s="13">
        <v>3.56E-2</v>
      </c>
      <c r="J63" s="8">
        <v>4.1799999999999948E-2</v>
      </c>
      <c r="K63" s="8">
        <v>1.0399999999999965E-2</v>
      </c>
      <c r="L63" s="8">
        <v>3.7000000000000366E-3</v>
      </c>
      <c r="M63" s="8">
        <v>0.16830000000000001</v>
      </c>
      <c r="N63" s="8">
        <v>8.0000000000000016E-2</v>
      </c>
      <c r="O63" s="8">
        <v>0.1094</v>
      </c>
      <c r="P63" s="8">
        <v>0.13939999999999997</v>
      </c>
      <c r="Q63" s="8">
        <v>6.5599999999999992E-2</v>
      </c>
      <c r="R63" s="8">
        <v>8.1900000000000028E-2</v>
      </c>
      <c r="S63" s="8">
        <v>3.5299999999999998E-2</v>
      </c>
      <c r="T63" s="8">
        <v>5.3599999999999981E-2</v>
      </c>
      <c r="U63" s="8">
        <v>1.1999999999999789E-3</v>
      </c>
      <c r="V63" s="8">
        <v>5.3000000000000269E-3</v>
      </c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D63">
        <f t="shared" si="0"/>
        <v>1.1675999999999997</v>
      </c>
    </row>
    <row r="64" spans="2:56" ht="15" x14ac:dyDescent="0.2">
      <c r="B64" s="7" t="s">
        <v>62</v>
      </c>
      <c r="C64" s="8">
        <v>3.960000000000008E-2</v>
      </c>
      <c r="D64" s="8">
        <v>8.8999999999999968E-2</v>
      </c>
      <c r="E64" s="8">
        <v>4.0399999999999991E-2</v>
      </c>
      <c r="F64" s="13">
        <v>2.76E-2</v>
      </c>
      <c r="G64" s="13">
        <v>0.12970000000000001</v>
      </c>
      <c r="H64" s="13">
        <v>4.6100000000000002E-2</v>
      </c>
      <c r="I64" s="13">
        <v>3.4299999999999997E-2</v>
      </c>
      <c r="J64" s="8">
        <v>0.10599999999999998</v>
      </c>
      <c r="K64" s="8">
        <v>1.7699999999999938E-2</v>
      </c>
      <c r="L64" s="8">
        <v>2.6000000000000467E-3</v>
      </c>
      <c r="M64" s="8">
        <v>0.127</v>
      </c>
      <c r="N64" s="8">
        <v>9.4499999999999973E-2</v>
      </c>
      <c r="O64" s="8">
        <v>1.6699999999999937E-2</v>
      </c>
      <c r="P64" s="8">
        <v>4.0000000000000036E-3</v>
      </c>
      <c r="Q64" s="8">
        <v>8.7499999999999967E-2</v>
      </c>
      <c r="R64" s="8">
        <v>0.12269999999999998</v>
      </c>
      <c r="S64" s="8">
        <v>0.1386</v>
      </c>
      <c r="T64" s="8">
        <v>5.6100000000000039E-2</v>
      </c>
      <c r="U64" s="8">
        <v>2.4000000000000021E-2</v>
      </c>
      <c r="V64" s="8">
        <v>7.1799999999999975E-2</v>
      </c>
      <c r="W64" s="8">
        <v>6.2199999999999922E-2</v>
      </c>
      <c r="X64" s="8">
        <v>4.7999999999999987E-2</v>
      </c>
      <c r="Y64" s="8">
        <v>2.2799999999999987E-2</v>
      </c>
      <c r="Z64" s="8">
        <v>4.0000000000000036E-3</v>
      </c>
      <c r="AA64" s="8">
        <v>9.8400000000000043E-2</v>
      </c>
      <c r="AB64" s="8">
        <v>9.5699999999999952E-2</v>
      </c>
      <c r="AC64" s="8">
        <v>8.5199999999999998E-2</v>
      </c>
      <c r="AD64" s="8">
        <v>7.3099999999999998E-2</v>
      </c>
      <c r="AE64" s="8">
        <v>8.9499999999999968E-2</v>
      </c>
      <c r="AF64" s="8">
        <v>2.6200000000000001E-2</v>
      </c>
      <c r="AG64" s="8">
        <v>2.579999999999999E-2</v>
      </c>
      <c r="AH64" s="8">
        <v>9.7000000000000031E-2</v>
      </c>
      <c r="AI64" s="8">
        <v>6.519999999999998E-2</v>
      </c>
      <c r="AJ64" s="8">
        <v>2.0000000000000018E-2</v>
      </c>
      <c r="AK64" s="8">
        <v>1.3000000000000012E-2</v>
      </c>
      <c r="AL64" s="8">
        <v>7.1999999999999842E-3</v>
      </c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D64">
        <f t="shared" si="0"/>
        <v>2.1091999999999995</v>
      </c>
    </row>
    <row r="65" spans="2:56" ht="15" x14ac:dyDescent="0.2">
      <c r="B65" s="7" t="s">
        <v>63</v>
      </c>
      <c r="C65" s="8">
        <v>3.5099999999999909E-2</v>
      </c>
      <c r="D65" s="8">
        <v>1.6500000000000181E-2</v>
      </c>
      <c r="E65" s="8">
        <v>9.2899999999999761E-2</v>
      </c>
      <c r="F65" s="8">
        <v>2.9399999999999871E-2</v>
      </c>
      <c r="G65" s="13">
        <v>2.4199999999999999E-2</v>
      </c>
      <c r="H65" s="13">
        <v>9.8299999999999998E-2</v>
      </c>
      <c r="I65" s="13">
        <v>2.1700000000000001E-2</v>
      </c>
      <c r="J65" s="13">
        <v>2.5999999999999999E-3</v>
      </c>
      <c r="K65" s="8">
        <v>1.1199999999999988E-2</v>
      </c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D65">
        <f t="shared" si="0"/>
        <v>0.3318999999999997</v>
      </c>
    </row>
    <row r="66" spans="2:56" ht="15" x14ac:dyDescent="0.2">
      <c r="B66" s="7" t="s">
        <v>64</v>
      </c>
      <c r="C66" s="8">
        <v>3.860000000000019E-2</v>
      </c>
      <c r="D66" s="8">
        <v>3.620000000000001E-2</v>
      </c>
      <c r="E66" s="8">
        <v>1.9699999999999829E-2</v>
      </c>
      <c r="F66" s="8">
        <v>8.49999999999973E-3</v>
      </c>
      <c r="G66" s="13">
        <v>8.6599999999999996E-2</v>
      </c>
      <c r="H66" s="13">
        <v>0.13669999999999999</v>
      </c>
      <c r="I66" s="13">
        <v>9.2399999999999996E-2</v>
      </c>
      <c r="J66" s="13">
        <v>2.4E-2</v>
      </c>
      <c r="K66" s="8">
        <v>0.14929999999999999</v>
      </c>
      <c r="L66" s="8">
        <v>9.3999999999999639E-3</v>
      </c>
      <c r="M66" s="8">
        <v>7.4999999999999512E-3</v>
      </c>
      <c r="N66" s="8">
        <v>0.3624</v>
      </c>
      <c r="O66" s="8">
        <v>6.7799999999999971E-2</v>
      </c>
      <c r="P66" s="8">
        <v>9.5399999999999985E-2</v>
      </c>
      <c r="Q66" s="8">
        <v>6.5300000000000025E-2</v>
      </c>
      <c r="R66" s="8">
        <v>2.0199999999999996E-2</v>
      </c>
      <c r="S66" s="8">
        <v>2.1999999999999797E-3</v>
      </c>
      <c r="T66" s="8">
        <v>8.0999999999999961E-3</v>
      </c>
      <c r="U66" s="8">
        <v>1.1999999999999789E-3</v>
      </c>
      <c r="V66" s="8">
        <v>9.9999999999988987E-5</v>
      </c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D66">
        <f t="shared" si="0"/>
        <v>1.2315999999999991</v>
      </c>
    </row>
    <row r="67" spans="2:56" ht="15" x14ac:dyDescent="0.2">
      <c r="B67" s="7" t="s">
        <v>65</v>
      </c>
      <c r="C67" s="8">
        <v>2.829999999999977E-2</v>
      </c>
      <c r="D67" s="8">
        <v>1.7999999999998018E-3</v>
      </c>
      <c r="E67" s="8">
        <v>4.2800000000000171E-2</v>
      </c>
      <c r="F67" s="13">
        <v>7.9600000000000004E-2</v>
      </c>
      <c r="G67" s="13">
        <v>9.7600000000000006E-2</v>
      </c>
      <c r="H67" s="13">
        <v>4.5999999999999999E-2</v>
      </c>
      <c r="I67" s="13">
        <v>8.9099999999999999E-2</v>
      </c>
      <c r="J67" s="8">
        <v>0.10389999999999999</v>
      </c>
      <c r="K67" s="8">
        <v>1.4500000000000013E-2</v>
      </c>
      <c r="L67" s="8">
        <v>2.8000000000000247E-3</v>
      </c>
      <c r="M67" s="8">
        <v>5.4099999999999981E-2</v>
      </c>
      <c r="N67" s="8">
        <v>0.11049999999999999</v>
      </c>
      <c r="O67" s="8">
        <v>6.2300000000000022E-2</v>
      </c>
      <c r="P67" s="8">
        <v>4.5300000000000007E-2</v>
      </c>
      <c r="Q67" s="8">
        <v>1.100000000000001E-2</v>
      </c>
      <c r="R67" s="8">
        <v>7.3899999999999993E-2</v>
      </c>
      <c r="S67" s="8">
        <v>0.10319999999999996</v>
      </c>
      <c r="T67" s="8">
        <v>9.0600000000000069E-2</v>
      </c>
      <c r="U67" s="8">
        <v>1.0500000000000065E-2</v>
      </c>
      <c r="V67" s="8">
        <v>1.5799999999999981E-2</v>
      </c>
      <c r="W67" s="8">
        <v>7.5000000000000067E-3</v>
      </c>
      <c r="X67" s="8">
        <v>1.6199999999999992E-2</v>
      </c>
      <c r="Y67" s="8">
        <v>8.120000000000005E-2</v>
      </c>
      <c r="Z67" s="8">
        <v>4.1999999999999982E-2</v>
      </c>
      <c r="AA67" s="8">
        <v>2.8399999999999981E-2</v>
      </c>
      <c r="AB67" s="8">
        <v>1.5000000000000013E-2</v>
      </c>
      <c r="AC67" s="8">
        <v>3.7000000000000366E-3</v>
      </c>
      <c r="AD67" s="8">
        <v>7.2999999999999732E-3</v>
      </c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D67">
        <f t="shared" ref="BD67:BD77" si="1">SUM(C67:BB67)</f>
        <v>1.2849000000000004</v>
      </c>
    </row>
    <row r="68" spans="2:56" ht="15" x14ac:dyDescent="0.2">
      <c r="B68" s="7" t="s">
        <v>66</v>
      </c>
      <c r="C68" s="8">
        <v>3.5000000000002807E-3</v>
      </c>
      <c r="D68" s="8">
        <v>3.3100000000000129E-2</v>
      </c>
      <c r="E68" s="8">
        <v>2.5200000000000333E-2</v>
      </c>
      <c r="F68" s="13">
        <v>5.3999999999999999E-2</v>
      </c>
      <c r="G68" s="13">
        <v>5.67E-2</v>
      </c>
      <c r="H68" s="13">
        <v>0.03</v>
      </c>
      <c r="I68" s="13">
        <v>2.87E-2</v>
      </c>
      <c r="J68" s="8">
        <v>6.9500000000000006E-2</v>
      </c>
      <c r="K68" s="8">
        <v>2.8000000000000247E-3</v>
      </c>
      <c r="L68" s="8">
        <v>2.0000000000000018E-3</v>
      </c>
      <c r="M68" s="8">
        <v>9.4899999999999984E-2</v>
      </c>
      <c r="N68" s="8">
        <v>5.7499999999999996E-2</v>
      </c>
      <c r="O68" s="8">
        <v>4.699999999999982E-3</v>
      </c>
      <c r="P68" s="8">
        <v>2.0000000000003348E-4</v>
      </c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D68">
        <f t="shared" si="1"/>
        <v>0.46280000000000077</v>
      </c>
    </row>
    <row r="69" spans="2:56" ht="15" x14ac:dyDescent="0.2">
      <c r="B69" s="7" t="s">
        <v>67</v>
      </c>
      <c r="C69" s="8">
        <v>1.5570000000000306E-2</v>
      </c>
      <c r="D69" s="8">
        <v>0.17680000000000007</v>
      </c>
      <c r="E69" s="8">
        <v>2.079999999999993E-2</v>
      </c>
      <c r="F69" s="13">
        <v>0.09</v>
      </c>
      <c r="G69" s="13">
        <v>0.10580000000000001</v>
      </c>
      <c r="H69" s="13">
        <v>5.1999999999999998E-2</v>
      </c>
      <c r="I69" s="13">
        <v>3.5099999999999999E-2</v>
      </c>
      <c r="J69" s="8">
        <v>6.5300000000000025E-2</v>
      </c>
      <c r="K69" s="8">
        <v>2.4299999999999988E-2</v>
      </c>
      <c r="L69" s="8">
        <v>2.9699999999999949E-2</v>
      </c>
      <c r="M69" s="8">
        <v>8.6100000000000065E-2</v>
      </c>
      <c r="N69" s="8">
        <v>7.7900000000000025E-2</v>
      </c>
      <c r="O69" s="8">
        <v>2.6499999999999968E-2</v>
      </c>
      <c r="P69" s="8">
        <v>6.2799999999999967E-2</v>
      </c>
      <c r="Q69" s="8">
        <v>3.9300000000000002E-2</v>
      </c>
      <c r="R69" s="8">
        <v>6.1900000000000011E-2</v>
      </c>
      <c r="S69" s="8">
        <v>5.760000000000004E-2</v>
      </c>
      <c r="T69" s="8">
        <v>5.2900000000000003E-2</v>
      </c>
      <c r="U69" s="8">
        <v>2.0600000000000007E-2</v>
      </c>
      <c r="V69" s="8">
        <v>3.5399999999999987E-2</v>
      </c>
      <c r="W69" s="8">
        <v>2.3900000000000032E-2</v>
      </c>
      <c r="X69" s="8">
        <v>5.540000000000006E-2</v>
      </c>
      <c r="Y69" s="8">
        <v>0.11959999999999998</v>
      </c>
      <c r="Z69" s="8">
        <v>5.3999999999999937E-2</v>
      </c>
      <c r="AA69" s="8">
        <v>2.1000000000000019E-2</v>
      </c>
      <c r="AB69" s="8">
        <v>5.0000000000000044E-4</v>
      </c>
      <c r="AC69" s="8">
        <v>1.2000000000000344E-3</v>
      </c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D69">
        <f t="shared" si="1"/>
        <v>1.4119700000000002</v>
      </c>
    </row>
    <row r="70" spans="2:56" ht="15" x14ac:dyDescent="0.2">
      <c r="B70" s="7" t="s">
        <v>68</v>
      </c>
      <c r="C70" s="8">
        <v>4.5999999999999375E-3</v>
      </c>
      <c r="D70" s="8">
        <v>3.3000000000000362E-2</v>
      </c>
      <c r="E70" s="8">
        <v>5.4100000000000037E-2</v>
      </c>
      <c r="F70" s="13">
        <v>6.3399999999999998E-2</v>
      </c>
      <c r="G70" s="13">
        <v>0.1206</v>
      </c>
      <c r="H70" s="13">
        <v>4.2500000000000003E-2</v>
      </c>
      <c r="I70" s="13">
        <v>0.114</v>
      </c>
      <c r="J70" s="8">
        <v>5.2999999999999992E-2</v>
      </c>
      <c r="K70" s="8">
        <v>1.6000000000000014E-2</v>
      </c>
      <c r="L70" s="8">
        <v>7.7999999999999736E-3</v>
      </c>
      <c r="M70" s="8">
        <v>5.5100000000000038E-2</v>
      </c>
      <c r="N70" s="8">
        <v>7.1599999999999997E-2</v>
      </c>
      <c r="O70" s="8">
        <v>5.0799999999999956E-2</v>
      </c>
      <c r="P70" s="8">
        <v>4.3100000000000027E-2</v>
      </c>
      <c r="Q70" s="8">
        <v>7.3300000000000032E-2</v>
      </c>
      <c r="R70" s="8">
        <v>4.7399999999999998E-2</v>
      </c>
      <c r="S70" s="8">
        <v>7.1400000000000019E-2</v>
      </c>
      <c r="T70" s="8">
        <v>7.240000000000002E-2</v>
      </c>
      <c r="U70" s="8">
        <v>2.7100000000000013E-2</v>
      </c>
      <c r="V70" s="8">
        <v>7.4600000000000055E-2</v>
      </c>
      <c r="W70" s="8">
        <v>2.3300000000000043E-2</v>
      </c>
      <c r="X70" s="8">
        <v>5.870000000000003E-2</v>
      </c>
      <c r="Y70" s="8">
        <v>5.6599999999999984E-2</v>
      </c>
      <c r="Z70" s="8">
        <v>2.9899999999999927E-2</v>
      </c>
      <c r="AA70" s="8">
        <v>1.6900000000000026E-2</v>
      </c>
      <c r="AB70" s="8">
        <v>6.0999999999999943E-3</v>
      </c>
      <c r="AC70" s="8">
        <v>4.0000000000000036E-3</v>
      </c>
      <c r="AD70" s="8">
        <v>1.9999999999997797E-4</v>
      </c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D70">
        <f t="shared" si="1"/>
        <v>1.2915000000000005</v>
      </c>
    </row>
    <row r="71" spans="2:56" ht="15" x14ac:dyDescent="0.2">
      <c r="B71" s="7" t="s">
        <v>69</v>
      </c>
      <c r="C71" s="8">
        <v>9.8100000000003185E-3</v>
      </c>
      <c r="D71" s="8">
        <v>7.4699999999999989E-2</v>
      </c>
      <c r="E71" s="8">
        <v>4.2899999999999938E-2</v>
      </c>
      <c r="F71" s="13">
        <v>6.9900000000000004E-2</v>
      </c>
      <c r="G71" s="13">
        <v>8.3900000000000002E-2</v>
      </c>
      <c r="H71" s="13">
        <v>6.7400000000000002E-2</v>
      </c>
      <c r="I71" s="13">
        <v>7.6499999999999999E-2</v>
      </c>
      <c r="J71" s="8">
        <v>0.10070000000000001</v>
      </c>
      <c r="K71" s="8">
        <v>3.7200000000000011E-2</v>
      </c>
      <c r="L71" s="8">
        <v>3.8000000000000256E-3</v>
      </c>
      <c r="M71" s="8">
        <v>7.2700000000000042E-2</v>
      </c>
      <c r="N71" s="8">
        <v>6.2199999999999922E-2</v>
      </c>
      <c r="O71" s="8">
        <v>5.5499999999999994E-2</v>
      </c>
      <c r="P71" s="8">
        <v>0.14070000000000005</v>
      </c>
      <c r="Q71" s="8">
        <v>7.8000000000000014E-2</v>
      </c>
      <c r="R71" s="8">
        <v>3.3399999999999985E-2</v>
      </c>
      <c r="S71" s="8">
        <v>0.10399999999999998</v>
      </c>
      <c r="T71" s="8">
        <v>8.7699999999999945E-2</v>
      </c>
      <c r="U71" s="8">
        <v>4.9200000000000021E-2</v>
      </c>
      <c r="V71" s="8">
        <v>2.1699999999999997E-2</v>
      </c>
      <c r="W71" s="8">
        <v>0.10909999999999997</v>
      </c>
      <c r="X71" s="8">
        <v>8.0000000000000071E-2</v>
      </c>
      <c r="Y71" s="8">
        <v>0.10170000000000007</v>
      </c>
      <c r="Z71" s="8">
        <v>3.350000000000003E-2</v>
      </c>
      <c r="AA71" s="8">
        <v>6.1999999999999833E-3</v>
      </c>
      <c r="AB71" s="8">
        <v>3.8000000000000256E-3</v>
      </c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D71">
        <f t="shared" si="1"/>
        <v>1.6062100000000008</v>
      </c>
    </row>
    <row r="72" spans="2:56" ht="15" x14ac:dyDescent="0.2">
      <c r="B72" s="7" t="s">
        <v>70</v>
      </c>
      <c r="C72" s="8">
        <v>3.6900000000000155E-2</v>
      </c>
      <c r="D72" s="8">
        <v>0.10210000000000008</v>
      </c>
      <c r="E72" s="8">
        <v>0.13359999999999994</v>
      </c>
      <c r="F72" s="8">
        <v>6.0000000000000053E-2</v>
      </c>
      <c r="G72" s="13">
        <v>3.9300000000000002E-2</v>
      </c>
      <c r="H72" s="13">
        <v>6.9099999999999995E-2</v>
      </c>
      <c r="I72" s="13">
        <v>4.36E-2</v>
      </c>
      <c r="J72" s="13">
        <v>3.2300000000000002E-2</v>
      </c>
      <c r="K72" s="8">
        <v>9.5799999999999996E-2</v>
      </c>
      <c r="L72" s="8">
        <v>5.0000000000000044E-4</v>
      </c>
      <c r="M72" s="8">
        <v>1.0899999999999965E-2</v>
      </c>
      <c r="N72" s="8">
        <v>5.7800000000000018E-2</v>
      </c>
      <c r="O72" s="8">
        <v>6.5599999999999992E-2</v>
      </c>
      <c r="P72" s="8">
        <v>1.2500000000000011E-2</v>
      </c>
      <c r="Q72" s="8">
        <v>4.6800000000000008E-2</v>
      </c>
      <c r="R72" s="8">
        <v>8.6399999999999977E-2</v>
      </c>
      <c r="S72" s="8">
        <v>0.10039999999999999</v>
      </c>
      <c r="T72" s="8">
        <v>0.13670000000000004</v>
      </c>
      <c r="U72" s="8">
        <v>0.11609999999999993</v>
      </c>
      <c r="V72" s="8">
        <v>8.4000000000000019E-2</v>
      </c>
      <c r="W72" s="8">
        <v>0.1018</v>
      </c>
      <c r="X72" s="8">
        <v>7.2700000000000042E-2</v>
      </c>
      <c r="Y72" s="8">
        <v>7.8299999999999925E-2</v>
      </c>
      <c r="Z72" s="8">
        <v>6.4800000000000024E-2</v>
      </c>
      <c r="AA72" s="8">
        <v>5.3299999999999959E-2</v>
      </c>
      <c r="AB72" s="8">
        <v>9.3999999999999639E-3</v>
      </c>
      <c r="AC72" s="8">
        <v>1.9999999999997797E-4</v>
      </c>
      <c r="AD72" s="8">
        <v>2.9000000000000137E-3</v>
      </c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D72">
        <f t="shared" si="1"/>
        <v>1.7138</v>
      </c>
    </row>
    <row r="73" spans="2:56" x14ac:dyDescent="0.2">
      <c r="B73" s="7" t="s">
        <v>71</v>
      </c>
      <c r="C73" s="8">
        <v>0.1278999999999999</v>
      </c>
      <c r="D73" s="8">
        <v>0.18579999999999997</v>
      </c>
      <c r="E73" s="8">
        <v>2.870000000000017E-2</v>
      </c>
      <c r="F73" s="13">
        <v>2.2700000000000001E-2</v>
      </c>
      <c r="G73" s="13">
        <v>0.13550000000000001</v>
      </c>
      <c r="H73" s="13">
        <v>0.1346</v>
      </c>
      <c r="I73" s="13">
        <v>8.1000000000000003E-2</v>
      </c>
      <c r="J73" s="8">
        <v>6.0799999999999965E-2</v>
      </c>
      <c r="K73" s="8">
        <v>1.8999999999999573E-3</v>
      </c>
      <c r="L73" s="8">
        <v>3.1999999999999806E-3</v>
      </c>
      <c r="M73" s="8">
        <v>6.7299999999999971E-2</v>
      </c>
      <c r="N73" s="8">
        <v>7.2299999999999975E-2</v>
      </c>
      <c r="O73" s="8">
        <v>4.930000000000001E-2</v>
      </c>
      <c r="P73" s="8">
        <v>8.1999999999999851E-3</v>
      </c>
      <c r="Q73" s="8">
        <v>3.7000000000000366E-3</v>
      </c>
      <c r="R73" s="8">
        <v>3.3999999999999586E-3</v>
      </c>
      <c r="S73" s="8">
        <v>0.18859999999999999</v>
      </c>
      <c r="T73" s="8">
        <v>9.3200000000000005E-2</v>
      </c>
      <c r="U73" s="8">
        <v>8.9700000000000002E-2</v>
      </c>
      <c r="V73" s="8">
        <v>7.8100000000000058E-2</v>
      </c>
      <c r="W73" s="8">
        <v>4.7600000000000031E-2</v>
      </c>
      <c r="X73" s="8">
        <v>4.0300000000000002E-2</v>
      </c>
      <c r="Y73" s="8">
        <v>0.12780000000000002</v>
      </c>
      <c r="Z73" s="8">
        <v>5.6599999999999984E-2</v>
      </c>
      <c r="AA73" s="8">
        <v>3.2499999999999973E-2</v>
      </c>
      <c r="AB73" s="8">
        <v>8.8000000000000023E-2</v>
      </c>
      <c r="AC73" s="8">
        <v>5.6900000000000062E-2</v>
      </c>
      <c r="AD73" s="8">
        <v>5.2400000000000002E-2</v>
      </c>
      <c r="AE73" s="8">
        <v>7.400000000000001E-2</v>
      </c>
      <c r="AF73" s="8">
        <v>1.1699999999999988E-2</v>
      </c>
      <c r="AG73" s="8">
        <v>1.4600000000000002E-2</v>
      </c>
      <c r="AH73" s="8">
        <v>2.7300000000000046E-2</v>
      </c>
      <c r="AI73" s="8">
        <v>3.8700000000000012E-2</v>
      </c>
      <c r="AJ73" s="8">
        <v>3.4899999999999987E-2</v>
      </c>
      <c r="AK73" s="8">
        <v>0.10239999999999999</v>
      </c>
      <c r="AL73" s="8">
        <v>5.3400000000000003E-2</v>
      </c>
      <c r="AM73" s="8">
        <v>3.8700000000000012E-2</v>
      </c>
      <c r="AN73" s="8">
        <v>5.7200000000000029E-2</v>
      </c>
      <c r="AO73" s="8">
        <v>3.9700000000000013E-2</v>
      </c>
      <c r="AP73" s="8">
        <v>4.7300000000000009E-2</v>
      </c>
      <c r="AQ73" s="8">
        <v>7.9300000000000037E-2</v>
      </c>
      <c r="AR73" s="8">
        <v>3.2600000000000018E-2</v>
      </c>
      <c r="AS73" s="8">
        <v>2.360000000000001E-2</v>
      </c>
      <c r="AT73" s="8">
        <v>2.9999999999996696E-4</v>
      </c>
      <c r="AV73" s="7"/>
      <c r="AW73" s="7"/>
      <c r="AX73" s="7"/>
      <c r="AY73" s="11"/>
      <c r="AZ73" s="8"/>
      <c r="BA73" s="8"/>
      <c r="BB73" s="8"/>
      <c r="BD73">
        <f t="shared" si="1"/>
        <v>2.6136999999999988</v>
      </c>
    </row>
    <row r="74" spans="2:56" ht="15" x14ac:dyDescent="0.2">
      <c r="B74" s="7" t="s">
        <v>72</v>
      </c>
      <c r="C74" s="8">
        <v>4.4399999999999995E-2</v>
      </c>
      <c r="D74" s="8">
        <v>0.11170000000000035</v>
      </c>
      <c r="E74" s="8">
        <v>3.069999999999995E-2</v>
      </c>
      <c r="F74" s="13">
        <v>1.5299999999999999E-2</v>
      </c>
      <c r="G74" s="13">
        <v>0.13880000000000001</v>
      </c>
      <c r="H74" s="13">
        <v>3.9300000000000002E-2</v>
      </c>
      <c r="I74" s="13">
        <v>3.8999999999999998E-3</v>
      </c>
      <c r="J74" s="8">
        <v>8.8999999999999968E-2</v>
      </c>
      <c r="K74" s="8">
        <v>3.6999999999999811E-3</v>
      </c>
      <c r="L74" s="8">
        <v>4.0000000000000036E-3</v>
      </c>
      <c r="M74" s="8">
        <v>2.7000000000000024E-2</v>
      </c>
      <c r="N74" s="8">
        <v>6.140000000000001E-2</v>
      </c>
      <c r="O74" s="8">
        <v>0.10169999999999996</v>
      </c>
      <c r="P74" s="8">
        <v>9.4299999999999995E-2</v>
      </c>
      <c r="Q74" s="8">
        <v>9.760000000000002E-2</v>
      </c>
      <c r="R74" s="8">
        <v>9.3499999999999972E-2</v>
      </c>
      <c r="S74" s="8">
        <v>9.3500000000000028E-2</v>
      </c>
      <c r="T74" s="8">
        <v>3.2799999999999996E-2</v>
      </c>
      <c r="U74" s="8">
        <v>6.5200000000000036E-2</v>
      </c>
      <c r="V74" s="8">
        <v>8.7399999999999978E-2</v>
      </c>
      <c r="W74" s="8">
        <v>1.6000000000000014E-2</v>
      </c>
      <c r="X74" s="8">
        <v>1.3300000000000034E-2</v>
      </c>
      <c r="Y74" s="8">
        <v>1.0000000000000009E-3</v>
      </c>
      <c r="Z74" s="8">
        <v>5.7000000000000384E-3</v>
      </c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D74">
        <f t="shared" si="1"/>
        <v>1.2712000000000003</v>
      </c>
    </row>
    <row r="75" spans="2:56" ht="15" x14ac:dyDescent="0.2">
      <c r="B75" s="7" t="s">
        <v>73</v>
      </c>
      <c r="C75" s="8">
        <v>1.0966999999999998</v>
      </c>
      <c r="D75" s="8">
        <v>3.2499999999999751E-2</v>
      </c>
      <c r="E75" s="8">
        <v>4.6800000000000175E-2</v>
      </c>
      <c r="F75" s="8">
        <v>1.9600000000000062E-2</v>
      </c>
      <c r="G75" s="13">
        <v>2.0000000000000001E-4</v>
      </c>
      <c r="H75" s="13">
        <v>2.1299999999999999E-2</v>
      </c>
      <c r="I75" s="13">
        <v>6.59E-2</v>
      </c>
      <c r="J75" s="13">
        <v>2.76E-2</v>
      </c>
      <c r="K75" s="8">
        <v>9.3599999999999989E-2</v>
      </c>
      <c r="L75" s="8">
        <v>3.5999999999999921E-3</v>
      </c>
      <c r="M75" s="8">
        <v>5.0999999999999934E-3</v>
      </c>
      <c r="N75" s="8">
        <v>7.5000000000000011E-2</v>
      </c>
      <c r="O75" s="8">
        <v>0.11959999999999998</v>
      </c>
      <c r="P75" s="8">
        <v>8.9399999999999979E-2</v>
      </c>
      <c r="Q75" s="8">
        <v>9.1599999999999959E-2</v>
      </c>
      <c r="R75" s="8">
        <v>3.6699999999999955E-2</v>
      </c>
      <c r="S75" s="8">
        <v>3.570000000000001E-2</v>
      </c>
      <c r="T75" s="8">
        <v>1.3399999999999967E-2</v>
      </c>
      <c r="U75" s="8">
        <v>1.8199999999999994E-2</v>
      </c>
      <c r="V75" s="8">
        <v>6.0000000000004494E-4</v>
      </c>
      <c r="W75" s="8">
        <v>3.0000000000002247E-4</v>
      </c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D75">
        <f t="shared" si="1"/>
        <v>1.8934</v>
      </c>
    </row>
    <row r="76" spans="2:56" ht="15" x14ac:dyDescent="0.2">
      <c r="B76" s="7" t="s">
        <v>74</v>
      </c>
      <c r="C76" s="13">
        <v>1.54E-2</v>
      </c>
      <c r="D76" s="13">
        <v>3.0099999999999998E-2</v>
      </c>
      <c r="E76" s="8">
        <v>7.1499999999999952E-2</v>
      </c>
      <c r="F76" s="8">
        <v>1.040000000000002E-2</v>
      </c>
      <c r="G76" s="8">
        <v>0</v>
      </c>
      <c r="H76" s="8">
        <v>7.8699999999999992E-2</v>
      </c>
      <c r="I76" s="8">
        <v>2.7499999999999969E-2</v>
      </c>
      <c r="J76" s="8">
        <v>9.4200000000000006E-2</v>
      </c>
      <c r="K76" s="8">
        <v>0.1009000000000001</v>
      </c>
      <c r="L76" s="8">
        <v>4.3300000000000005E-2</v>
      </c>
      <c r="M76" s="8">
        <v>4.8199999999999965E-2</v>
      </c>
      <c r="N76" s="8">
        <v>6.7299999999999971E-2</v>
      </c>
      <c r="O76" s="8">
        <v>4.699999999999982E-3</v>
      </c>
      <c r="P76" s="8">
        <v>3.9600000000000024E-2</v>
      </c>
      <c r="Q76" s="8">
        <v>5.419999999999997E-2</v>
      </c>
      <c r="R76" s="8">
        <v>4.9599999999999977E-2</v>
      </c>
      <c r="S76" s="8">
        <v>5.5400000000000005E-2</v>
      </c>
      <c r="T76" s="8">
        <v>9.7900000000000043E-2</v>
      </c>
      <c r="U76" s="8">
        <v>4.7300000000000009E-2</v>
      </c>
      <c r="V76" s="8">
        <v>3.9800000000000002E-2</v>
      </c>
      <c r="W76" s="8">
        <v>0.10100000000000003</v>
      </c>
      <c r="X76" s="8">
        <v>5.4800000000000071E-2</v>
      </c>
      <c r="Y76" s="8">
        <v>5.5599999999999983E-2</v>
      </c>
      <c r="Z76" s="8">
        <v>0.1295</v>
      </c>
      <c r="AA76" s="8">
        <v>7.7600000000000002E-2</v>
      </c>
      <c r="AB76" s="8">
        <v>5.1899999999999946E-2</v>
      </c>
      <c r="AC76" s="8">
        <v>9.6799999999999997E-2</v>
      </c>
      <c r="AD76" s="8">
        <v>2.9799999999999993E-2</v>
      </c>
      <c r="AE76" s="8">
        <v>1.2400000000000078E-2</v>
      </c>
      <c r="AF76" s="8">
        <v>1.3000000000000012E-2</v>
      </c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/>
      <c r="AU76"/>
      <c r="AV76"/>
      <c r="AW76"/>
      <c r="AX76"/>
      <c r="AY76"/>
      <c r="AZ76"/>
      <c r="BA76"/>
      <c r="BB76"/>
      <c r="BD76">
        <f t="shared" si="1"/>
        <v>1.5984000000000003</v>
      </c>
    </row>
    <row r="77" spans="2:56" ht="15" x14ac:dyDescent="0.2">
      <c r="B77" s="7" t="s">
        <v>75</v>
      </c>
      <c r="C77" s="8">
        <v>6.1100000000000154E-2</v>
      </c>
      <c r="D77" s="8">
        <v>0.18700000000000028</v>
      </c>
      <c r="E77" s="8">
        <v>7.2199999999999598E-2</v>
      </c>
      <c r="F77" s="13">
        <v>2.3999999999999998E-3</v>
      </c>
      <c r="G77" s="13">
        <v>6.3100000000000003E-2</v>
      </c>
      <c r="H77" s="13">
        <v>0.03</v>
      </c>
      <c r="I77" s="13">
        <v>4.3999999999999997E-2</v>
      </c>
      <c r="J77" s="8">
        <v>3.8300000000000001E-2</v>
      </c>
      <c r="K77" s="8">
        <v>1.7299999999999982E-2</v>
      </c>
      <c r="L77" s="8">
        <v>3.0399999999999983E-2</v>
      </c>
      <c r="M77" s="8">
        <v>0.15270000000000006</v>
      </c>
      <c r="N77" s="8">
        <v>0.12929999999999997</v>
      </c>
      <c r="O77" s="8">
        <v>0.10850000000000004</v>
      </c>
      <c r="P77" s="8">
        <v>0.21109999999999995</v>
      </c>
      <c r="Q77" s="8">
        <v>3.0000000000000027E-3</v>
      </c>
      <c r="R77" s="8">
        <v>3.5999999999999921E-3</v>
      </c>
      <c r="S77" s="8">
        <v>7.5000000000000067E-3</v>
      </c>
      <c r="T77" s="8">
        <v>0.13320000000000004</v>
      </c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D77">
        <f t="shared" si="1"/>
        <v>1.2947000000000004</v>
      </c>
    </row>
    <row r="78" spans="2:56" ht="15" x14ac:dyDescent="0.2">
      <c r="B78" s="7" t="s">
        <v>76</v>
      </c>
      <c r="C78" s="8">
        <v>3.0299999999999994E-2</v>
      </c>
      <c r="D78" s="8">
        <v>5.6599999999999984E-2</v>
      </c>
      <c r="E78" s="8">
        <v>0.10720000000000018</v>
      </c>
      <c r="F78" s="8">
        <v>7.7919999999999767E-2</v>
      </c>
      <c r="G78" s="13">
        <v>8.6599999999999996E-2</v>
      </c>
      <c r="H78" s="13">
        <v>7.6200000000000004E-2</v>
      </c>
      <c r="I78" s="13">
        <v>3.8199999999999998E-2</v>
      </c>
      <c r="J78" s="13">
        <v>0.05</v>
      </c>
      <c r="K78" s="8">
        <v>6.7300000000000026E-2</v>
      </c>
      <c r="L78" s="8">
        <v>1.6100000000000003E-2</v>
      </c>
      <c r="M78" s="8">
        <v>5.0000000000000044E-3</v>
      </c>
      <c r="N78" s="8">
        <v>7.9800000000000038E-2</v>
      </c>
      <c r="O78" s="8">
        <v>0.25610000000000005</v>
      </c>
      <c r="P78" s="8">
        <v>6.2400000000000067E-2</v>
      </c>
      <c r="Q78" s="8">
        <v>8.1000000000000016E-2</v>
      </c>
      <c r="R78" s="8">
        <v>0.10170000000000001</v>
      </c>
      <c r="S78" s="8">
        <v>6.1300000000000021E-2</v>
      </c>
      <c r="T78" s="8">
        <v>9.319999999999995E-2</v>
      </c>
      <c r="U78" s="8">
        <v>8.0600000000000005E-2</v>
      </c>
      <c r="V78" s="8">
        <v>3.3599999999999963E-2</v>
      </c>
      <c r="W78" s="8">
        <v>3.8300000000000001E-2</v>
      </c>
      <c r="X78" s="8">
        <v>4.2600000000000027E-2</v>
      </c>
      <c r="Y78" s="8">
        <v>4.1799999999999948E-2</v>
      </c>
      <c r="Z78" s="8">
        <v>0.13170000000000004</v>
      </c>
      <c r="AA78" s="8">
        <v>5.3999999999999992E-2</v>
      </c>
      <c r="AB78" s="8">
        <v>4.4100000000000028E-2</v>
      </c>
      <c r="AC78" s="8">
        <v>2.6000000000000023E-2</v>
      </c>
      <c r="AD78" s="8">
        <v>1.4299999999999979E-2</v>
      </c>
      <c r="AE78" s="8">
        <v>3.2999999999999696E-3</v>
      </c>
      <c r="AF78" s="8">
        <v>1.7000000000000015E-2</v>
      </c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D78">
        <f>SUM(C78:BB78)</f>
        <v>1.8742199999999998</v>
      </c>
    </row>
  </sheetData>
  <conditionalFormatting sqref="C3:C18 AS35:AS36 AL36:AN37 AK37 AF21 AD38:AF38 AC41:AF42 AC65:AE65 AC11:AE11 AC75:AD75 AA3:AE3 AA57 X27:AB27 X30:AB30 Y40:AA40 X18:Z18 X11:Y16 W46:AF46 W47:X47 W21:AD21 W49:Y52 W54:AF54 U25:AB25 V27 V29:V36 U65:X65 T37:U44 S65 R19:X19 P75:AA75 Q11:Q18 P55:R55 P25:Q25 P65:Q65 P26:P27 P19:P20 BB35:BB36 BA70 AY38 AZ51:BB51 AZ37:BB37 AY47:BA47 AW4:AX4 AW21 AT46 AS37:AT37 AS9:AX9 AS15:AX16 AR69:AV69 AR3:AV4 AR21:AU21 AP46:AR46 AO44:AT44 AM15:AR15 AM69:AP69 AM65:AN65 AL3:AP4 AI65:AK65 AH42:AK42 AH46:AJ46 AA4:AF4 AB44:AL44 AC15:AL16 AA9:AO9 AG3:AJ4 AY44:BB44 BB32 BB30 BA69:BB69 BA38 AS6:AX6 AR7:AV7 W7:AJ7 AY46:BB46 AO36:AO40 AT38:AT40 AT42 AQ41 AP35:AR40 AO42:AR42 AY39:BB40 AY42:BB42 AV41:AZ41 AM41:AO41 AF6 Z6:AD6 D7:G14 D4:H5 H7:H18 I7:I10 J3:M5 J7:M18 N4:N5 N7:N10 O3:O5 O7:O18 Q3:Y5 P7:Q10 W8:Z9 R7:V18 D6:X6">
    <cfRule type="timePeriod" dxfId="472" priority="255" timePeriod="today">
      <formula>FLOOR(C3,1)=TODAY()</formula>
    </cfRule>
  </conditionalFormatting>
  <conditionalFormatting sqref="F3:I3 D3">
    <cfRule type="timePeriod" dxfId="471" priority="254" timePeriod="today">
      <formula>FLOOR(D3,1)=TODAY()</formula>
    </cfRule>
  </conditionalFormatting>
  <conditionalFormatting sqref="E3">
    <cfRule type="timePeriod" dxfId="470" priority="253" timePeriod="today">
      <formula>FLOOR(E3,1)=TODAY()</formula>
    </cfRule>
  </conditionalFormatting>
  <conditionalFormatting sqref="D16:D18">
    <cfRule type="timePeriod" dxfId="469" priority="252" timePeriod="today">
      <formula>FLOOR(D16,1)=TODAY()</formula>
    </cfRule>
  </conditionalFormatting>
  <conditionalFormatting sqref="E16:E18">
    <cfRule type="timePeriod" dxfId="468" priority="251" timePeriod="today">
      <formula>FLOOR(E16,1)=TODAY()</formula>
    </cfRule>
  </conditionalFormatting>
  <conditionalFormatting sqref="F16:F18">
    <cfRule type="timePeriod" dxfId="467" priority="250" timePeriod="today">
      <formula>FLOOR(F16,1)=TODAY()</formula>
    </cfRule>
  </conditionalFormatting>
  <conditionalFormatting sqref="G16:G18">
    <cfRule type="timePeriod" dxfId="466" priority="249" timePeriod="today">
      <formula>FLOOR(G16,1)=TODAY()</formula>
    </cfRule>
  </conditionalFormatting>
  <conditionalFormatting sqref="I15:I18">
    <cfRule type="timePeriod" dxfId="465" priority="248" timePeriod="today">
      <formula>FLOOR(I15,1)=TODAY()</formula>
    </cfRule>
  </conditionalFormatting>
  <conditionalFormatting sqref="I5">
    <cfRule type="timePeriod" dxfId="464" priority="247" timePeriod="today">
      <formula>FLOOR(I5,1)=TODAY()</formula>
    </cfRule>
  </conditionalFormatting>
  <conditionalFormatting sqref="I14">
    <cfRule type="timePeriod" dxfId="463" priority="245" timePeriod="today">
      <formula>FLOOR(I14,1)=TODAY()</formula>
    </cfRule>
  </conditionalFormatting>
  <conditionalFormatting sqref="I11:I12">
    <cfRule type="timePeriod" dxfId="462" priority="246" timePeriod="today">
      <formula>FLOOR(I11,1)=TODAY()</formula>
    </cfRule>
  </conditionalFormatting>
  <conditionalFormatting sqref="D73">
    <cfRule type="timePeriod" dxfId="461" priority="215" timePeriod="today">
      <formula>FLOOR(D73,1)=TODAY()</formula>
    </cfRule>
  </conditionalFormatting>
  <conditionalFormatting sqref="D74">
    <cfRule type="timePeriod" dxfId="460" priority="214" timePeriod="today">
      <formula>FLOOR(D74,1)=TODAY()</formula>
    </cfRule>
  </conditionalFormatting>
  <conditionalFormatting sqref="D71">
    <cfRule type="timePeriod" dxfId="459" priority="217" timePeriod="today">
      <formula>FLOOR(D71,1)=TODAY()</formula>
    </cfRule>
  </conditionalFormatting>
  <conditionalFormatting sqref="D72">
    <cfRule type="timePeriod" dxfId="458" priority="216" timePeriod="today">
      <formula>FLOOR(D72,1)=TODAY()</formula>
    </cfRule>
  </conditionalFormatting>
  <conditionalFormatting sqref="F76">
    <cfRule type="timePeriod" dxfId="457" priority="211" timePeriod="today">
      <formula>FLOOR(F76,1)=TODAY()</formula>
    </cfRule>
  </conditionalFormatting>
  <conditionalFormatting sqref="F77">
    <cfRule type="timePeriod" dxfId="456" priority="210" timePeriod="today">
      <formula>FLOOR(F77,1)=TODAY()</formula>
    </cfRule>
  </conditionalFormatting>
  <conditionalFormatting sqref="G75">
    <cfRule type="timePeriod" dxfId="455" priority="213" timePeriod="today">
      <formula>FLOOR(G75,1)=TODAY()</formula>
    </cfRule>
  </conditionalFormatting>
  <conditionalFormatting sqref="G76:I78 C76:E78">
    <cfRule type="timePeriod" dxfId="454" priority="212" timePeriod="today">
      <formula>FLOOR(C76,1)=TODAY()</formula>
    </cfRule>
  </conditionalFormatting>
  <conditionalFormatting sqref="F22">
    <cfRule type="timePeriod" dxfId="453" priority="207" timePeriod="today">
      <formula>FLOOR(F22,1)=TODAY()</formula>
    </cfRule>
  </conditionalFormatting>
  <conditionalFormatting sqref="F23">
    <cfRule type="timePeriod" dxfId="452" priority="206" timePeriod="today">
      <formula>FLOOR(F23,1)=TODAY()</formula>
    </cfRule>
  </conditionalFormatting>
  <conditionalFormatting sqref="F78">
    <cfRule type="timePeriod" dxfId="451" priority="209" timePeriod="today">
      <formula>FLOOR(F78,1)=TODAY()</formula>
    </cfRule>
  </conditionalFormatting>
  <conditionalFormatting sqref="G22:G36 F24:F27 F33:F36 C22:E27 C29:E36">
    <cfRule type="timePeriod" dxfId="450" priority="208" timePeriod="today">
      <formula>FLOOR(C22,1)=TODAY()</formula>
    </cfRule>
  </conditionalFormatting>
  <conditionalFormatting sqref="F28:F29">
    <cfRule type="timePeriod" dxfId="449" priority="205" timePeriod="today">
      <formula>FLOOR(F28,1)=TODAY()</formula>
    </cfRule>
  </conditionalFormatting>
  <conditionalFormatting sqref="F30">
    <cfRule type="timePeriod" dxfId="448" priority="204" timePeriod="today">
      <formula>FLOOR(F30,1)=TODAY()</formula>
    </cfRule>
  </conditionalFormatting>
  <conditionalFormatting sqref="I4">
    <cfRule type="timePeriod" dxfId="447" priority="244" timePeriod="today">
      <formula>FLOOR(I4,1)=TODAY()</formula>
    </cfRule>
  </conditionalFormatting>
  <conditionalFormatting sqref="I13">
    <cfRule type="timePeriod" dxfId="446" priority="243" timePeriod="today">
      <formula>FLOOR(I13,1)=TODAY()</formula>
    </cfRule>
  </conditionalFormatting>
  <conditionalFormatting sqref="F32">
    <cfRule type="timePeriod" dxfId="445" priority="202" timePeriod="today">
      <formula>FLOOR(F32,1)=TODAY()</formula>
    </cfRule>
  </conditionalFormatting>
  <conditionalFormatting sqref="C21 I19:I21 I56 H66:I66 H75:I75 E49:F49 E20:G21 C75:F75 C44:E46 C47:D47 C39:D43 C28:E28 H22:I36">
    <cfRule type="timePeriod" dxfId="444" priority="242" timePeriod="today">
      <formula>FLOOR(C19,1)=TODAY()</formula>
    </cfRule>
  </conditionalFormatting>
  <conditionalFormatting sqref="E47">
    <cfRule type="timePeriod" dxfId="443" priority="232" timePeriod="today">
      <formula>FLOOR(E47,1)=TODAY()</formula>
    </cfRule>
  </conditionalFormatting>
  <conditionalFormatting sqref="F62">
    <cfRule type="timePeriod" dxfId="442" priority="222" timePeriod="today">
      <formula>FLOOR(F62,1)=TODAY()</formula>
    </cfRule>
  </conditionalFormatting>
  <conditionalFormatting sqref="E48">
    <cfRule type="timePeriod" dxfId="441" priority="231" timePeriod="today">
      <formula>FLOOR(E48,1)=TODAY()</formula>
    </cfRule>
  </conditionalFormatting>
  <conditionalFormatting sqref="G52">
    <cfRule type="timePeriod" dxfId="440" priority="228" timePeriod="today">
      <formula>FLOOR(G52,1)=TODAY()</formula>
    </cfRule>
  </conditionalFormatting>
  <conditionalFormatting sqref="F61">
    <cfRule type="timePeriod" dxfId="439" priority="223" timePeriod="today">
      <formula>FLOOR(F61,1)=TODAY()</formula>
    </cfRule>
  </conditionalFormatting>
  <conditionalFormatting sqref="F63">
    <cfRule type="timePeriod" dxfId="438" priority="221" timePeriod="today">
      <formula>FLOOR(F63,1)=TODAY()</formula>
    </cfRule>
  </conditionalFormatting>
  <conditionalFormatting sqref="C71:C74 E71:I74">
    <cfRule type="timePeriod" dxfId="437" priority="218" timePeriod="today">
      <formula>FLOOR(C71,1)=TODAY()</formula>
    </cfRule>
  </conditionalFormatting>
  <conditionalFormatting sqref="C19:D20 E19:H19">
    <cfRule type="timePeriod" dxfId="436" priority="241" timePeriod="today">
      <formula>FLOOR(C19,1)=TODAY()</formula>
    </cfRule>
  </conditionalFormatting>
  <conditionalFormatting sqref="H20">
    <cfRule type="timePeriod" dxfId="435" priority="240" timePeriod="today">
      <formula>FLOOR(H20,1)=TODAY()</formula>
    </cfRule>
  </conditionalFormatting>
  <conditionalFormatting sqref="D21">
    <cfRule type="timePeriod" dxfId="434" priority="239" timePeriod="today">
      <formula>FLOOR(D21,1)=TODAY()</formula>
    </cfRule>
  </conditionalFormatting>
  <conditionalFormatting sqref="H21">
    <cfRule type="timePeriod" dxfId="433" priority="238" timePeriod="today">
      <formula>FLOOR(H21,1)=TODAY()</formula>
    </cfRule>
  </conditionalFormatting>
  <conditionalFormatting sqref="G54:G57 F37:G48 E50:F57 C37:E38 C48:D57 I57 I37:I55 H37:H57">
    <cfRule type="timePeriod" dxfId="432" priority="237" timePeriod="today">
      <formula>FLOOR(C37,1)=TODAY()</formula>
    </cfRule>
  </conditionalFormatting>
  <conditionalFormatting sqref="E42">
    <cfRule type="timePeriod" dxfId="431" priority="234" timePeriod="today">
      <formula>FLOOR(E42,1)=TODAY()</formula>
    </cfRule>
  </conditionalFormatting>
  <conditionalFormatting sqref="E43">
    <cfRule type="timePeriod" dxfId="430" priority="233" timePeriod="today">
      <formula>FLOOR(E43,1)=TODAY()</formula>
    </cfRule>
  </conditionalFormatting>
  <conditionalFormatting sqref="E39:E40">
    <cfRule type="timePeriod" dxfId="429" priority="236" timePeriod="today">
      <formula>FLOOR(E39,1)=TODAY()</formula>
    </cfRule>
  </conditionalFormatting>
  <conditionalFormatting sqref="E41">
    <cfRule type="timePeriod" dxfId="428" priority="235" timePeriod="today">
      <formula>FLOOR(E41,1)=TODAY()</formula>
    </cfRule>
  </conditionalFormatting>
  <conditionalFormatting sqref="G53">
    <cfRule type="timePeriod" dxfId="427" priority="227" timePeriod="today">
      <formula>FLOOR(G53,1)=TODAY()</formula>
    </cfRule>
  </conditionalFormatting>
  <conditionalFormatting sqref="G49:G50">
    <cfRule type="timePeriod" dxfId="426" priority="230" timePeriod="today">
      <formula>FLOOR(G49,1)=TODAY()</formula>
    </cfRule>
  </conditionalFormatting>
  <conditionalFormatting sqref="G51">
    <cfRule type="timePeriod" dxfId="425" priority="229" timePeriod="today">
      <formula>FLOOR(G51,1)=TODAY()</formula>
    </cfRule>
  </conditionalFormatting>
  <conditionalFormatting sqref="F58 F65:F66 C58:E66 H58:I65 G58:G66">
    <cfRule type="timePeriod" dxfId="424" priority="226" timePeriod="today">
      <formula>FLOOR(C58,1)=TODAY()</formula>
    </cfRule>
  </conditionalFormatting>
  <conditionalFormatting sqref="F64">
    <cfRule type="timePeriod" dxfId="423" priority="225" timePeriod="today">
      <formula>FLOOR(F64,1)=TODAY()</formula>
    </cfRule>
  </conditionalFormatting>
  <conditionalFormatting sqref="F59:F60">
    <cfRule type="timePeriod" dxfId="422" priority="224" timePeriod="today">
      <formula>FLOOR(F59,1)=TODAY()</formula>
    </cfRule>
  </conditionalFormatting>
  <conditionalFormatting sqref="E67:E69 C67:D70 F67:I70">
    <cfRule type="timePeriod" dxfId="421" priority="220" timePeriod="today">
      <formula>FLOOR(C67,1)=TODAY()</formula>
    </cfRule>
  </conditionalFormatting>
  <conditionalFormatting sqref="E70">
    <cfRule type="timePeriod" dxfId="420" priority="219" timePeriod="today">
      <formula>FLOOR(E70,1)=TODAY()</formula>
    </cfRule>
  </conditionalFormatting>
  <conditionalFormatting sqref="F31">
    <cfRule type="timePeriod" dxfId="419" priority="203" timePeriod="today">
      <formula>FLOOR(F31,1)=TODAY()</formula>
    </cfRule>
  </conditionalFormatting>
  <conditionalFormatting sqref="J19:L21 K47:K54 J75:L75 J55:K55 J22:J36">
    <cfRule type="timePeriod" dxfId="418" priority="201" timePeriod="today">
      <formula>FLOOR(J19,1)=TODAY()</formula>
    </cfRule>
  </conditionalFormatting>
  <conditionalFormatting sqref="K28">
    <cfRule type="timePeriod" dxfId="417" priority="197" timePeriod="today">
      <formula>FLOOR(K28,1)=TODAY()</formula>
    </cfRule>
  </conditionalFormatting>
  <conditionalFormatting sqref="K22:K27 L22:L36">
    <cfRule type="timePeriod" dxfId="416" priority="200" timePeriod="today">
      <formula>FLOOR(K22,1)=TODAY()</formula>
    </cfRule>
  </conditionalFormatting>
  <conditionalFormatting sqref="K30:K36">
    <cfRule type="timePeriod" dxfId="415" priority="199" timePeriod="today">
      <formula>FLOOR(K30,1)=TODAY()</formula>
    </cfRule>
  </conditionalFormatting>
  <conditionalFormatting sqref="K29">
    <cfRule type="timePeriod" dxfId="414" priority="198" timePeriod="today">
      <formula>FLOOR(K29,1)=TODAY()</formula>
    </cfRule>
  </conditionalFormatting>
  <conditionalFormatting sqref="L43:L45 L50:L54 L37 J40:J45 J49:J54 J56:K57 K37:K46">
    <cfRule type="timePeriod" dxfId="413" priority="196" timePeriod="today">
      <formula>FLOOR(J37,1)=TODAY()</formula>
    </cfRule>
  </conditionalFormatting>
  <conditionalFormatting sqref="J39">
    <cfRule type="timePeriod" dxfId="412" priority="194" timePeriod="today">
      <formula>FLOOR(J39,1)=TODAY()</formula>
    </cfRule>
  </conditionalFormatting>
  <conditionalFormatting sqref="J47:J48">
    <cfRule type="timePeriod" dxfId="411" priority="192" timePeriod="today">
      <formula>FLOOR(J47,1)=TODAY()</formula>
    </cfRule>
  </conditionalFormatting>
  <conditionalFormatting sqref="J46">
    <cfRule type="timePeriod" dxfId="410" priority="191" timePeriod="today">
      <formula>FLOOR(J46,1)=TODAY()</formula>
    </cfRule>
  </conditionalFormatting>
  <conditionalFormatting sqref="L57">
    <cfRule type="timePeriod" dxfId="409" priority="187" timePeriod="today">
      <formula>FLOOR(L57,1)=TODAY()</formula>
    </cfRule>
  </conditionalFormatting>
  <conditionalFormatting sqref="L55:L56">
    <cfRule type="timePeriod" dxfId="408" priority="188" timePeriod="today">
      <formula>FLOOR(L55,1)=TODAY()</formula>
    </cfRule>
  </conditionalFormatting>
  <conditionalFormatting sqref="L38:L39">
    <cfRule type="timePeriod" dxfId="407" priority="186" timePeriod="today">
      <formula>FLOOR(L38,1)=TODAY()</formula>
    </cfRule>
  </conditionalFormatting>
  <conditionalFormatting sqref="L40">
    <cfRule type="timePeriod" dxfId="406" priority="185" timePeriod="today">
      <formula>FLOOR(L40,1)=TODAY()</formula>
    </cfRule>
  </conditionalFormatting>
  <conditionalFormatting sqref="J37">
    <cfRule type="timePeriod" dxfId="405" priority="195" timePeriod="today">
      <formula>FLOOR(J37,1)=TODAY()</formula>
    </cfRule>
  </conditionalFormatting>
  <conditionalFormatting sqref="L49">
    <cfRule type="timePeriod" dxfId="404" priority="189" timePeriod="today">
      <formula>FLOOR(L49,1)=TODAY()</formula>
    </cfRule>
  </conditionalFormatting>
  <conditionalFormatting sqref="L48">
    <cfRule type="timePeriod" dxfId="403" priority="190" timePeriod="today">
      <formula>FLOOR(L48,1)=TODAY()</formula>
    </cfRule>
  </conditionalFormatting>
  <conditionalFormatting sqref="J38">
    <cfRule type="timePeriod" dxfId="402" priority="193" timePeriod="today">
      <formula>FLOOR(J38,1)=TODAY()</formula>
    </cfRule>
  </conditionalFormatting>
  <conditionalFormatting sqref="L41">
    <cfRule type="timePeriod" dxfId="401" priority="184" timePeriod="today">
      <formula>FLOOR(L41,1)=TODAY()</formula>
    </cfRule>
  </conditionalFormatting>
  <conditionalFormatting sqref="L42">
    <cfRule type="timePeriod" dxfId="400" priority="183" timePeriod="today">
      <formula>FLOOR(L42,1)=TODAY()</formula>
    </cfRule>
  </conditionalFormatting>
  <conditionalFormatting sqref="L46">
    <cfRule type="timePeriod" dxfId="399" priority="182" timePeriod="today">
      <formula>FLOOR(L46,1)=TODAY()</formula>
    </cfRule>
  </conditionalFormatting>
  <conditionalFormatting sqref="L47">
    <cfRule type="timePeriod" dxfId="398" priority="181" timePeriod="today">
      <formula>FLOOR(L47,1)=TODAY()</formula>
    </cfRule>
  </conditionalFormatting>
  <conditionalFormatting sqref="L59:L66 K60:K64 J59:J66">
    <cfRule type="timePeriod" dxfId="397" priority="180" timePeriod="today">
      <formula>FLOOR(J59,1)=TODAY()</formula>
    </cfRule>
  </conditionalFormatting>
  <conditionalFormatting sqref="K59">
    <cfRule type="timePeriod" dxfId="396" priority="179" timePeriod="today">
      <formula>FLOOR(K59,1)=TODAY()</formula>
    </cfRule>
  </conditionalFormatting>
  <conditionalFormatting sqref="K65:K66">
    <cfRule type="timePeriod" dxfId="395" priority="178" timePeriod="today">
      <formula>FLOOR(K65,1)=TODAY()</formula>
    </cfRule>
  </conditionalFormatting>
  <conditionalFormatting sqref="K67:L70 J70">
    <cfRule type="timePeriod" dxfId="394" priority="177" timePeriod="today">
      <formula>FLOOR(J67,1)=TODAY()</formula>
    </cfRule>
  </conditionalFormatting>
  <conditionalFormatting sqref="J67">
    <cfRule type="timePeriod" dxfId="393" priority="176" timePeriod="today">
      <formula>FLOOR(J67,1)=TODAY()</formula>
    </cfRule>
  </conditionalFormatting>
  <conditionalFormatting sqref="J69">
    <cfRule type="timePeriod" dxfId="392" priority="174" timePeriod="today">
      <formula>FLOOR(J69,1)=TODAY()</formula>
    </cfRule>
  </conditionalFormatting>
  <conditionalFormatting sqref="J68">
    <cfRule type="timePeriod" dxfId="391" priority="175" timePeriod="today">
      <formula>FLOOR(J68,1)=TODAY()</formula>
    </cfRule>
  </conditionalFormatting>
  <conditionalFormatting sqref="J71:L74">
    <cfRule type="timePeriod" dxfId="390" priority="173" timePeriod="today">
      <formula>FLOOR(J71,1)=TODAY()</formula>
    </cfRule>
  </conditionalFormatting>
  <conditionalFormatting sqref="J76:L78">
    <cfRule type="timePeriod" dxfId="389" priority="172" timePeriod="today">
      <formula>FLOOR(J76,1)=TODAY()</formula>
    </cfRule>
  </conditionalFormatting>
  <conditionalFormatting sqref="O65 O75 N19:N21 M75">
    <cfRule type="timePeriod" dxfId="388" priority="171" timePeriod="today">
      <formula>FLOOR(M19,1)=TODAY()</formula>
    </cfRule>
  </conditionalFormatting>
  <conditionalFormatting sqref="M20">
    <cfRule type="timePeriod" dxfId="387" priority="165" timePeriod="today">
      <formula>FLOOR(M20,1)=TODAY()</formula>
    </cfRule>
  </conditionalFormatting>
  <conditionalFormatting sqref="N11">
    <cfRule type="timePeriod" dxfId="386" priority="167" timePeriod="today">
      <formula>FLOOR(N11,1)=TODAY()</formula>
    </cfRule>
  </conditionalFormatting>
  <conditionalFormatting sqref="O19 M19 M21">
    <cfRule type="timePeriod" dxfId="385" priority="166" timePeriod="today">
      <formula>FLOOR(M19,1)=TODAY()</formula>
    </cfRule>
  </conditionalFormatting>
  <conditionalFormatting sqref="N12">
    <cfRule type="timePeriod" dxfId="384" priority="168" timePeriod="today">
      <formula>FLOOR(N12,1)=TODAY()</formula>
    </cfRule>
  </conditionalFormatting>
  <conditionalFormatting sqref="N13:N18">
    <cfRule type="timePeriod" dxfId="383" priority="170" timePeriod="today">
      <formula>FLOOR(N13,1)=TODAY()</formula>
    </cfRule>
  </conditionalFormatting>
  <conditionalFormatting sqref="O20">
    <cfRule type="timePeriod" dxfId="382" priority="164" timePeriod="today">
      <formula>FLOOR(O20,1)=TODAY()</formula>
    </cfRule>
  </conditionalFormatting>
  <conditionalFormatting sqref="O21">
    <cfRule type="timePeriod" dxfId="381" priority="163" timePeriod="today">
      <formula>FLOOR(O21,1)=TODAY()</formula>
    </cfRule>
  </conditionalFormatting>
  <conditionalFormatting sqref="O24:O36 N22:O22 N24:N31 M33:N36 M24:M27">
    <cfRule type="timePeriod" dxfId="380" priority="162" timePeriod="today">
      <formula>FLOOR(M22,1)=TODAY()</formula>
    </cfRule>
  </conditionalFormatting>
  <conditionalFormatting sqref="N3">
    <cfRule type="timePeriod" dxfId="379" priority="169" timePeriod="today">
      <formula>FLOOR(N3,1)=TODAY()</formula>
    </cfRule>
  </conditionalFormatting>
  <conditionalFormatting sqref="N32">
    <cfRule type="timePeriod" dxfId="378" priority="161" timePeriod="today">
      <formula>FLOOR(N32,1)=TODAY()</formula>
    </cfRule>
  </conditionalFormatting>
  <conditionalFormatting sqref="M22">
    <cfRule type="timePeriod" dxfId="377" priority="160" timePeriod="today">
      <formula>FLOOR(M22,1)=TODAY()</formula>
    </cfRule>
  </conditionalFormatting>
  <conditionalFormatting sqref="M30">
    <cfRule type="timePeriod" dxfId="376" priority="158" timePeriod="today">
      <formula>FLOOR(M30,1)=TODAY()</formula>
    </cfRule>
  </conditionalFormatting>
  <conditionalFormatting sqref="M31">
    <cfRule type="timePeriod" dxfId="375" priority="157" timePeriod="today">
      <formula>FLOOR(M31,1)=TODAY()</formula>
    </cfRule>
  </conditionalFormatting>
  <conditionalFormatting sqref="M28:M29">
    <cfRule type="timePeriod" dxfId="374" priority="159" timePeriod="today">
      <formula>FLOOR(M28,1)=TODAY()</formula>
    </cfRule>
  </conditionalFormatting>
  <conditionalFormatting sqref="M32">
    <cfRule type="timePeriod" dxfId="373" priority="156" timePeriod="today">
      <formula>FLOOR(M32,1)=TODAY()</formula>
    </cfRule>
  </conditionalFormatting>
  <conditionalFormatting sqref="M37:O57">
    <cfRule type="timePeriod" dxfId="372" priority="155" timePeriod="today">
      <formula>FLOOR(M37,1)=TODAY()</formula>
    </cfRule>
  </conditionalFormatting>
  <conditionalFormatting sqref="O59:O64 O66 M59:N66">
    <cfRule type="timePeriod" dxfId="371" priority="154" timePeriod="today">
      <formula>FLOOR(M59,1)=TODAY()</formula>
    </cfRule>
  </conditionalFormatting>
  <conditionalFormatting sqref="M67:O70">
    <cfRule type="timePeriod" dxfId="370" priority="153" timePeriod="today">
      <formula>FLOOR(M67,1)=TODAY()</formula>
    </cfRule>
  </conditionalFormatting>
  <conditionalFormatting sqref="M71:O74">
    <cfRule type="timePeriod" dxfId="369" priority="152" timePeriod="today">
      <formula>FLOOR(M71,1)=TODAY()</formula>
    </cfRule>
  </conditionalFormatting>
  <conditionalFormatting sqref="N75">
    <cfRule type="timePeriod" dxfId="368" priority="151" timePeriod="today">
      <formula>FLOOR(N75,1)=TODAY()</formula>
    </cfRule>
  </conditionalFormatting>
  <conditionalFormatting sqref="N76:O78">
    <cfRule type="timePeriod" dxfId="367" priority="150" timePeriod="today">
      <formula>FLOOR(N76,1)=TODAY()</formula>
    </cfRule>
  </conditionalFormatting>
  <conditionalFormatting sqref="M78">
    <cfRule type="timePeriod" dxfId="366" priority="147" timePeriod="today">
      <formula>FLOOR(M78,1)=TODAY()</formula>
    </cfRule>
  </conditionalFormatting>
  <conditionalFormatting sqref="M76">
    <cfRule type="timePeriod" dxfId="365" priority="149" timePeriod="today">
      <formula>FLOOR(M76,1)=TODAY()</formula>
    </cfRule>
  </conditionalFormatting>
  <conditionalFormatting sqref="M77">
    <cfRule type="timePeriod" dxfId="364" priority="148" timePeriod="today">
      <formula>FLOOR(M77,1)=TODAY()</formula>
    </cfRule>
  </conditionalFormatting>
  <conditionalFormatting sqref="AW68:AX68 AW70:AX70">
    <cfRule type="timePeriod" dxfId="363" priority="115" timePeriod="today">
      <formula>FLOOR(AW68,1)=TODAY()</formula>
    </cfRule>
  </conditionalFormatting>
  <conditionalFormatting sqref="AY70:AZ70">
    <cfRule type="timePeriod" dxfId="362" priority="114" timePeriod="today">
      <formula>FLOOR(AY70,1)=TODAY()</formula>
    </cfRule>
  </conditionalFormatting>
  <conditionalFormatting sqref="AW69:AX69">
    <cfRule type="timePeriod" dxfId="359" priority="109" timePeriod="today">
      <formula>FLOOR(AW69,1)=TODAY()</formula>
    </cfRule>
  </conditionalFormatting>
  <conditionalFormatting sqref="AY69:AZ69">
    <cfRule type="timePeriod" dxfId="358" priority="110" timePeriod="today">
      <formula>FLOOR(AY69,1)=TODAY()</formula>
    </cfRule>
  </conditionalFormatting>
  <conditionalFormatting sqref="AG77 AW30 AW36:AY36 AX3 AN78:AO78 AX12:AX13 AU30 AU32 AR70:AV70 AT35:AU36 AQ69:AQ70 AP66 AK77:AL78 AO65:AO66 AS12:AV13 AP32:AS32 AO46 AM68:AP68 AM70:AP70 AO30:AS30 AH76:AJ78 AN39 AM66:AN66 AL68:AL70 AK70 AL30:AM30 AK51:AU51 AK54 AK57:AL57 AE76:AF78 AK39:AL39 AJ66:AK66 AI68:AJ70">
    <cfRule type="timePeriod" dxfId="353" priority="12" timePeriod="today">
      <formula>FLOOR(AE3,1)=TODAY()</formula>
    </cfRule>
  </conditionalFormatting>
  <conditionalFormatting sqref="AG78">
    <cfRule type="timePeriod" dxfId="352" priority="11" timePeriod="today">
      <formula>FLOOR(AG78,1)=TODAY()</formula>
    </cfRule>
  </conditionalFormatting>
  <conditionalFormatting sqref="AM77">
    <cfRule type="timePeriod" dxfId="351" priority="10" timePeriod="today">
      <formula>FLOOR(AM77,1)=TODAY()</formula>
    </cfRule>
  </conditionalFormatting>
  <conditionalFormatting sqref="AM78">
    <cfRule type="timePeriod" dxfId="350" priority="9" timePeriod="today">
      <formula>FLOOR(AM78,1)=TODAY()</formula>
    </cfRule>
  </conditionalFormatting>
  <conditionalFormatting sqref="AK68">
    <cfRule type="timePeriod" dxfId="349" priority="22" timePeriod="today">
      <formula>FLOOR(AK68,1)=TODAY()</formula>
    </cfRule>
  </conditionalFormatting>
  <conditionalFormatting sqref="AK69">
    <cfRule type="timePeriod" dxfId="348" priority="21" timePeriod="today">
      <formula>FLOOR(AK69,1)=TODAY()</formula>
    </cfRule>
  </conditionalFormatting>
  <conditionalFormatting sqref="AQ68">
    <cfRule type="timePeriod" dxfId="347" priority="20" timePeriod="today">
      <formula>FLOOR(AQ68,1)=TODAY()</formula>
    </cfRule>
  </conditionalFormatting>
  <conditionalFormatting sqref="Q71:Q72 P71:P74 Q74:V74 R72:AA72">
    <cfRule type="timePeriod" dxfId="346" priority="19" timePeriod="today">
      <formula>FLOOR(P71,1)=TODAY()</formula>
    </cfRule>
  </conditionalFormatting>
  <conditionalFormatting sqref="T77:T78">
    <cfRule type="timePeriod" dxfId="345" priority="17" timePeriod="today">
      <formula>FLOOR(T77,1)=TODAY()</formula>
    </cfRule>
  </conditionalFormatting>
  <conditionalFormatting sqref="T76 P76:S78 U76:Z78 AB76:AD78">
    <cfRule type="timePeriod" dxfId="344" priority="18" timePeriod="today">
      <formula>FLOOR(P76,1)=TODAY()</formula>
    </cfRule>
  </conditionalFormatting>
  <conditionalFormatting sqref="AA76">
    <cfRule type="timePeriod" dxfId="343" priority="16" timePeriod="today">
      <formula>FLOOR(AA76,1)=TODAY()</formula>
    </cfRule>
  </conditionalFormatting>
  <conditionalFormatting sqref="AA77">
    <cfRule type="timePeriod" dxfId="342" priority="15" timePeriod="today">
      <formula>FLOOR(AA77,1)=TODAY()</formula>
    </cfRule>
  </conditionalFormatting>
  <conditionalFormatting sqref="AA78">
    <cfRule type="timePeriod" dxfId="341" priority="14" timePeriod="today">
      <formula>FLOOR(AA78,1)=TODAY()</formula>
    </cfRule>
  </conditionalFormatting>
  <conditionalFormatting sqref="AG76">
    <cfRule type="timePeriod" dxfId="340" priority="13" timePeriod="today">
      <formula>FLOOR(AG76,1)=TODAY()</formula>
    </cfRule>
  </conditionalFormatting>
  <conditionalFormatting sqref="P3">
    <cfRule type="timePeriod" dxfId="338" priority="94" timePeriod="today">
      <formula>FLOOR(P3,1)=TODAY()</formula>
    </cfRule>
  </conditionalFormatting>
  <conditionalFormatting sqref="AF3">
    <cfRule type="timePeriod" dxfId="337" priority="93" timePeriod="today">
      <formula>FLOOR(AF3,1)=TODAY()</formula>
    </cfRule>
  </conditionalFormatting>
  <conditionalFormatting sqref="AF12">
    <cfRule type="timePeriod" dxfId="336" priority="92" timePeriod="today">
      <formula>FLOOR(AF12,1)=TODAY()</formula>
    </cfRule>
  </conditionalFormatting>
  <conditionalFormatting sqref="AF13">
    <cfRule type="timePeriod" dxfId="335" priority="91" timePeriod="today">
      <formula>FLOOR(AF13,1)=TODAY()</formula>
    </cfRule>
  </conditionalFormatting>
  <conditionalFormatting sqref="AK3">
    <cfRule type="timePeriod" dxfId="333" priority="90" timePeriod="today">
      <formula>FLOOR(AK3,1)=TODAY()</formula>
    </cfRule>
  </conditionalFormatting>
  <conditionalFormatting sqref="AK4">
    <cfRule type="timePeriod" dxfId="332" priority="89" timePeriod="today">
      <formula>FLOOR(AK4,1)=TODAY()</formula>
    </cfRule>
  </conditionalFormatting>
  <conditionalFormatting sqref="AQ3">
    <cfRule type="timePeriod" dxfId="331" priority="88" timePeriod="today">
      <formula>FLOOR(AQ3,1)=TODAY()</formula>
    </cfRule>
  </conditionalFormatting>
  <conditionalFormatting sqref="AQ4">
    <cfRule type="timePeriod" dxfId="330" priority="87" timePeriod="today">
      <formula>FLOOR(AQ4,1)=TODAY()</formula>
    </cfRule>
  </conditionalFormatting>
  <conditionalFormatting sqref="AZ30:BA30 AZ32:BA32 AZ35:BA36">
    <cfRule type="timePeriod" dxfId="325" priority="138" timePeriod="today">
      <formula>FLOOR(AZ30,1)=TODAY()</formula>
    </cfRule>
  </conditionalFormatting>
  <conditionalFormatting sqref="AW3">
    <cfRule type="timePeriod" dxfId="323" priority="84" timePeriod="today">
      <formula>FLOOR(AW3,1)=TODAY()</formula>
    </cfRule>
  </conditionalFormatting>
  <conditionalFormatting sqref="AE21">
    <cfRule type="timePeriod" dxfId="316" priority="79" timePeriod="today">
      <formula>FLOOR(AE21,1)=TODAY()</formula>
    </cfRule>
  </conditionalFormatting>
  <conditionalFormatting sqref="P24 P28:P36 W30 W32:W34 T25 P22:U22 R24:S25 Q27:U36 AB32 AA32:AA33 AA35:AC36 X32:Z36 AD30:AG30 AD32:AE32 AI30:AK30 AD36:AK36">
    <cfRule type="timePeriod" dxfId="315" priority="78" timePeriod="today">
      <formula>FLOOR(P22,1)=TODAY()</formula>
    </cfRule>
  </conditionalFormatting>
  <conditionalFormatting sqref="Q24">
    <cfRule type="timePeriod" dxfId="314" priority="77" timePeriod="today">
      <formula>FLOOR(Q24,1)=TODAY()</formula>
    </cfRule>
  </conditionalFormatting>
  <conditionalFormatting sqref="W27">
    <cfRule type="timePeriod" dxfId="313" priority="76" timePeriod="today">
      <formula>FLOOR(W27,1)=TODAY()</formula>
    </cfRule>
  </conditionalFormatting>
  <conditionalFormatting sqref="W35:W36">
    <cfRule type="timePeriod" dxfId="312" priority="74" timePeriod="today">
      <formula>FLOOR(W35,1)=TODAY()</formula>
    </cfRule>
  </conditionalFormatting>
  <conditionalFormatting sqref="AT30">
    <cfRule type="timePeriod" dxfId="311" priority="68" timePeriod="today">
      <formula>FLOOR(AT30,1)=TODAY()</formula>
    </cfRule>
  </conditionalFormatting>
  <conditionalFormatting sqref="W29">
    <cfRule type="timePeriod" dxfId="310" priority="75" timePeriod="today">
      <formula>FLOOR(W29,1)=TODAY()</formula>
    </cfRule>
  </conditionalFormatting>
  <conditionalFormatting sqref="AC30">
    <cfRule type="timePeriod" dxfId="309" priority="73" timePeriod="today">
      <formula>FLOOR(AC30,1)=TODAY()</formula>
    </cfRule>
  </conditionalFormatting>
  <conditionalFormatting sqref="AC32">
    <cfRule type="timePeriod" dxfId="308" priority="72" timePeriod="today">
      <formula>FLOOR(AC32,1)=TODAY()</formula>
    </cfRule>
  </conditionalFormatting>
  <conditionalFormatting sqref="AH30">
    <cfRule type="timePeriod" dxfId="307" priority="71" timePeriod="today">
      <formula>FLOOR(AH30,1)=TODAY()</formula>
    </cfRule>
  </conditionalFormatting>
  <conditionalFormatting sqref="AN30">
    <cfRule type="timePeriod" dxfId="306" priority="70" timePeriod="today">
      <formula>FLOOR(AN30,1)=TODAY()</formula>
    </cfRule>
  </conditionalFormatting>
  <conditionalFormatting sqref="AV30 AV36">
    <cfRule type="timePeriod" dxfId="305" priority="69" timePeriod="today">
      <formula>FLOOR(AV30,1)=TODAY()</formula>
    </cfRule>
  </conditionalFormatting>
  <conditionalFormatting sqref="S48">
    <cfRule type="timePeriod" dxfId="304" priority="65" timePeriod="today">
      <formula>FLOOR(S48,1)=TODAY()</formula>
    </cfRule>
  </conditionalFormatting>
  <conditionalFormatting sqref="S49">
    <cfRule type="timePeriod" dxfId="303" priority="64" timePeriod="today">
      <formula>FLOOR(S49,1)=TODAY()</formula>
    </cfRule>
  </conditionalFormatting>
  <conditionalFormatting sqref="T55">
    <cfRule type="timePeriod" dxfId="302" priority="63" timePeriod="today">
      <formula>FLOOR(T55,1)=TODAY()</formula>
    </cfRule>
  </conditionalFormatting>
  <conditionalFormatting sqref="S55:S56">
    <cfRule type="timePeriod" dxfId="301" priority="62" timePeriod="today">
      <formula>FLOOR(S55,1)=TODAY()</formula>
    </cfRule>
  </conditionalFormatting>
  <conditionalFormatting sqref="AT32">
    <cfRule type="timePeriod" dxfId="300" priority="67" timePeriod="today">
      <formula>FLOOR(AT32,1)=TODAY()</formula>
    </cfRule>
  </conditionalFormatting>
  <conditionalFormatting sqref="AY51">
    <cfRule type="timePeriod" dxfId="299" priority="128" timePeriod="today">
      <formula>FLOOR(AY51,1)=TODAY()</formula>
    </cfRule>
  </conditionalFormatting>
  <conditionalFormatting sqref="V39">
    <cfRule type="timePeriod" dxfId="297" priority="58" timePeriod="today">
      <formula>FLOOR(V39,1)=TODAY()</formula>
    </cfRule>
  </conditionalFormatting>
  <conditionalFormatting sqref="V40:V44 V48:V54 T46:U54 S50:S54 S37:S47 P56:R57 P37:R54 AA49:AB51 Z52 Z56:AA56 Y41:AA44 T56:Y57 W37:X44 AF57 AD39:AF39 Y37:AC39 AC50:AC51 AB56:AE57 AH39:AJ39 AH57:AJ57 AD37:AJ37 AD51:AJ51 AG54:AJ54">
    <cfRule type="timePeriod" dxfId="294" priority="66" timePeriod="today">
      <formula>FLOOR(P37,1)=TODAY()</formula>
    </cfRule>
  </conditionalFormatting>
  <conditionalFormatting sqref="S57">
    <cfRule type="timePeriod" dxfId="293" priority="61" timePeriod="today">
      <formula>FLOOR(S57,1)=TODAY()</formula>
    </cfRule>
  </conditionalFormatting>
  <conditionalFormatting sqref="AX47">
    <cfRule type="timePeriod" dxfId="292" priority="124" timePeriod="today">
      <formula>FLOOR(AX47,1)=TODAY()</formula>
    </cfRule>
  </conditionalFormatting>
  <conditionalFormatting sqref="AY37">
    <cfRule type="timePeriod" dxfId="291" priority="123" timePeriod="today">
      <formula>FLOOR(AY37,1)=TODAY()</formula>
    </cfRule>
  </conditionalFormatting>
  <conditionalFormatting sqref="AG42">
    <cfRule type="timePeriod" dxfId="289" priority="51" timePeriod="today">
      <formula>FLOOR(AG42,1)=TODAY()</formula>
    </cfRule>
  </conditionalFormatting>
  <conditionalFormatting sqref="AG41">
    <cfRule type="timePeriod" dxfId="288" priority="52" timePeriod="today">
      <formula>FLOOR(AG41,1)=TODAY()</formula>
    </cfRule>
  </conditionalFormatting>
  <conditionalFormatting sqref="AM39">
    <cfRule type="timePeriod" dxfId="286" priority="49" timePeriod="today">
      <formula>FLOOR(AM39,1)=TODAY()</formula>
    </cfRule>
  </conditionalFormatting>
  <conditionalFormatting sqref="AG57">
    <cfRule type="timePeriod" dxfId="280" priority="44" timePeriod="today">
      <formula>FLOOR(AG57,1)=TODAY()</formula>
    </cfRule>
  </conditionalFormatting>
  <conditionalFormatting sqref="AS38:AS39">
    <cfRule type="timePeriod" dxfId="279" priority="43" timePeriod="today">
      <formula>FLOOR(AS38,1)=TODAY()</formula>
    </cfRule>
  </conditionalFormatting>
  <conditionalFormatting sqref="AP41">
    <cfRule type="timePeriod" dxfId="278" priority="41" timePeriod="today">
      <formula>FLOOR(AP41,1)=TODAY()</formula>
    </cfRule>
  </conditionalFormatting>
  <conditionalFormatting sqref="AS40">
    <cfRule type="timePeriod" dxfId="277" priority="42" timePeriod="today">
      <formula>FLOOR(AS40,1)=TODAY()</formula>
    </cfRule>
  </conditionalFormatting>
  <conditionalFormatting sqref="AS42">
    <cfRule type="timePeriod" dxfId="276" priority="40" timePeriod="today">
      <formula>FLOOR(AS42,1)=TODAY()</formula>
    </cfRule>
  </conditionalFormatting>
  <conditionalFormatting sqref="AS46">
    <cfRule type="timePeriod" dxfId="275" priority="39" timePeriod="today">
      <formula>FLOOR(AS46,1)=TODAY()</formula>
    </cfRule>
  </conditionalFormatting>
  <conditionalFormatting sqref="T62:T66 S59:T60 S66 R60 P59:Q60 P62:S64 P66:Q66 U60:X60 U62:X64 U66:X66 AD64:AE64 AC63:AC64 AC66:AE66 Z60:AC60 Y62:AB66 AI66 AG65:AH66">
    <cfRule type="timePeriod" dxfId="274" priority="38" timePeriod="today">
      <formula>FLOOR(P59,1)=TODAY()</formula>
    </cfRule>
  </conditionalFormatting>
  <conditionalFormatting sqref="R59">
    <cfRule type="timePeriod" dxfId="273" priority="37" timePeriod="today">
      <formula>FLOOR(R59,1)=TODAY()</formula>
    </cfRule>
  </conditionalFormatting>
  <conditionalFormatting sqref="R65:R66">
    <cfRule type="timePeriod" dxfId="272" priority="36" timePeriod="today">
      <formula>FLOOR(R65,1)=TODAY()</formula>
    </cfRule>
  </conditionalFormatting>
  <conditionalFormatting sqref="Y60">
    <cfRule type="timePeriod" dxfId="271" priority="35" timePeriod="today">
      <formula>FLOOR(Y60,1)=TODAY()</formula>
    </cfRule>
  </conditionalFormatting>
  <conditionalFormatting sqref="Q67">
    <cfRule type="timePeriod" dxfId="270" priority="31" timePeriod="today">
      <formula>FLOOR(Q67,1)=TODAY()</formula>
    </cfRule>
  </conditionalFormatting>
  <conditionalFormatting sqref="BB70">
    <cfRule type="timePeriod" dxfId="269" priority="111" timePeriod="today">
      <formula>FLOOR(BB70,1)=TODAY()</formula>
    </cfRule>
  </conditionalFormatting>
  <conditionalFormatting sqref="AF65:AF66">
    <cfRule type="timePeriod" dxfId="268" priority="34" timePeriod="today">
      <formula>FLOOR(AF65,1)=TODAY()</formula>
    </cfRule>
  </conditionalFormatting>
  <conditionalFormatting sqref="AL65:AL66">
    <cfRule type="timePeriod" dxfId="267" priority="33" timePeriod="today">
      <formula>FLOOR(AL65,1)=TODAY()</formula>
    </cfRule>
  </conditionalFormatting>
  <conditionalFormatting sqref="Q70 P67:P70 R67:W70 Y67:AD70 AF68:AH70 AE70">
    <cfRule type="timePeriod" dxfId="266" priority="32" timePeriod="today">
      <formula>FLOOR(P67,1)=TODAY()</formula>
    </cfRule>
  </conditionalFormatting>
  <conditionalFormatting sqref="Q68">
    <cfRule type="timePeriod" dxfId="265" priority="30" timePeriod="today">
      <formula>FLOOR(Q68,1)=TODAY()</formula>
    </cfRule>
  </conditionalFormatting>
  <conditionalFormatting sqref="Q69">
    <cfRule type="timePeriod" dxfId="264" priority="29" timePeriod="today">
      <formula>FLOOR(Q69,1)=TODAY()</formula>
    </cfRule>
  </conditionalFormatting>
  <conditionalFormatting sqref="P15:P18 Z11 W18 W11:W16 AC12:AE13 AA11:AB16 AH12:AI12 AG12:AG13">
    <cfRule type="timePeriod" dxfId="263" priority="108" timePeriod="today">
      <formula>FLOOR(P11,1)=TODAY()</formula>
    </cfRule>
  </conditionalFormatting>
  <conditionalFormatting sqref="Z5">
    <cfRule type="timePeriod" dxfId="262" priority="105" timePeriod="today">
      <formula>FLOOR(Z5,1)=TODAY()</formula>
    </cfRule>
  </conditionalFormatting>
  <conditionalFormatting sqref="Z12:Z13">
    <cfRule type="timePeriod" dxfId="261" priority="103" timePeriod="today">
      <formula>FLOOR(Z12,1)=TODAY()</formula>
    </cfRule>
  </conditionalFormatting>
  <conditionalFormatting sqref="Y6">
    <cfRule type="timePeriod" dxfId="260" priority="104" timePeriod="today">
      <formula>FLOOR(Y6,1)=TODAY()</formula>
    </cfRule>
  </conditionalFormatting>
  <conditionalFormatting sqref="Z3">
    <cfRule type="timePeriod" dxfId="259" priority="107" timePeriod="today">
      <formula>FLOOR(Z3,1)=TODAY()</formula>
    </cfRule>
  </conditionalFormatting>
  <conditionalFormatting sqref="Z14">
    <cfRule type="timePeriod" dxfId="258" priority="102" timePeriod="today">
      <formula>FLOOR(Z14,1)=TODAY()</formula>
    </cfRule>
  </conditionalFormatting>
  <conditionalFormatting sqref="Z15">
    <cfRule type="timePeriod" dxfId="257" priority="101" timePeriod="today">
      <formula>FLOOR(Z15,1)=TODAY()</formula>
    </cfRule>
  </conditionalFormatting>
  <conditionalFormatting sqref="Z16">
    <cfRule type="timePeriod" dxfId="256" priority="100" timePeriod="today">
      <formula>FLOOR(Z16,1)=TODAY()</formula>
    </cfRule>
  </conditionalFormatting>
  <conditionalFormatting sqref="Z4">
    <cfRule type="timePeriod" dxfId="255" priority="106" timePeriod="today">
      <formula>FLOOR(Z4,1)=TODAY()</formula>
    </cfRule>
  </conditionalFormatting>
  <conditionalFormatting sqref="AW12">
    <cfRule type="timePeriod" dxfId="254" priority="83" timePeriod="today">
      <formula>FLOOR(AW12,1)=TODAY()</formula>
    </cfRule>
  </conditionalFormatting>
  <conditionalFormatting sqref="P4">
    <cfRule type="timePeriod" dxfId="253" priority="99" timePeriod="today">
      <formula>FLOOR(P4,1)=TODAY()</formula>
    </cfRule>
  </conditionalFormatting>
  <conditionalFormatting sqref="P5">
    <cfRule type="timePeriod" dxfId="252" priority="98" timePeriod="today">
      <formula>FLOOR(P5,1)=TODAY()</formula>
    </cfRule>
  </conditionalFormatting>
  <conditionalFormatting sqref="P11:P12">
    <cfRule type="timePeriod" dxfId="251" priority="97" timePeriod="today">
      <formula>FLOOR(P11,1)=TODAY()</formula>
    </cfRule>
  </conditionalFormatting>
  <conditionalFormatting sqref="P13">
    <cfRule type="timePeriod" dxfId="250" priority="96" timePeriod="today">
      <formula>FLOOR(P13,1)=TODAY()</formula>
    </cfRule>
  </conditionalFormatting>
  <conditionalFormatting sqref="P14">
    <cfRule type="timePeriod" dxfId="249" priority="95" timePeriod="today">
      <formula>FLOOR(P14,1)=TODAY()</formula>
    </cfRule>
  </conditionalFormatting>
  <conditionalFormatting sqref="V37">
    <cfRule type="timePeriod" dxfId="248" priority="60" timePeriod="today">
      <formula>FLOOR(V37,1)=TODAY()</formula>
    </cfRule>
  </conditionalFormatting>
  <conditionalFormatting sqref="V38">
    <cfRule type="timePeriod" dxfId="247" priority="59" timePeriod="today">
      <formula>FLOOR(V38,1)=TODAY()</formula>
    </cfRule>
  </conditionalFormatting>
  <conditionalFormatting sqref="AY15">
    <cfRule type="timePeriod" dxfId="246" priority="86" timePeriod="today">
      <formula>FLOOR(AY15,1)=TODAY()</formula>
    </cfRule>
  </conditionalFormatting>
  <conditionalFormatting sqref="AB75">
    <cfRule type="timePeriod" dxfId="245" priority="85" timePeriod="today">
      <formula>FLOOR(AB75,1)=TODAY()</formula>
    </cfRule>
  </conditionalFormatting>
  <conditionalFormatting sqref="AW13">
    <cfRule type="timePeriod" dxfId="244" priority="82" timePeriod="today">
      <formula>FLOOR(AW13,1)=TODAY()</formula>
    </cfRule>
  </conditionalFormatting>
  <conditionalFormatting sqref="AV21">
    <cfRule type="timePeriod" dxfId="243" priority="81" timePeriod="today">
      <formula>FLOOR(AV21,1)=TODAY()</formula>
    </cfRule>
  </conditionalFormatting>
  <conditionalFormatting sqref="Z57">
    <cfRule type="timePeriod" dxfId="242" priority="45" timePeriod="today">
      <formula>FLOOR(Z57,1)=TODAY()</formula>
    </cfRule>
  </conditionalFormatting>
  <conditionalFormatting sqref="Q19:Q21 P21 R21:V21">
    <cfRule type="timePeriod" dxfId="241" priority="80" timePeriod="today">
      <formula>FLOOR(P19,1)=TODAY()</formula>
    </cfRule>
  </conditionalFormatting>
  <conditionalFormatting sqref="AG46">
    <cfRule type="timePeriod" dxfId="240" priority="50" timePeriod="today">
      <formula>FLOOR(AG46,1)=TODAY()</formula>
    </cfRule>
  </conditionalFormatting>
  <conditionalFormatting sqref="V46">
    <cfRule type="timePeriod" dxfId="239" priority="57" timePeriod="today">
      <formula>FLOOR(V46,1)=TODAY()</formula>
    </cfRule>
  </conditionalFormatting>
  <conditionalFormatting sqref="V47">
    <cfRule type="timePeriod" dxfId="238" priority="56" timePeriod="today">
      <formula>FLOOR(V47,1)=TODAY()</formula>
    </cfRule>
  </conditionalFormatting>
  <conditionalFormatting sqref="AB40:AB41">
    <cfRule type="timePeriod" dxfId="237" priority="55" timePeriod="today">
      <formula>FLOOR(AB40,1)=TODAY()</formula>
    </cfRule>
  </conditionalFormatting>
  <conditionalFormatting sqref="AB42">
    <cfRule type="timePeriod" dxfId="236" priority="54" timePeriod="today">
      <formula>FLOOR(AB42,1)=TODAY()</formula>
    </cfRule>
  </conditionalFormatting>
  <conditionalFormatting sqref="AG39">
    <cfRule type="timePeriod" dxfId="235" priority="53" timePeriod="today">
      <formula>FLOOR(AG39,1)=TODAY()</formula>
    </cfRule>
  </conditionalFormatting>
  <conditionalFormatting sqref="Z50">
    <cfRule type="timePeriod" dxfId="234" priority="47" timePeriod="today">
      <formula>FLOOR(Z50,1)=TODAY()</formula>
    </cfRule>
  </conditionalFormatting>
  <conditionalFormatting sqref="Z51">
    <cfRule type="timePeriod" dxfId="233" priority="46" timePeriod="today">
      <formula>FLOOR(Z51,1)=TODAY()</formula>
    </cfRule>
  </conditionalFormatting>
  <conditionalFormatting sqref="Z49">
    <cfRule type="timePeriod" dxfId="232" priority="48" timePeriod="today">
      <formula>FLOOR(Z49,1)=TODAY()</formula>
    </cfRule>
  </conditionalFormatting>
  <conditionalFormatting sqref="X67:X68">
    <cfRule type="timePeriod" dxfId="231" priority="28" timePeriod="today">
      <formula>FLOOR(X67,1)=TODAY()</formula>
    </cfRule>
  </conditionalFormatting>
  <conditionalFormatting sqref="X69">
    <cfRule type="timePeriod" dxfId="230" priority="27" timePeriod="today">
      <formula>FLOOR(X69,1)=TODAY()</formula>
    </cfRule>
  </conditionalFormatting>
  <conditionalFormatting sqref="X70">
    <cfRule type="timePeriod" dxfId="229" priority="26" timePeriod="today">
      <formula>FLOOR(X70,1)=TODAY()</formula>
    </cfRule>
  </conditionalFormatting>
  <conditionalFormatting sqref="AE68">
    <cfRule type="timePeriod" dxfId="228" priority="24" timePeriod="today">
      <formula>FLOOR(AE68,1)=TODAY()</formula>
    </cfRule>
  </conditionalFormatting>
  <conditionalFormatting sqref="AE69">
    <cfRule type="timePeriod" dxfId="227" priority="23" timePeriod="today">
      <formula>FLOOR(AE69,1)=TODAY()</formula>
    </cfRule>
  </conditionalFormatting>
  <conditionalFormatting sqref="AE67">
    <cfRule type="timePeriod" dxfId="226" priority="25" timePeriod="today">
      <formula>FLOOR(AE67,1)=TODAY()</formula>
    </cfRule>
  </conditionalFormatting>
  <conditionalFormatting sqref="AT47">
    <cfRule type="timePeriod" dxfId="225" priority="8" timePeriod="today">
      <formula>FLOOR(AT47,1)=TODAY()</formula>
    </cfRule>
  </conditionalFormatting>
  <conditionalFormatting sqref="AO47">
    <cfRule type="timePeriod" dxfId="224" priority="7" timePeriod="today">
      <formula>FLOOR(AO47,1)=TODAY()</formula>
    </cfRule>
  </conditionalFormatting>
  <conditionalFormatting sqref="AP47:AR47">
    <cfRule type="timePeriod" dxfId="223" priority="6" timePeriod="today">
      <formula>FLOOR(AP47,1)=TODAY()</formula>
    </cfRule>
  </conditionalFormatting>
  <conditionalFormatting sqref="AS47">
    <cfRule type="timePeriod" dxfId="222" priority="5" timePeriod="today">
      <formula>FLOOR(AS47,1)=TODAY()</formula>
    </cfRule>
  </conditionalFormatting>
  <conditionalFormatting sqref="Y47:AA47">
    <cfRule type="timePeriod" dxfId="221" priority="4" timePeriod="today">
      <formula>FLOOR(Y47,1)=TODAY()</formula>
    </cfRule>
  </conditionalFormatting>
  <conditionalFormatting sqref="AB47">
    <cfRule type="timePeriod" dxfId="220" priority="3" timePeriod="today">
      <formula>FLOOR(AB47,1)=TODAY()</formula>
    </cfRule>
  </conditionalFormatting>
  <conditionalFormatting sqref="AC47">
    <cfRule type="timePeriod" dxfId="219" priority="2" timePeriod="today">
      <formula>FLOOR(AC47,1)=TODAY()</formula>
    </cfRule>
  </conditionalFormatting>
  <conditionalFormatting sqref="AD47:AF47">
    <cfRule type="timePeriod" dxfId="218" priority="1" timePeriod="today">
      <formula>FLOOR(AD47,1)=TODAY()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CFB9-B965-A94F-85C8-F045FDC3EC84}">
  <dimension ref="A1:BO78"/>
  <sheetViews>
    <sheetView workbookViewId="0">
      <selection activeCell="BI27" sqref="BI27"/>
    </sheetView>
  </sheetViews>
  <sheetFormatPr baseColWidth="10" defaultColWidth="11" defaultRowHeight="16" x14ac:dyDescent="0.2"/>
  <cols>
    <col min="1" max="1" width="20.5" style="17" bestFit="1" customWidth="1"/>
    <col min="2" max="2" width="11" style="4"/>
    <col min="3" max="15" width="11" style="20"/>
    <col min="16" max="54" width="11" style="21"/>
    <col min="68" max="16384" width="11" style="14"/>
  </cols>
  <sheetData>
    <row r="1" spans="1:56" x14ac:dyDescent="0.2">
      <c r="A1" s="14"/>
      <c r="C1" s="19" t="s">
        <v>215</v>
      </c>
    </row>
    <row r="2" spans="1:56" x14ac:dyDescent="0.2">
      <c r="A2" s="15" t="s">
        <v>216</v>
      </c>
      <c r="B2" s="6" t="s">
        <v>0</v>
      </c>
      <c r="C2" s="19" t="s">
        <v>163</v>
      </c>
      <c r="D2" s="19" t="s">
        <v>164</v>
      </c>
      <c r="E2" s="19" t="s">
        <v>165</v>
      </c>
      <c r="F2" s="19" t="s">
        <v>166</v>
      </c>
      <c r="G2" s="19" t="s">
        <v>167</v>
      </c>
      <c r="H2" s="19" t="s">
        <v>168</v>
      </c>
      <c r="I2" s="19" t="s">
        <v>169</v>
      </c>
      <c r="J2" s="19" t="s">
        <v>170</v>
      </c>
      <c r="K2" s="19" t="s">
        <v>171</v>
      </c>
      <c r="L2" s="19" t="s">
        <v>172</v>
      </c>
      <c r="M2" s="19" t="s">
        <v>173</v>
      </c>
      <c r="N2" s="19" t="s">
        <v>174</v>
      </c>
      <c r="O2" s="19" t="s">
        <v>175</v>
      </c>
      <c r="P2" s="19" t="s">
        <v>176</v>
      </c>
      <c r="Q2" s="19" t="s">
        <v>177</v>
      </c>
      <c r="R2" s="19" t="s">
        <v>178</v>
      </c>
      <c r="S2" s="19" t="s">
        <v>179</v>
      </c>
      <c r="T2" s="19" t="s">
        <v>180</v>
      </c>
      <c r="U2" s="19" t="s">
        <v>181</v>
      </c>
      <c r="V2" s="19" t="s">
        <v>182</v>
      </c>
      <c r="W2" s="19" t="s">
        <v>183</v>
      </c>
      <c r="X2" s="19" t="s">
        <v>184</v>
      </c>
      <c r="Y2" s="19" t="s">
        <v>185</v>
      </c>
      <c r="Z2" s="19" t="s">
        <v>186</v>
      </c>
      <c r="AA2" s="19" t="s">
        <v>187</v>
      </c>
      <c r="AB2" s="19" t="s">
        <v>188</v>
      </c>
      <c r="AC2" s="19" t="s">
        <v>189</v>
      </c>
      <c r="AD2" s="19" t="s">
        <v>190</v>
      </c>
      <c r="AE2" s="19" t="s">
        <v>191</v>
      </c>
      <c r="AF2" s="19" t="s">
        <v>192</v>
      </c>
      <c r="AG2" s="19" t="s">
        <v>193</v>
      </c>
      <c r="AH2" s="19" t="s">
        <v>194</v>
      </c>
      <c r="AI2" s="19" t="s">
        <v>195</v>
      </c>
      <c r="AJ2" s="19" t="s">
        <v>196</v>
      </c>
      <c r="AK2" s="19" t="s">
        <v>197</v>
      </c>
      <c r="AL2" s="19" t="s">
        <v>198</v>
      </c>
      <c r="AM2" s="19" t="s">
        <v>199</v>
      </c>
      <c r="AN2" s="19" t="s">
        <v>200</v>
      </c>
      <c r="AO2" s="19" t="s">
        <v>201</v>
      </c>
      <c r="AP2" s="19" t="s">
        <v>202</v>
      </c>
      <c r="AQ2" s="19" t="s">
        <v>203</v>
      </c>
      <c r="AR2" s="19" t="s">
        <v>204</v>
      </c>
      <c r="AS2" s="19" t="s">
        <v>205</v>
      </c>
      <c r="AT2" s="19" t="s">
        <v>206</v>
      </c>
      <c r="AU2" s="19" t="s">
        <v>207</v>
      </c>
      <c r="AV2" s="19" t="s">
        <v>208</v>
      </c>
      <c r="AW2" s="19" t="s">
        <v>209</v>
      </c>
      <c r="AX2" s="19" t="s">
        <v>210</v>
      </c>
      <c r="AY2" s="19" t="s">
        <v>211</v>
      </c>
      <c r="AZ2" s="19" t="s">
        <v>212</v>
      </c>
      <c r="BA2" s="19" t="s">
        <v>213</v>
      </c>
      <c r="BB2" s="19" t="s">
        <v>214</v>
      </c>
      <c r="BD2" s="29" t="s">
        <v>219</v>
      </c>
    </row>
    <row r="3" spans="1:56" x14ac:dyDescent="0.2">
      <c r="A3" s="16">
        <v>43655</v>
      </c>
      <c r="B3" s="7" t="s">
        <v>1</v>
      </c>
      <c r="C3" s="22">
        <v>4.400000000000015E-3</v>
      </c>
      <c r="D3" s="22">
        <v>3.6999999999999811E-3</v>
      </c>
      <c r="E3" s="22">
        <v>7.0999999999999952E-3</v>
      </c>
      <c r="F3" s="22">
        <v>1.6199999999999992E-2</v>
      </c>
      <c r="G3" s="22">
        <v>3.2000000000000361E-3</v>
      </c>
      <c r="H3" s="22">
        <v>6.9999999999997842E-4</v>
      </c>
      <c r="I3" s="22">
        <v>2.9000000000000137E-3</v>
      </c>
      <c r="J3" s="23">
        <v>7.0000000000000062E-3</v>
      </c>
      <c r="K3" s="23">
        <v>1.0399999999999965E-2</v>
      </c>
      <c r="L3" s="23">
        <v>2.4300000000000044E-2</v>
      </c>
      <c r="M3" s="23">
        <v>1.8100000000000005E-2</v>
      </c>
      <c r="N3" s="23">
        <v>8.499999999999952E-3</v>
      </c>
      <c r="O3" s="24">
        <v>6.7999999999999996E-3</v>
      </c>
      <c r="P3" s="24">
        <v>2.18E-2</v>
      </c>
      <c r="Q3" s="24">
        <v>4.4999999999999997E-3</v>
      </c>
      <c r="R3" s="24">
        <v>1.5100000000000001E-2</v>
      </c>
      <c r="S3" s="24">
        <v>1.11E-2</v>
      </c>
      <c r="T3" s="24">
        <v>4.5999999999999999E-3</v>
      </c>
      <c r="U3" s="23">
        <v>7.9000000000000181E-3</v>
      </c>
      <c r="V3" s="23">
        <v>3.9800000000000399E-3</v>
      </c>
      <c r="W3" s="23">
        <v>4.500000000000004E-3</v>
      </c>
      <c r="X3" s="23">
        <v>1.5199999999999991E-2</v>
      </c>
      <c r="Y3" s="23">
        <v>1.0700000000000043E-2</v>
      </c>
      <c r="Z3" s="23">
        <v>5.0000000000000044E-3</v>
      </c>
      <c r="AA3" s="23">
        <v>1.26E-2</v>
      </c>
      <c r="AB3" s="23"/>
      <c r="AC3" s="23"/>
      <c r="AD3" s="23"/>
      <c r="AE3" s="25"/>
      <c r="AF3" s="25"/>
      <c r="AG3" s="25"/>
      <c r="AH3" s="25"/>
      <c r="AI3" s="25"/>
      <c r="AJ3" s="25"/>
      <c r="AK3" s="25"/>
      <c r="AL3" s="23"/>
      <c r="AM3" s="23"/>
      <c r="AN3" s="23"/>
      <c r="AO3" s="23"/>
      <c r="AP3" s="23"/>
      <c r="AQ3" s="23"/>
      <c r="AR3" s="25"/>
      <c r="AS3" s="25"/>
      <c r="AT3" s="25"/>
      <c r="AU3" s="25"/>
      <c r="AW3" s="20"/>
      <c r="AX3" s="20"/>
      <c r="AY3" s="20"/>
      <c r="AZ3" s="20"/>
      <c r="BA3" s="20"/>
      <c r="BB3" s="20"/>
      <c r="BD3">
        <f t="shared" ref="BD3:BD34" si="0">SUM(C3:BB3)</f>
        <v>0.2302800000000001</v>
      </c>
    </row>
    <row r="4" spans="1:56" ht="15" x14ac:dyDescent="0.2">
      <c r="A4" s="16">
        <v>43650</v>
      </c>
      <c r="B4" s="7" t="s">
        <v>2</v>
      </c>
      <c r="C4" s="22">
        <v>2.4000000000000132E-3</v>
      </c>
      <c r="D4" s="22">
        <v>1.6199999999999992E-2</v>
      </c>
      <c r="E4" s="22">
        <v>4.0000000000000036E-2</v>
      </c>
      <c r="F4" s="22">
        <v>1.0000000000000009E-2</v>
      </c>
      <c r="G4" s="22">
        <v>2.4600000000000011E-2</v>
      </c>
      <c r="H4" s="22">
        <v>1.0599999999999998E-2</v>
      </c>
      <c r="I4" s="22">
        <v>9.8000000000000309E-3</v>
      </c>
      <c r="J4" s="23">
        <v>3.0999999999999917E-3</v>
      </c>
      <c r="K4" s="23">
        <v>4.7000000000000375E-3</v>
      </c>
      <c r="L4" s="23">
        <v>7.5000000000000067E-3</v>
      </c>
      <c r="M4" s="23">
        <v>6.6999999999999837E-3</v>
      </c>
      <c r="N4" s="23">
        <v>6.7999999999999727E-3</v>
      </c>
      <c r="O4" s="23">
        <v>2.6000000000000467E-3</v>
      </c>
      <c r="P4" s="23">
        <v>5.4000000000000159E-3</v>
      </c>
      <c r="Q4" s="24">
        <v>2.01E-2</v>
      </c>
      <c r="R4" s="24">
        <v>1.14E-2</v>
      </c>
      <c r="S4" s="24">
        <v>1.7500000000000002E-2</v>
      </c>
      <c r="T4" s="24">
        <v>1E-3</v>
      </c>
      <c r="U4" s="24">
        <v>7.7999999999999996E-3</v>
      </c>
      <c r="V4" s="24">
        <v>2.1700000000000001E-2</v>
      </c>
      <c r="W4" s="23">
        <v>6.0999999999999943E-3</v>
      </c>
      <c r="X4" s="23">
        <v>9.3999999999999639E-3</v>
      </c>
      <c r="Y4" s="23">
        <v>4.500000000000004E-3</v>
      </c>
      <c r="Z4" s="23">
        <v>9.9999999999988987E-5</v>
      </c>
      <c r="AA4" s="25"/>
      <c r="AB4" s="25"/>
      <c r="AC4" s="25">
        <v>0</v>
      </c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0"/>
      <c r="AZ4" s="20"/>
      <c r="BA4" s="20"/>
      <c r="BB4" s="20"/>
      <c r="BD4">
        <f t="shared" si="0"/>
        <v>0.25000000000000011</v>
      </c>
    </row>
    <row r="5" spans="1:56" ht="15" x14ac:dyDescent="0.2">
      <c r="A5" s="16">
        <v>43640</v>
      </c>
      <c r="B5" s="7" t="s">
        <v>3</v>
      </c>
      <c r="C5" s="20">
        <v>4.3499999999999983E-2</v>
      </c>
      <c r="D5" s="20">
        <v>5.5499999999999994E-2</v>
      </c>
      <c r="E5" s="20">
        <v>7.7000000000000013E-2</v>
      </c>
      <c r="F5" s="20">
        <v>5.6300000000000017E-2</v>
      </c>
      <c r="G5" s="20">
        <v>3.2000000000000028E-2</v>
      </c>
      <c r="H5" s="20">
        <v>1.4000000000000012E-2</v>
      </c>
      <c r="I5" s="20">
        <v>7.5000000000000011E-2</v>
      </c>
      <c r="J5" s="23">
        <v>2.7100000000000013E-2</v>
      </c>
      <c r="K5" s="23">
        <v>4.0399999999999991E-2</v>
      </c>
      <c r="L5" s="23">
        <v>1.9499999999999962E-2</v>
      </c>
      <c r="M5" s="23">
        <v>2.1600000000000064E-2</v>
      </c>
      <c r="N5" s="23">
        <v>1.7199999999999993E-2</v>
      </c>
      <c r="O5" s="23">
        <v>1.6000000000000458E-3</v>
      </c>
      <c r="P5" s="23">
        <v>9.000000000000008E-3</v>
      </c>
      <c r="Q5" s="23">
        <v>7.0999999999999952E-3</v>
      </c>
      <c r="R5" s="23">
        <v>7.1999999999999842E-3</v>
      </c>
      <c r="S5" s="23">
        <v>1.5999999999999903E-3</v>
      </c>
      <c r="T5" s="23">
        <v>3.9000000000000146E-3</v>
      </c>
      <c r="U5" s="24">
        <v>4.0000000000000001E-3</v>
      </c>
      <c r="V5" s="24">
        <v>1.77E-2</v>
      </c>
      <c r="W5" s="24">
        <v>1.9300000000000001E-2</v>
      </c>
      <c r="X5" s="24">
        <v>9.5999999999999992E-3</v>
      </c>
      <c r="Y5" s="24">
        <v>1.8100000000000002E-2</v>
      </c>
      <c r="Z5" s="24">
        <v>1.15E-2</v>
      </c>
      <c r="AA5" s="23">
        <v>4.1999999999999815E-3</v>
      </c>
      <c r="AB5" s="23">
        <v>4.1000000000000481E-3</v>
      </c>
      <c r="AC5" s="23">
        <v>5.9999999999993392E-4</v>
      </c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D5">
        <f t="shared" si="0"/>
        <v>0.59860000000000002</v>
      </c>
    </row>
    <row r="6" spans="1:56" ht="15" x14ac:dyDescent="0.2">
      <c r="A6" s="16">
        <v>43644</v>
      </c>
      <c r="B6" s="7" t="s">
        <v>4</v>
      </c>
      <c r="C6" s="20">
        <v>3.4099999999999964E-2</v>
      </c>
      <c r="D6" s="20">
        <v>2.3399999999999976E-2</v>
      </c>
      <c r="E6" s="20">
        <v>2.0899999999999974E-2</v>
      </c>
      <c r="F6" s="20">
        <v>3.5399999999999987E-2</v>
      </c>
      <c r="G6" s="20">
        <v>3.6899999999999988E-2</v>
      </c>
      <c r="H6" s="20">
        <v>1.9699999999999995E-2</v>
      </c>
      <c r="I6" s="20">
        <v>0</v>
      </c>
      <c r="J6" s="23">
        <v>4.2999999999999705E-3</v>
      </c>
      <c r="K6" s="23">
        <v>3.5499999999999976E-2</v>
      </c>
      <c r="L6" s="23">
        <v>5.6999999999999829E-3</v>
      </c>
      <c r="M6" s="23">
        <v>1.9999999999997797E-4</v>
      </c>
      <c r="N6" s="23">
        <v>2.0000000000000018E-3</v>
      </c>
      <c r="O6" s="23">
        <v>5.7000000000000384E-3</v>
      </c>
      <c r="P6" s="23">
        <v>5.3000000000000269E-3</v>
      </c>
      <c r="Q6" s="23">
        <v>1.0599999999999998E-2</v>
      </c>
      <c r="R6" s="23">
        <v>2.8999999999999582E-3</v>
      </c>
      <c r="S6" s="23">
        <v>4.0000000000000036E-3</v>
      </c>
      <c r="T6" s="24">
        <v>4.5999999999999999E-3</v>
      </c>
      <c r="U6" s="24">
        <v>2.3999999999999998E-3</v>
      </c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0"/>
      <c r="BD6">
        <f t="shared" si="0"/>
        <v>0.25359999999999983</v>
      </c>
    </row>
    <row r="7" spans="1:56" ht="15" x14ac:dyDescent="0.2">
      <c r="A7" s="16">
        <v>43640</v>
      </c>
      <c r="B7" s="7" t="s">
        <v>5</v>
      </c>
      <c r="C7" s="26">
        <v>2.1000000000000019E-2</v>
      </c>
      <c r="D7" s="26">
        <v>2.629999999999999E-2</v>
      </c>
      <c r="E7" s="26">
        <v>1.2399999999999967E-2</v>
      </c>
      <c r="F7" s="26">
        <v>2.1899999999999975E-2</v>
      </c>
      <c r="G7" s="26">
        <v>2.4500000000000077E-2</v>
      </c>
      <c r="H7" s="26">
        <v>1.5499999999999958E-2</v>
      </c>
      <c r="I7" s="26">
        <v>5.9899999999999953E-2</v>
      </c>
      <c r="J7" s="23">
        <v>9.6999999999999864E-3</v>
      </c>
      <c r="K7" s="23">
        <v>1.1299999999999977E-2</v>
      </c>
      <c r="L7" s="23">
        <v>2.5500000000000023E-2</v>
      </c>
      <c r="M7" s="23">
        <v>7.4999999999999512E-3</v>
      </c>
      <c r="N7" s="23">
        <v>2.9999999999996696E-4</v>
      </c>
      <c r="O7" s="23">
        <v>5.9999999999998943E-4</v>
      </c>
      <c r="P7" s="23">
        <v>4.0000000000000036E-3</v>
      </c>
      <c r="Q7" s="23">
        <v>-1.6999999999999793E-3</v>
      </c>
      <c r="R7" s="23">
        <v>9.099999999999997E-3</v>
      </c>
      <c r="S7" s="23">
        <v>3.9999999999995595E-4</v>
      </c>
      <c r="T7" s="23">
        <v>7.2000000000000397E-3</v>
      </c>
      <c r="U7" s="24">
        <v>0</v>
      </c>
      <c r="V7" s="24">
        <v>4.1999999999999997E-3</v>
      </c>
      <c r="W7" s="24">
        <v>1.6199999999999999E-2</v>
      </c>
      <c r="X7" s="24">
        <v>9.7999999999999997E-3</v>
      </c>
      <c r="Y7" s="24">
        <v>6.7999999999999996E-3</v>
      </c>
      <c r="Z7" s="24">
        <v>1.2800000000000001E-2</v>
      </c>
      <c r="AA7" s="23">
        <v>6.6999999999999837E-3</v>
      </c>
      <c r="AB7" s="23">
        <v>1.419999999999999E-2</v>
      </c>
      <c r="AC7" s="23">
        <v>1.5399999999999969E-2</v>
      </c>
      <c r="AD7" s="23">
        <v>7.6000000000000512E-3</v>
      </c>
      <c r="AE7" s="23">
        <v>9.6999999999999864E-3</v>
      </c>
      <c r="AF7" s="23">
        <v>1.4400000000000024E-2</v>
      </c>
      <c r="AG7" s="23">
        <v>1.7199999999999993E-2</v>
      </c>
      <c r="AH7" s="23">
        <v>1.0199999999999987E-2</v>
      </c>
      <c r="AI7" s="23">
        <v>6.5999999999999948E-3</v>
      </c>
      <c r="AJ7" s="23">
        <v>5.0000000000000044E-3</v>
      </c>
      <c r="AK7" s="23">
        <v>4.2999999999999705E-3</v>
      </c>
      <c r="AL7" s="23">
        <v>8.0000000000002292E-4</v>
      </c>
      <c r="AM7" s="23">
        <v>7.0999999999999952E-3</v>
      </c>
      <c r="AN7" s="23">
        <v>8.5000000000000075E-3</v>
      </c>
      <c r="AO7" s="23">
        <v>8.3999999999999631E-3</v>
      </c>
      <c r="AP7" s="23">
        <v>7.5000000000000067E-3</v>
      </c>
      <c r="AQ7" s="23">
        <v>1.4899999999999969E-2</v>
      </c>
      <c r="AR7" s="23">
        <v>4.2999999999999705E-3</v>
      </c>
      <c r="AS7" s="23">
        <v>6.0000000000000001E-3</v>
      </c>
      <c r="AT7" s="23">
        <v>3.0999999999999999E-3</v>
      </c>
      <c r="AU7" s="23">
        <v>5.3199999999999997E-2</v>
      </c>
      <c r="AV7" s="23">
        <v>7.4000000000000003E-3</v>
      </c>
      <c r="AW7" s="23">
        <v>1.6799999999999999E-2</v>
      </c>
      <c r="AX7" s="23">
        <v>1.5699999999999999E-2</v>
      </c>
      <c r="AY7" s="23">
        <v>1.52E-2</v>
      </c>
      <c r="AZ7" s="23">
        <v>9.4000000000000004E-3</v>
      </c>
      <c r="BA7" s="23">
        <v>1.78E-2</v>
      </c>
      <c r="BB7" s="23">
        <v>1.2999999999999999E-2</v>
      </c>
      <c r="BD7">
        <f t="shared" si="0"/>
        <v>0.62559999999999971</v>
      </c>
    </row>
    <row r="8" spans="1:56" ht="15" x14ac:dyDescent="0.2">
      <c r="A8" s="16">
        <v>43649</v>
      </c>
      <c r="B8" s="7" t="s">
        <v>6</v>
      </c>
      <c r="C8" s="22">
        <v>2.2100000000000009E-2</v>
      </c>
      <c r="D8" s="22">
        <v>2.1000000000000019E-2</v>
      </c>
      <c r="E8" s="22">
        <v>1.150000000000001E-2</v>
      </c>
      <c r="F8" s="22">
        <v>7.4999999999999512E-3</v>
      </c>
      <c r="G8" s="22">
        <v>1.26E-2</v>
      </c>
      <c r="H8" s="22">
        <v>2.3000000000000242E-3</v>
      </c>
      <c r="I8" s="22">
        <v>5.9999999999998943E-4</v>
      </c>
      <c r="J8" s="23">
        <v>7.8999999999999626E-3</v>
      </c>
      <c r="K8" s="23">
        <v>3.5999999999999921E-3</v>
      </c>
      <c r="L8" s="23">
        <v>2.2000000000000908E-3</v>
      </c>
      <c r="M8" s="23">
        <v>3.0000000000000027E-3</v>
      </c>
      <c r="N8" s="23">
        <v>6.1999999999999833E-3</v>
      </c>
      <c r="O8" s="23">
        <v>1.0999999999999899E-3</v>
      </c>
      <c r="P8" s="23">
        <v>5.3999999999999604E-3</v>
      </c>
      <c r="Q8" s="24">
        <v>9.1000000000000004E-3</v>
      </c>
      <c r="R8" s="24">
        <v>2.52E-2</v>
      </c>
      <c r="S8" s="24">
        <v>1.09E-2</v>
      </c>
      <c r="T8" s="24">
        <v>1.9E-3</v>
      </c>
      <c r="U8" s="24">
        <v>2.9899999999999999E-2</v>
      </c>
      <c r="V8" s="24">
        <v>2.2599999999999999E-2</v>
      </c>
      <c r="W8" s="23">
        <v>2.3299999999999987E-2</v>
      </c>
      <c r="X8" s="23">
        <v>3.1400000000000039E-2</v>
      </c>
      <c r="Y8" s="23">
        <v>1.419999999999999E-2</v>
      </c>
      <c r="Z8" s="23">
        <v>2.9999999999999472E-4</v>
      </c>
      <c r="AA8" s="23">
        <v>3.6999999999999256E-3</v>
      </c>
      <c r="AB8" s="23">
        <v>2.6399999999999979E-2</v>
      </c>
      <c r="AC8" s="23">
        <v>1.9500000000000017E-2</v>
      </c>
      <c r="AD8" s="23">
        <v>1.8899999999999972E-2</v>
      </c>
      <c r="AE8" s="23">
        <v>2.1799999999999986E-2</v>
      </c>
      <c r="AF8" s="23">
        <v>7.8000000000000291E-3</v>
      </c>
      <c r="AG8" s="23">
        <v>3.8000000000000256E-3</v>
      </c>
      <c r="AH8" s="23">
        <v>4.699999999999982E-3</v>
      </c>
      <c r="AI8" s="23">
        <v>3.9000000000000146E-3</v>
      </c>
      <c r="AJ8" s="23">
        <v>8.0000000000002292E-4</v>
      </c>
      <c r="AK8" s="23">
        <v>6.5999999999999948E-3</v>
      </c>
      <c r="AL8" s="23">
        <v>5.3999999999999604E-3</v>
      </c>
      <c r="AM8" s="23">
        <v>2.1900000000000031E-2</v>
      </c>
      <c r="AN8" s="23">
        <v>1.000000000000445E-4</v>
      </c>
      <c r="AO8" s="23">
        <v>1.72E-2</v>
      </c>
      <c r="AP8" s="23">
        <v>8.9999999999999993E-3</v>
      </c>
      <c r="AQ8" s="23">
        <v>1.4E-3</v>
      </c>
      <c r="AR8" s="23">
        <v>0</v>
      </c>
      <c r="AS8" s="23"/>
      <c r="AT8" s="23"/>
      <c r="AU8" s="25"/>
      <c r="AV8" s="25"/>
      <c r="AW8" s="25"/>
      <c r="AX8" s="25"/>
      <c r="AY8" s="20"/>
      <c r="AZ8" s="20"/>
      <c r="BA8" s="20"/>
      <c r="BB8" s="20"/>
      <c r="BD8">
        <f t="shared" si="0"/>
        <v>0.44870000000000004</v>
      </c>
    </row>
    <row r="9" spans="1:56" ht="15" x14ac:dyDescent="0.2">
      <c r="A9" s="16">
        <v>43640</v>
      </c>
      <c r="B9" s="7" t="s">
        <v>7</v>
      </c>
      <c r="C9" s="26">
        <v>8.7900000000000006E-2</v>
      </c>
      <c r="D9" s="26">
        <v>3.9399999999999991E-2</v>
      </c>
      <c r="E9" s="26">
        <v>1.7299999999999982E-2</v>
      </c>
      <c r="F9" s="26">
        <v>1.0000000000000009E-2</v>
      </c>
      <c r="G9" s="26">
        <v>2.52E-2</v>
      </c>
      <c r="H9" s="26">
        <v>3.9899999999999991E-2</v>
      </c>
      <c r="I9" s="26">
        <v>1.5600000000000003E-2</v>
      </c>
      <c r="J9" s="23">
        <v>1.0699999999999987E-2</v>
      </c>
      <c r="K9" s="23">
        <v>1.6499999999999959E-2</v>
      </c>
      <c r="L9" s="23">
        <v>5.0999999999999934E-3</v>
      </c>
      <c r="M9" s="23">
        <v>9.8000000000000309E-3</v>
      </c>
      <c r="N9" s="23">
        <v>3.6999999999999811E-3</v>
      </c>
      <c r="O9" s="23">
        <v>6.0999999999999943E-3</v>
      </c>
      <c r="P9" s="23">
        <v>2.0999999999999908E-3</v>
      </c>
      <c r="Q9" s="23">
        <v>3.2999999999999696E-3</v>
      </c>
      <c r="R9" s="23">
        <v>3.6000000000000476E-3</v>
      </c>
      <c r="S9" s="23">
        <v>8.0000000000002292E-4</v>
      </c>
      <c r="T9" s="23">
        <v>4.599999999999993E-3</v>
      </c>
      <c r="U9" s="24">
        <v>3.0000000000000001E-3</v>
      </c>
      <c r="V9" s="24">
        <v>9.1999999999999998E-3</v>
      </c>
      <c r="W9" s="24">
        <v>4.7000000000000002E-3</v>
      </c>
      <c r="X9" s="24">
        <v>1.1000000000000001E-3</v>
      </c>
      <c r="Y9" s="24">
        <v>2.6100000000000002E-2</v>
      </c>
      <c r="Z9" s="24">
        <v>3.2399999999999998E-2</v>
      </c>
      <c r="AA9" s="23">
        <v>9.199999999999986E-3</v>
      </c>
      <c r="AB9" s="23">
        <v>1.5999999999999986E-2</v>
      </c>
      <c r="AC9" s="23">
        <v>9.5000000000000084E-3</v>
      </c>
      <c r="AD9" s="23">
        <v>1.1699999999999988E-2</v>
      </c>
      <c r="AE9" s="23">
        <v>7.6999999999999291E-3</v>
      </c>
      <c r="AF9" s="23">
        <v>1.2000000000000011E-2</v>
      </c>
      <c r="AG9" s="23">
        <v>7.0000000000000062E-3</v>
      </c>
      <c r="AH9" s="23">
        <v>3.2000000000000361E-3</v>
      </c>
      <c r="AI9" s="23">
        <v>1.5999999999999903E-3</v>
      </c>
      <c r="AJ9" s="23"/>
      <c r="AK9" s="25"/>
      <c r="AL9" s="25"/>
      <c r="AM9" s="25"/>
      <c r="AN9" s="25"/>
      <c r="AO9" s="25"/>
      <c r="AP9" s="25"/>
      <c r="AQ9" s="25"/>
      <c r="AR9" s="25"/>
      <c r="AS9" s="23"/>
      <c r="AT9" s="23"/>
      <c r="AU9" s="23"/>
      <c r="AV9" s="23"/>
      <c r="AW9" s="23"/>
      <c r="AX9" s="23"/>
      <c r="AY9" s="25"/>
      <c r="AZ9" s="25"/>
      <c r="BA9" s="25"/>
      <c r="BB9" s="25"/>
      <c r="BD9">
        <f t="shared" si="0"/>
        <v>0.45599999999999985</v>
      </c>
    </row>
    <row r="10" spans="1:56" ht="15" x14ac:dyDescent="0.2">
      <c r="A10" s="16">
        <v>43640</v>
      </c>
      <c r="B10" s="7" t="s">
        <v>8</v>
      </c>
      <c r="C10" s="26">
        <v>4.2200000000000015E-2</v>
      </c>
      <c r="D10" s="26">
        <v>3.5500000000000032E-2</v>
      </c>
      <c r="E10" s="26">
        <v>3.5399999999999987E-2</v>
      </c>
      <c r="F10" s="26">
        <v>2.2299999999999986E-2</v>
      </c>
      <c r="G10" s="26">
        <v>2.0400000000000029E-2</v>
      </c>
      <c r="H10" s="26">
        <v>3.5499999999999976E-2</v>
      </c>
      <c r="I10" s="26">
        <v>2.8299999999999992E-2</v>
      </c>
      <c r="J10" s="23">
        <v>2.6900000000000035E-2</v>
      </c>
      <c r="K10" s="23">
        <v>5.3300000000000014E-2</v>
      </c>
      <c r="L10" s="23">
        <v>1.21E-2</v>
      </c>
      <c r="M10" s="23">
        <v>1.8000000000000016E-2</v>
      </c>
      <c r="N10" s="23">
        <v>1.8300000000000094E-2</v>
      </c>
      <c r="O10" s="23">
        <v>1.6999999999999238E-3</v>
      </c>
      <c r="P10" s="23">
        <v>4.9000000000000155E-3</v>
      </c>
      <c r="Q10" s="23">
        <v>4.9000000000000155E-3</v>
      </c>
      <c r="R10" s="23">
        <v>8.2999999999999741E-3</v>
      </c>
      <c r="S10" s="23">
        <v>4.599999999999993E-3</v>
      </c>
      <c r="T10" s="23">
        <v>2.9399999999999982E-2</v>
      </c>
      <c r="U10" s="24">
        <v>1.12E-2</v>
      </c>
      <c r="V10" s="24">
        <v>1.41E-2</v>
      </c>
      <c r="W10" s="24">
        <v>3.1899999999999998E-2</v>
      </c>
      <c r="X10" s="24">
        <v>2.4299999999999999E-2</v>
      </c>
      <c r="Y10" s="24">
        <v>1E-4</v>
      </c>
      <c r="Z10" s="24">
        <v>2.06E-2</v>
      </c>
      <c r="AA10" s="23">
        <v>1.1099999999999999E-2</v>
      </c>
      <c r="AB10" s="23">
        <v>9.299999999999975E-3</v>
      </c>
      <c r="AC10" s="23">
        <v>2.2899999999999976E-2</v>
      </c>
      <c r="AD10" s="23">
        <v>6.4000000000000168E-3</v>
      </c>
      <c r="AE10" s="23">
        <v>8.2999999999999741E-3</v>
      </c>
      <c r="AF10" s="23">
        <v>1.2399999999999967E-2</v>
      </c>
      <c r="AG10" s="23">
        <v>1.5799999999999981E-2</v>
      </c>
      <c r="AH10" s="23">
        <v>2.3000000000000242E-3</v>
      </c>
      <c r="AI10" s="23">
        <v>2.3100000000000009E-2</v>
      </c>
      <c r="AJ10" s="23">
        <v>9.5999999999999974E-3</v>
      </c>
      <c r="AK10" s="23">
        <v>8.5999999999999965E-3</v>
      </c>
      <c r="AL10" s="23">
        <v>2.5999999999999912E-3</v>
      </c>
      <c r="AM10" s="23">
        <v>1.100000000000001E-2</v>
      </c>
      <c r="AN10" s="23">
        <v>4.1999999999999815E-3</v>
      </c>
      <c r="AO10" s="23">
        <v>7.6999999999999846E-3</v>
      </c>
      <c r="AP10" s="23">
        <v>2.0000000000000018E-3</v>
      </c>
      <c r="AQ10" s="23">
        <v>1.2000000000000344E-3</v>
      </c>
      <c r="AR10" s="23">
        <v>1.9999999999997797E-4</v>
      </c>
      <c r="AS10" s="23"/>
      <c r="AT10" s="23"/>
      <c r="AU10" s="23"/>
      <c r="AV10" s="23"/>
      <c r="AW10" s="23"/>
      <c r="AX10" s="23"/>
      <c r="AY10" s="25"/>
      <c r="AZ10" s="25"/>
      <c r="BA10" s="25"/>
      <c r="BB10" s="25"/>
      <c r="BD10">
        <f t="shared" si="0"/>
        <v>0.6628999999999996</v>
      </c>
    </row>
    <row r="11" spans="1:56" ht="15" x14ac:dyDescent="0.2">
      <c r="A11" s="16">
        <v>43640</v>
      </c>
      <c r="B11" s="7" t="s">
        <v>9</v>
      </c>
      <c r="C11" s="26">
        <v>2.7900000000000036E-2</v>
      </c>
      <c r="D11" s="26">
        <v>2.9200000000000004E-2</v>
      </c>
      <c r="E11" s="26">
        <v>2.9899999999999982E-2</v>
      </c>
      <c r="F11" s="26">
        <v>1.0000000000000009E-2</v>
      </c>
      <c r="G11" s="26">
        <v>9.7999999999999754E-3</v>
      </c>
      <c r="H11" s="26">
        <v>3.7199999999999955E-2</v>
      </c>
      <c r="I11" s="26">
        <v>0.10010000000000002</v>
      </c>
      <c r="J11" s="23">
        <v>8.900000000000019E-3</v>
      </c>
      <c r="K11" s="23">
        <v>3.6399999999999988E-2</v>
      </c>
      <c r="L11" s="23">
        <v>8.1999999999999851E-3</v>
      </c>
      <c r="M11" s="23">
        <v>1.6000000000000458E-3</v>
      </c>
      <c r="N11" s="23">
        <v>8.7999999999999745E-3</v>
      </c>
      <c r="O11" s="23">
        <v>2.1999999999999797E-3</v>
      </c>
      <c r="P11" s="23">
        <v>4.500000000000004E-3</v>
      </c>
      <c r="Q11" s="23">
        <v>2.5999999999999912E-3</v>
      </c>
      <c r="R11" s="23">
        <v>-9.2600000000000016E-2</v>
      </c>
      <c r="S11" s="23">
        <v>1.2000000000000344E-3</v>
      </c>
      <c r="T11" s="23">
        <v>7.0999999999999952E-3</v>
      </c>
      <c r="U11" s="24">
        <v>3.09E-2</v>
      </c>
      <c r="V11" s="24">
        <v>1.2800000000000001E-2</v>
      </c>
      <c r="W11" s="24">
        <v>1.06E-2</v>
      </c>
      <c r="X11" s="24">
        <v>5.1000000000000004E-3</v>
      </c>
      <c r="Y11" s="24">
        <v>8.6E-3</v>
      </c>
      <c r="Z11" s="24">
        <v>9.4000000000000004E-3</v>
      </c>
      <c r="AA11" s="23">
        <v>4.500000000000004E-3</v>
      </c>
      <c r="AB11" s="23">
        <v>9.5999999999999974E-3</v>
      </c>
      <c r="AC11" s="23">
        <v>1.319999999999999E-2</v>
      </c>
      <c r="AD11" s="23">
        <v>1.2000000000000011E-2</v>
      </c>
      <c r="AE11" s="23">
        <v>9.000000000000008E-3</v>
      </c>
      <c r="AF11" s="23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3"/>
      <c r="AT11" s="23"/>
      <c r="AU11" s="23"/>
      <c r="AV11" s="23"/>
      <c r="AW11" s="23"/>
      <c r="AX11" s="23"/>
      <c r="AY11" s="25"/>
      <c r="AZ11" s="25"/>
      <c r="BA11" s="25"/>
      <c r="BB11" s="25"/>
      <c r="BD11">
        <f t="shared" si="0"/>
        <v>0.35869999999999996</v>
      </c>
    </row>
    <row r="12" spans="1:56" ht="15" x14ac:dyDescent="0.2">
      <c r="A12" s="16">
        <v>43641</v>
      </c>
      <c r="B12" s="7" t="s">
        <v>10</v>
      </c>
      <c r="C12" s="26">
        <v>1.2000000000000344E-3</v>
      </c>
      <c r="D12" s="26">
        <v>2.2699999999999998E-2</v>
      </c>
      <c r="E12" s="26">
        <v>5.9499999999999997E-2</v>
      </c>
      <c r="F12" s="26">
        <v>3.4100000000000019E-2</v>
      </c>
      <c r="G12" s="26">
        <v>2.8200000000000003E-2</v>
      </c>
      <c r="H12" s="26">
        <v>3.1999999999999973E-2</v>
      </c>
      <c r="I12" s="26">
        <v>3.240000000000004E-2</v>
      </c>
      <c r="J12" s="23">
        <v>7.1100000000000052E-2</v>
      </c>
      <c r="K12" s="23">
        <v>4.5599999999999974E-2</v>
      </c>
      <c r="L12" s="23">
        <v>1.8900000000000028E-2</v>
      </c>
      <c r="M12" s="23">
        <v>4.200000000000037E-3</v>
      </c>
      <c r="N12" s="23">
        <v>8.499999999999952E-3</v>
      </c>
      <c r="O12" s="23">
        <v>4.0000000000000036E-3</v>
      </c>
      <c r="P12" s="23">
        <v>5.8000000000000274E-3</v>
      </c>
      <c r="Q12" s="23">
        <v>5.5999999999999939E-3</v>
      </c>
      <c r="R12" s="23">
        <v>1.2700000000000045E-2</v>
      </c>
      <c r="S12" s="23">
        <v>4.200000000000037E-3</v>
      </c>
      <c r="T12" s="23">
        <v>7.3000000000000287E-3</v>
      </c>
      <c r="U12" s="24">
        <v>4.5999999999999999E-3</v>
      </c>
      <c r="V12" s="24">
        <v>3.8E-3</v>
      </c>
      <c r="W12" s="24">
        <v>4.7000000000000002E-3</v>
      </c>
      <c r="X12" s="24">
        <v>1E-3</v>
      </c>
      <c r="Y12" s="24">
        <v>3.2000000000000002E-3</v>
      </c>
      <c r="Z12" s="24">
        <v>6.9999999999999999E-4</v>
      </c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D12">
        <f t="shared" si="0"/>
        <v>0.4160000000000002</v>
      </c>
    </row>
    <row r="13" spans="1:56" ht="15" x14ac:dyDescent="0.2">
      <c r="A13" s="16">
        <v>43651</v>
      </c>
      <c r="B13" s="7" t="s">
        <v>11</v>
      </c>
      <c r="C13" s="22">
        <v>2.8999999999999582E-3</v>
      </c>
      <c r="D13" s="22">
        <v>0.10439999999999999</v>
      </c>
      <c r="E13" s="22">
        <v>3.4000000000000141E-3</v>
      </c>
      <c r="F13" s="22">
        <v>3.3700000000000008E-2</v>
      </c>
      <c r="G13" s="22">
        <v>3.6000000000000476E-3</v>
      </c>
      <c r="H13" s="22">
        <v>6.1999999999999833E-3</v>
      </c>
      <c r="I13" s="22">
        <v>9.9999999999988987E-5</v>
      </c>
      <c r="J13" s="23">
        <v>2.7000000000000357E-3</v>
      </c>
      <c r="K13" s="23">
        <v>6.2999999999999723E-3</v>
      </c>
      <c r="L13" s="23">
        <v>8.9999999999995639E-4</v>
      </c>
      <c r="M13" s="23">
        <v>4.9000000000000155E-3</v>
      </c>
      <c r="N13" s="23">
        <v>9.000000000000119E-4</v>
      </c>
      <c r="O13" s="23">
        <v>3.4000000000000141E-3</v>
      </c>
      <c r="P13" s="24">
        <v>4.3E-3</v>
      </c>
      <c r="Q13" s="24">
        <v>2.5100000000000001E-2</v>
      </c>
      <c r="R13" s="24">
        <v>2.7300000000000001E-2</v>
      </c>
      <c r="S13" s="24">
        <v>1.4999999999999999E-2</v>
      </c>
      <c r="T13" s="24">
        <v>7.7999999999999996E-3</v>
      </c>
      <c r="U13" s="24">
        <v>2.0999999999999999E-3</v>
      </c>
      <c r="V13" s="23">
        <v>2.9000000000000137E-3</v>
      </c>
      <c r="W13" s="23">
        <v>4.1999999999999815E-3</v>
      </c>
      <c r="X13" s="23">
        <v>2.6999999999999802E-3</v>
      </c>
      <c r="Y13" s="23">
        <v>1.7199999999999993E-2</v>
      </c>
      <c r="Z13" s="23">
        <v>1.4299999999999979E-2</v>
      </c>
      <c r="AA13" s="23">
        <v>1.4699999999999991E-2</v>
      </c>
      <c r="AB13" s="23">
        <v>1.0199999999999987E-2</v>
      </c>
      <c r="AC13" s="23">
        <v>1.0299999999999976E-2</v>
      </c>
      <c r="AD13" s="23">
        <v>1.2299999999999978E-2</v>
      </c>
      <c r="AE13" s="23">
        <v>6.5999999999999948E-3</v>
      </c>
      <c r="AF13" s="23">
        <v>4.0999999999999925E-3</v>
      </c>
      <c r="AG13" s="23">
        <v>6.4000000000000168E-3</v>
      </c>
      <c r="AH13" s="23">
        <v>3.2999999999999974E-3</v>
      </c>
      <c r="AI13" s="23">
        <v>1.5999999999999903E-3</v>
      </c>
      <c r="AJ13" s="23">
        <v>1.4000000000000123E-3</v>
      </c>
      <c r="AK13" s="25"/>
      <c r="AL13" s="25"/>
      <c r="AM13" s="25"/>
      <c r="AN13" s="23"/>
      <c r="AO13" s="23"/>
      <c r="AP13" s="23"/>
      <c r="AQ13" s="23"/>
      <c r="AR13" s="23"/>
      <c r="AS13" s="23"/>
      <c r="AT13" s="25"/>
      <c r="AU13" s="25"/>
      <c r="AV13" s="25"/>
      <c r="AW13" s="25"/>
      <c r="AX13" s="20"/>
      <c r="AY13" s="20"/>
      <c r="AZ13" s="20"/>
      <c r="BA13" s="20"/>
      <c r="BB13" s="20"/>
      <c r="BD13">
        <f t="shared" si="0"/>
        <v>0.36719999999999986</v>
      </c>
    </row>
    <row r="14" spans="1:56" ht="15" x14ac:dyDescent="0.2">
      <c r="A14" s="16">
        <v>43640</v>
      </c>
      <c r="B14" s="7" t="s">
        <v>12</v>
      </c>
      <c r="C14" s="26">
        <v>3.2799999999999996E-2</v>
      </c>
      <c r="D14" s="26">
        <v>2.4299999999999988E-2</v>
      </c>
      <c r="E14" s="26">
        <v>4.2100000000000026E-2</v>
      </c>
      <c r="F14" s="26">
        <v>2.8400000000000036E-2</v>
      </c>
      <c r="G14" s="26">
        <v>1.4299999999999979E-2</v>
      </c>
      <c r="H14" s="26">
        <v>7.4000000000000177E-3</v>
      </c>
      <c r="I14" s="26">
        <v>2.1999999999999797E-3</v>
      </c>
      <c r="J14" s="23">
        <v>3.9399999999999991E-2</v>
      </c>
      <c r="K14" s="23">
        <v>2.090000000000003E-2</v>
      </c>
      <c r="L14" s="23">
        <v>6.0999999999999943E-3</v>
      </c>
      <c r="M14" s="23">
        <v>7.6000000000000512E-3</v>
      </c>
      <c r="N14" s="23">
        <v>2.9000000000000137E-3</v>
      </c>
      <c r="O14" s="23">
        <v>3.6000000000000476E-3</v>
      </c>
      <c r="P14" s="23">
        <v>5.0000000000000044E-3</v>
      </c>
      <c r="Q14" s="23">
        <v>1.7000000000000348E-3</v>
      </c>
      <c r="R14" s="23">
        <v>5.0000000000000044E-3</v>
      </c>
      <c r="S14" s="23">
        <v>1.5999999999999903E-3</v>
      </c>
      <c r="T14" s="23">
        <v>4.1999999999999982E-2</v>
      </c>
      <c r="U14" s="24">
        <v>5.0000000000000001E-4</v>
      </c>
      <c r="V14" s="24">
        <v>8.0000000000000002E-3</v>
      </c>
      <c r="W14" s="24">
        <v>1.8599999999999998E-2</v>
      </c>
      <c r="X14" s="24">
        <v>2.3999999999999998E-3</v>
      </c>
      <c r="Y14" s="24">
        <v>2.3E-3</v>
      </c>
      <c r="Z14" s="24">
        <v>3.3E-3</v>
      </c>
      <c r="AA14" s="23">
        <v>1.4999999999999958E-2</v>
      </c>
      <c r="AB14" s="23">
        <v>8.0999999999999961E-3</v>
      </c>
      <c r="AC14" s="23">
        <v>7.3999999999999622E-3</v>
      </c>
      <c r="AD14" s="23">
        <v>4.3999999999999595E-3</v>
      </c>
      <c r="AE14" s="23">
        <v>3.0000000000002247E-4</v>
      </c>
      <c r="AF14" s="25"/>
      <c r="AG14" s="25"/>
      <c r="AH14" s="25"/>
      <c r="AI14" s="25"/>
      <c r="AJ14" s="25"/>
      <c r="AK14" s="25"/>
      <c r="AL14" s="25"/>
      <c r="AM14" s="25"/>
      <c r="AN14" s="25"/>
      <c r="AO14" s="23"/>
      <c r="AP14" s="23"/>
      <c r="AQ14" s="23"/>
      <c r="AR14" s="23"/>
      <c r="AS14" s="23"/>
      <c r="AT14" s="23"/>
      <c r="AU14" s="25"/>
      <c r="AV14" s="25"/>
      <c r="AW14" s="25"/>
      <c r="AX14" s="25"/>
      <c r="AY14" s="25"/>
      <c r="AZ14" s="25"/>
      <c r="BA14" s="25"/>
      <c r="BB14" s="25"/>
      <c r="BD14">
        <f t="shared" si="0"/>
        <v>0.35760000000000014</v>
      </c>
    </row>
    <row r="15" spans="1:56" ht="15" x14ac:dyDescent="0.2">
      <c r="A15" s="16">
        <v>43640</v>
      </c>
      <c r="B15" s="7" t="s">
        <v>13</v>
      </c>
      <c r="C15" s="26">
        <v>6.7500000000000004E-2</v>
      </c>
      <c r="D15" s="26">
        <v>6.0199999999999976E-2</v>
      </c>
      <c r="E15" s="26">
        <v>3.2299999999999995E-2</v>
      </c>
      <c r="F15" s="26">
        <v>2.3900000000000032E-2</v>
      </c>
      <c r="G15" s="26">
        <v>2.6200000000000001E-2</v>
      </c>
      <c r="H15" s="26">
        <v>2.9799999999999993E-2</v>
      </c>
      <c r="I15" s="26">
        <v>1.4899999999999913E-2</v>
      </c>
      <c r="J15" s="23">
        <v>7.7999999999999736E-3</v>
      </c>
      <c r="K15" s="23">
        <v>3.0100000000000016E-2</v>
      </c>
      <c r="L15" s="23">
        <v>5.5999999999999384E-3</v>
      </c>
      <c r="M15" s="23">
        <v>5.4000000000000159E-3</v>
      </c>
      <c r="N15" s="23">
        <v>4.9000000000000044E-2</v>
      </c>
      <c r="O15" s="23">
        <v>3.0999999999999917E-3</v>
      </c>
      <c r="P15" s="23">
        <v>3.0999999999999917E-3</v>
      </c>
      <c r="Q15" s="23">
        <v>5.0000000000000044E-3</v>
      </c>
      <c r="R15" s="23">
        <v>6.7000000000000393E-3</v>
      </c>
      <c r="S15" s="23">
        <v>1.0199999999999987E-2</v>
      </c>
      <c r="T15" s="23">
        <v>1.9999999999999962E-2</v>
      </c>
      <c r="U15" s="24">
        <v>2.7000000000000001E-3</v>
      </c>
      <c r="V15" s="24">
        <v>8.3999999999999995E-3</v>
      </c>
      <c r="W15" s="24">
        <v>7.6E-3</v>
      </c>
      <c r="X15" s="24">
        <v>1.5800000000000002E-2</v>
      </c>
      <c r="Y15" s="24">
        <v>8.3000000000000001E-3</v>
      </c>
      <c r="Z15" s="24">
        <v>4.4999999999999997E-3</v>
      </c>
      <c r="AA15" s="23">
        <v>3.9000000000000146E-3</v>
      </c>
      <c r="AB15" s="23">
        <v>3.400000000000003E-2</v>
      </c>
      <c r="AC15" s="23">
        <v>2.300000000000002E-2</v>
      </c>
      <c r="AD15" s="23">
        <v>5.7000000000000384E-3</v>
      </c>
      <c r="AE15" s="23">
        <v>2.9999999999996696E-4</v>
      </c>
      <c r="AF15" s="23">
        <v>8.5000000000000075E-3</v>
      </c>
      <c r="AG15" s="23">
        <v>3.9100000000000003E-3</v>
      </c>
      <c r="AH15" s="23">
        <v>3.0999999999999917E-3</v>
      </c>
      <c r="AI15" s="23">
        <v>1.6800000000000037E-2</v>
      </c>
      <c r="AJ15" s="23">
        <v>3.7899999999999989E-2</v>
      </c>
      <c r="AK15" s="23">
        <v>1.8100000000000005E-2</v>
      </c>
      <c r="AL15" s="23">
        <v>8.3000000000000296E-3</v>
      </c>
      <c r="AM15" s="23">
        <v>1.8100000000000005E-2</v>
      </c>
      <c r="AN15" s="23">
        <v>8.3000000000000296E-3</v>
      </c>
      <c r="AO15" s="23">
        <v>2.0000000000000018E-3</v>
      </c>
      <c r="AP15" s="23">
        <v>6.0999999999999943E-3</v>
      </c>
      <c r="AQ15" s="25">
        <v>0</v>
      </c>
      <c r="AR15" s="25">
        <v>0</v>
      </c>
      <c r="AS15" s="23"/>
      <c r="AT15" s="23"/>
      <c r="AU15" s="23"/>
      <c r="AV15" s="23"/>
      <c r="AW15" s="23"/>
      <c r="AX15" s="23"/>
      <c r="AY15" s="25"/>
      <c r="AZ15" s="25"/>
      <c r="BA15" s="25"/>
      <c r="BB15" s="25"/>
      <c r="BD15">
        <f t="shared" si="0"/>
        <v>0.64610999999999974</v>
      </c>
    </row>
    <row r="16" spans="1:56" ht="15" x14ac:dyDescent="0.2">
      <c r="A16" s="16">
        <v>43640</v>
      </c>
      <c r="B16" s="7" t="s">
        <v>14</v>
      </c>
      <c r="C16" s="26">
        <v>1.5999999999999959E-2</v>
      </c>
      <c r="D16" s="26">
        <v>2.8100000000000014E-2</v>
      </c>
      <c r="E16" s="26">
        <v>2.6700000000000002E-2</v>
      </c>
      <c r="F16" s="26">
        <v>1.5000000000000013E-2</v>
      </c>
      <c r="G16" s="26">
        <v>2.3199999999999998E-2</v>
      </c>
      <c r="H16" s="26">
        <v>2.2300000000000042E-2</v>
      </c>
      <c r="I16" s="26">
        <v>1.9600000000000006E-2</v>
      </c>
      <c r="J16" s="23">
        <v>1.4000000000000012E-2</v>
      </c>
      <c r="K16" s="23">
        <v>1.639999999999997E-2</v>
      </c>
      <c r="L16" s="23">
        <v>3.9000000000000146E-3</v>
      </c>
      <c r="M16" s="23">
        <v>8.9999999999995639E-4</v>
      </c>
      <c r="N16" s="23">
        <v>2.4000000000000132E-3</v>
      </c>
      <c r="O16" s="23">
        <v>1.4399999999999968E-2</v>
      </c>
      <c r="P16" s="23">
        <v>3.5999999999999921E-3</v>
      </c>
      <c r="Q16" s="23">
        <v>2.2999999999999687E-3</v>
      </c>
      <c r="R16" s="23">
        <v>6.3000000000000278E-3</v>
      </c>
      <c r="S16" s="23">
        <v>1.4100000000000001E-2</v>
      </c>
      <c r="T16" s="23">
        <v>7.1999999999999842E-3</v>
      </c>
      <c r="U16" s="24">
        <v>1E-3</v>
      </c>
      <c r="V16" s="24">
        <v>9.9000000000000008E-3</v>
      </c>
      <c r="W16" s="24">
        <v>2.9999999999999997E-4</v>
      </c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3"/>
      <c r="AP16" s="23"/>
      <c r="AQ16" s="23"/>
      <c r="AR16" s="23"/>
      <c r="AS16" s="23"/>
      <c r="AT16" s="23"/>
      <c r="AU16" s="25"/>
      <c r="AV16" s="25"/>
      <c r="AW16" s="25"/>
      <c r="AX16" s="25"/>
      <c r="AY16" s="25"/>
      <c r="AZ16" s="25"/>
      <c r="BA16" s="25"/>
      <c r="BB16" s="25"/>
      <c r="BD16">
        <f t="shared" si="0"/>
        <v>0.24759999999999993</v>
      </c>
    </row>
    <row r="17" spans="1:56" ht="15" x14ac:dyDescent="0.2">
      <c r="A17" s="16">
        <v>43642</v>
      </c>
      <c r="B17" s="7" t="s">
        <v>15</v>
      </c>
      <c r="C17" s="26">
        <v>0</v>
      </c>
      <c r="D17" s="26">
        <v>1.1599999999999999E-2</v>
      </c>
      <c r="E17" s="26">
        <v>4.930000000000001E-2</v>
      </c>
      <c r="F17" s="26">
        <v>2.2199999999999998E-2</v>
      </c>
      <c r="G17" s="26">
        <v>1.2399999999999967E-2</v>
      </c>
      <c r="H17" s="26">
        <v>2.7499999999999969E-2</v>
      </c>
      <c r="I17" s="26">
        <v>4.4899999999999995E-2</v>
      </c>
      <c r="J17" s="23">
        <v>4.500000000000004E-3</v>
      </c>
      <c r="K17" s="23">
        <v>4.1300000000000003E-2</v>
      </c>
      <c r="L17" s="23">
        <v>1.3600000000000001E-2</v>
      </c>
      <c r="M17" s="23">
        <v>6.4000000000000168E-3</v>
      </c>
      <c r="N17" s="23">
        <v>7.2999999999999732E-3</v>
      </c>
      <c r="O17" s="23">
        <v>7.1999999999999842E-3</v>
      </c>
      <c r="P17" s="23">
        <v>3.6999999999999811E-3</v>
      </c>
      <c r="Q17" s="23">
        <v>1.2900000000000023E-2</v>
      </c>
      <c r="R17" s="23">
        <v>1.3400000000000023E-2</v>
      </c>
      <c r="S17" s="23">
        <v>7.5999999999999401E-3</v>
      </c>
      <c r="T17" s="24">
        <v>1.29E-2</v>
      </c>
      <c r="U17" s="24">
        <v>1.1999999999999999E-3</v>
      </c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3"/>
      <c r="AP17" s="23"/>
      <c r="AQ17" s="23"/>
      <c r="AR17" s="23"/>
      <c r="AS17" s="23"/>
      <c r="AT17" s="23"/>
      <c r="AU17" s="25"/>
      <c r="AV17" s="25"/>
      <c r="AW17" s="25"/>
      <c r="AX17" s="25"/>
      <c r="AY17" s="25"/>
      <c r="AZ17" s="25"/>
      <c r="BA17" s="25"/>
      <c r="BB17" s="20"/>
      <c r="BD17">
        <f t="shared" si="0"/>
        <v>0.29989999999999989</v>
      </c>
    </row>
    <row r="18" spans="1:56" ht="15" x14ac:dyDescent="0.2">
      <c r="A18" s="16">
        <v>43641</v>
      </c>
      <c r="B18" s="7" t="s">
        <v>16</v>
      </c>
      <c r="C18" s="26">
        <v>1.0999999999999899E-3</v>
      </c>
      <c r="D18" s="26">
        <v>2.9000000000000137E-3</v>
      </c>
      <c r="E18" s="26">
        <v>2.50999999999999E-2</v>
      </c>
      <c r="F18" s="26">
        <v>3.0400000000000038E-2</v>
      </c>
      <c r="G18" s="26">
        <v>3.1999999999999973E-2</v>
      </c>
      <c r="H18" s="26">
        <v>2.6200000000000001E-2</v>
      </c>
      <c r="I18" s="26">
        <v>3.7000000000000033E-2</v>
      </c>
      <c r="J18" s="23">
        <v>9.199999999999986E-3</v>
      </c>
      <c r="K18" s="23">
        <v>3.1299999999999994E-2</v>
      </c>
      <c r="L18" s="23">
        <v>6.4000000000000723E-3</v>
      </c>
      <c r="M18" s="23">
        <v>3.0000000000002247E-4</v>
      </c>
      <c r="N18" s="23">
        <v>1.3500000000000068E-2</v>
      </c>
      <c r="O18" s="23">
        <v>3.0000000000000027E-3</v>
      </c>
      <c r="P18" s="23">
        <v>2.4000000000000132E-3</v>
      </c>
      <c r="Q18" s="23">
        <v>5.5999999999999939E-3</v>
      </c>
      <c r="R18" s="23">
        <v>8.2999999999999741E-3</v>
      </c>
      <c r="S18" s="23">
        <v>1.2999999999999678E-3</v>
      </c>
      <c r="T18" s="23">
        <v>1.4800000000000035E-2</v>
      </c>
      <c r="U18" s="24">
        <v>6.4999999999999997E-3</v>
      </c>
      <c r="V18" s="24">
        <v>1.0999999999999999E-2</v>
      </c>
      <c r="W18" s="24">
        <v>1.0200000000000001E-2</v>
      </c>
      <c r="X18" s="24">
        <v>6.9999999999999999E-4</v>
      </c>
      <c r="Y18" s="24">
        <v>1.09E-2</v>
      </c>
      <c r="Z18" s="24">
        <v>1E-4</v>
      </c>
      <c r="AA18" s="23">
        <v>7.4000000000000177E-3</v>
      </c>
      <c r="AB18" s="23">
        <v>4.799999999999971E-3</v>
      </c>
      <c r="AC18" s="23">
        <v>5.3000000000000269E-3</v>
      </c>
      <c r="AD18" s="23">
        <v>1.7999999999999128E-3</v>
      </c>
      <c r="AE18" s="23">
        <v>1.4000000000000012E-2</v>
      </c>
      <c r="AF18" s="23">
        <v>1.8799999999999928E-2</v>
      </c>
      <c r="AG18" s="23">
        <v>1.7600000000000005E-2</v>
      </c>
      <c r="AH18" s="23">
        <v>6.9400000000000017E-3</v>
      </c>
      <c r="AI18" s="23">
        <v>2.0000000000000018E-3</v>
      </c>
      <c r="AJ18" s="23">
        <v>2.2999999999999687E-3</v>
      </c>
      <c r="AK18" s="23">
        <v>1.419999999999999E-2</v>
      </c>
      <c r="AL18" s="25"/>
      <c r="AM18" s="25"/>
      <c r="AN18" s="25"/>
      <c r="AO18" s="25"/>
      <c r="AP18" s="25"/>
      <c r="AQ18" s="25"/>
      <c r="AR18" s="25"/>
      <c r="AS18" s="23"/>
      <c r="AT18" s="23"/>
      <c r="AU18" s="23"/>
      <c r="AV18" s="23"/>
      <c r="AW18" s="23"/>
      <c r="AX18" s="23"/>
      <c r="AY18" s="25"/>
      <c r="AZ18" s="25"/>
      <c r="BA18" s="25"/>
      <c r="BB18" s="25"/>
      <c r="BD18">
        <f t="shared" si="0"/>
        <v>0.3853399999999999</v>
      </c>
    </row>
    <row r="19" spans="1:56" ht="15" x14ac:dyDescent="0.2">
      <c r="A19" s="16">
        <v>43653</v>
      </c>
      <c r="B19" s="7" t="s">
        <v>17</v>
      </c>
      <c r="C19" s="22">
        <v>2.4000000000000021E-2</v>
      </c>
      <c r="D19" s="22">
        <v>2.189999999999992E-2</v>
      </c>
      <c r="E19" s="22">
        <v>3.2999999999999696E-3</v>
      </c>
      <c r="F19" s="22">
        <v>5.9000000000000163E-3</v>
      </c>
      <c r="G19" s="22">
        <v>1.319999999999999E-2</v>
      </c>
      <c r="H19" s="22">
        <v>5.7000000000000384E-3</v>
      </c>
      <c r="I19" s="22">
        <v>2.2600000000000009E-2</v>
      </c>
      <c r="J19" s="23">
        <v>5.3000000000000269E-3</v>
      </c>
      <c r="K19" s="23">
        <v>2.6999999999999802E-3</v>
      </c>
      <c r="L19" s="23">
        <v>9.000000000000008E-3</v>
      </c>
      <c r="M19" s="23">
        <v>1.9999999999997797E-4</v>
      </c>
      <c r="N19" s="23">
        <v>3.4000000000000141E-3</v>
      </c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3"/>
      <c r="AL19" s="23"/>
      <c r="AM19" s="23"/>
      <c r="AN19" s="23"/>
      <c r="AO19" s="23"/>
      <c r="AP19" s="23"/>
      <c r="AQ19" s="25"/>
      <c r="AR19" s="25"/>
      <c r="AS19" s="25"/>
      <c r="AT19" s="25"/>
      <c r="AU19" s="25"/>
      <c r="AV19" s="25"/>
      <c r="AW19" s="25"/>
      <c r="AX19" s="20"/>
      <c r="AY19" s="20"/>
      <c r="AZ19" s="20"/>
      <c r="BA19" s="20"/>
      <c r="BB19" s="20"/>
      <c r="BD19">
        <f t="shared" si="0"/>
        <v>0.11719999999999997</v>
      </c>
    </row>
    <row r="20" spans="1:56" ht="15" x14ac:dyDescent="0.2">
      <c r="A20" s="16">
        <v>43649</v>
      </c>
      <c r="B20" s="7" t="s">
        <v>18</v>
      </c>
      <c r="C20" s="22">
        <v>2.3699999999999999E-2</v>
      </c>
      <c r="D20" s="22">
        <v>5.2700000000000025E-2</v>
      </c>
      <c r="E20" s="22">
        <v>1.2699999999999934E-2</v>
      </c>
      <c r="F20" s="22">
        <v>7.4000000000000177E-3</v>
      </c>
      <c r="G20" s="22">
        <v>3.4699999999999953E-2</v>
      </c>
      <c r="H20" s="22">
        <v>2.1300000000000041E-2</v>
      </c>
      <c r="I20" s="22">
        <v>1.9500000000000017E-2</v>
      </c>
      <c r="J20" s="23">
        <v>1.3899999999999912E-2</v>
      </c>
      <c r="K20" s="23">
        <v>2.7999999999999137E-3</v>
      </c>
      <c r="L20" s="23">
        <v>2.5999999999999912E-3</v>
      </c>
      <c r="M20" s="23">
        <v>1.9999999999997797E-4</v>
      </c>
      <c r="N20" s="23">
        <v>4.200000000000037E-3</v>
      </c>
      <c r="O20" s="23">
        <v>8.9999999999995639E-4</v>
      </c>
      <c r="P20" s="23">
        <v>1.0999999999999899E-3</v>
      </c>
      <c r="Q20" s="24">
        <v>9.8999999999999999E-4</v>
      </c>
      <c r="R20" s="24">
        <v>2.7000000000000001E-3</v>
      </c>
      <c r="S20" s="24">
        <v>5.5100000000000003E-2</v>
      </c>
      <c r="T20" s="24">
        <v>1.44E-2</v>
      </c>
      <c r="U20" s="24">
        <v>1.6E-2</v>
      </c>
      <c r="V20" s="24">
        <v>2.8199999999999999E-2</v>
      </c>
      <c r="W20" s="23">
        <v>1.0299999999999976E-2</v>
      </c>
      <c r="X20" s="23">
        <v>9.3999999999999639E-3</v>
      </c>
      <c r="Y20" s="23">
        <v>1.0900000000000021E-2</v>
      </c>
      <c r="Z20" s="23">
        <v>2.0000000000000018E-3</v>
      </c>
      <c r="AA20" s="23">
        <v>4.9999999999994493E-4</v>
      </c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0"/>
      <c r="AZ20" s="20"/>
      <c r="BA20" s="20"/>
      <c r="BB20" s="20"/>
      <c r="BD20">
        <f t="shared" si="0"/>
        <v>0.34818999999999972</v>
      </c>
    </row>
    <row r="21" spans="1:56" ht="15" x14ac:dyDescent="0.2">
      <c r="A21" s="16">
        <v>43640</v>
      </c>
      <c r="B21" s="7" t="s">
        <v>19</v>
      </c>
      <c r="C21" s="26">
        <v>3.9200000000000013E-2</v>
      </c>
      <c r="D21" s="26">
        <v>4.1200000000000014E-2</v>
      </c>
      <c r="E21" s="26">
        <v>0.1447</v>
      </c>
      <c r="F21" s="26">
        <v>4.9000000000000155E-3</v>
      </c>
      <c r="G21" s="26">
        <v>9.7999999999999754E-3</v>
      </c>
      <c r="H21" s="26">
        <v>8.6999999999999855E-3</v>
      </c>
      <c r="I21" s="26">
        <v>9.299999999999975E-3</v>
      </c>
      <c r="J21" s="23">
        <v>5.0299999999999956E-2</v>
      </c>
      <c r="K21" s="23">
        <v>9.000000000000008E-3</v>
      </c>
      <c r="L21" s="23">
        <v>3.5000000000000031E-3</v>
      </c>
      <c r="M21" s="23">
        <v>1.4000000000000123E-3</v>
      </c>
      <c r="N21" s="23">
        <v>7.9000000000000181E-3</v>
      </c>
      <c r="O21" s="23">
        <v>7.999999999999674E-4</v>
      </c>
      <c r="P21" s="23">
        <v>3.0000000000000027E-3</v>
      </c>
      <c r="Q21" s="23">
        <v>1.7000000000000348E-3</v>
      </c>
      <c r="R21" s="23">
        <v>5.7999999999999163E-3</v>
      </c>
      <c r="S21" s="23">
        <v>1.6999999999999793E-3</v>
      </c>
      <c r="T21" s="23">
        <v>8.0000000000002292E-4</v>
      </c>
      <c r="U21" s="24">
        <v>2.9999999999999997E-4</v>
      </c>
      <c r="V21" s="24">
        <v>4.3E-3</v>
      </c>
      <c r="W21" s="24">
        <v>3.3999999999999998E-3</v>
      </c>
      <c r="X21" s="24">
        <v>1.1999999999999999E-3</v>
      </c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D21">
        <f t="shared" si="0"/>
        <v>0.35289999999999994</v>
      </c>
    </row>
    <row r="22" spans="1:56" ht="15" x14ac:dyDescent="0.2">
      <c r="A22" s="16">
        <v>43654</v>
      </c>
      <c r="B22" s="7" t="s">
        <v>20</v>
      </c>
      <c r="C22" s="22">
        <v>1.100000000000001E-2</v>
      </c>
      <c r="D22" s="22">
        <v>3.3799999999999997E-2</v>
      </c>
      <c r="E22" s="22">
        <v>2.0500000000000018E-2</v>
      </c>
      <c r="F22" s="22">
        <v>6.2999999999999723E-3</v>
      </c>
      <c r="G22" s="22">
        <v>2.1999999999999797E-3</v>
      </c>
      <c r="H22" s="22">
        <v>7.2999999999999732E-3</v>
      </c>
      <c r="I22" s="22">
        <v>9.7000000000000419E-3</v>
      </c>
      <c r="J22" s="23">
        <v>2.5000000000000022E-3</v>
      </c>
      <c r="K22" s="23">
        <v>3.2000000000000361E-3</v>
      </c>
      <c r="L22" s="23">
        <v>1.6999999999999793E-3</v>
      </c>
      <c r="M22" s="23">
        <v>7.0000000000000617E-4</v>
      </c>
      <c r="N22" s="23">
        <v>7.7999999999999736E-3</v>
      </c>
      <c r="O22" s="24">
        <v>2.3199999999999998E-2</v>
      </c>
      <c r="P22" s="24">
        <v>1.67E-2</v>
      </c>
      <c r="Q22" s="24">
        <v>2.9700000000000001E-2</v>
      </c>
      <c r="R22" s="24">
        <v>0.02</v>
      </c>
      <c r="S22" s="24">
        <v>2.2200000000000001E-2</v>
      </c>
      <c r="T22" s="24">
        <v>2.0899999999999998E-2</v>
      </c>
      <c r="U22" s="23">
        <v>2.4000000000000021E-2</v>
      </c>
      <c r="V22" s="23">
        <v>2.629999999999999E-2</v>
      </c>
      <c r="W22" s="23">
        <v>2.0600000000000007E-2</v>
      </c>
      <c r="X22" s="23">
        <v>9.9999999999988987E-5</v>
      </c>
      <c r="Y22" s="25"/>
      <c r="Z22" s="25"/>
      <c r="AA22" s="25"/>
      <c r="AB22" s="25"/>
      <c r="AC22" s="25"/>
      <c r="AD22" s="25"/>
      <c r="AE22" s="25"/>
      <c r="AF22" s="25"/>
      <c r="AG22" s="25"/>
      <c r="AH22" s="23"/>
      <c r="AI22" s="23"/>
      <c r="AJ22" s="23"/>
      <c r="AK22" s="23"/>
      <c r="AL22" s="23"/>
      <c r="AM22" s="23"/>
      <c r="AN22" s="25"/>
      <c r="AO22" s="25"/>
      <c r="AP22" s="25"/>
      <c r="AQ22" s="25"/>
      <c r="AR22" s="25"/>
      <c r="AS22" s="25"/>
      <c r="AT22" s="25"/>
      <c r="AU22" s="25"/>
      <c r="AV22" s="25"/>
      <c r="AW22" s="20"/>
      <c r="AX22" s="20"/>
      <c r="AY22" s="20"/>
      <c r="AZ22" s="20"/>
      <c r="BA22" s="20"/>
      <c r="BB22" s="20"/>
      <c r="BD22">
        <f t="shared" si="0"/>
        <v>0.31039999999999995</v>
      </c>
    </row>
    <row r="23" spans="1:56" ht="15" x14ac:dyDescent="0.2">
      <c r="A23" s="16">
        <v>43661</v>
      </c>
      <c r="B23" s="7" t="s">
        <v>21</v>
      </c>
      <c r="C23" s="26">
        <v>6.9099999999999995E-2</v>
      </c>
      <c r="D23" s="26">
        <v>4.4100000000000028E-2</v>
      </c>
      <c r="E23" s="26">
        <v>1.589999999999997E-2</v>
      </c>
      <c r="F23" s="26">
        <v>5.7000000000000384E-3</v>
      </c>
      <c r="G23" s="26">
        <v>2.0999999999999908E-3</v>
      </c>
      <c r="H23" s="26">
        <v>3.5999999999999921E-3</v>
      </c>
      <c r="I23" s="26">
        <v>4.930000000000001E-2</v>
      </c>
      <c r="J23" s="23">
        <v>2.5999999999999912E-3</v>
      </c>
      <c r="K23" s="23">
        <v>5.9999999999998943E-4</v>
      </c>
      <c r="L23" s="23">
        <v>1.8000000000000016E-2</v>
      </c>
      <c r="M23" s="23">
        <v>2.300000000000002E-2</v>
      </c>
      <c r="N23" s="23">
        <v>5.0000000000000044E-3</v>
      </c>
      <c r="O23" s="24">
        <v>1.14E-2</v>
      </c>
      <c r="P23" s="24">
        <v>3.8E-3</v>
      </c>
      <c r="Q23" s="24">
        <v>6.1999999999999998E-3</v>
      </c>
      <c r="R23" s="24">
        <v>2.0000000000000001E-4</v>
      </c>
      <c r="S23" s="24">
        <v>6.9999999999999999E-4</v>
      </c>
      <c r="T23" s="24">
        <v>4.0000000000000002E-4</v>
      </c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3"/>
      <c r="AK23" s="23"/>
      <c r="AL23" s="23"/>
      <c r="AM23" s="23"/>
      <c r="AN23" s="23"/>
      <c r="AO23" s="23"/>
      <c r="AP23" s="25"/>
      <c r="AQ23" s="25"/>
      <c r="AR23" s="25"/>
      <c r="AS23" s="25"/>
      <c r="AT23" s="25"/>
      <c r="AU23" s="25"/>
      <c r="AV23" s="25"/>
      <c r="AW23" s="20"/>
      <c r="AX23" s="20"/>
      <c r="AY23" s="20"/>
      <c r="AZ23" s="20"/>
      <c r="BA23" s="20"/>
      <c r="BB23" s="20"/>
      <c r="BD23">
        <f t="shared" si="0"/>
        <v>0.26170000000000004</v>
      </c>
    </row>
    <row r="24" spans="1:56" ht="15" x14ac:dyDescent="0.2">
      <c r="A24" s="16">
        <v>43640</v>
      </c>
      <c r="B24" s="7" t="s">
        <v>22</v>
      </c>
      <c r="C24" s="26">
        <v>9.1500000000000026E-2</v>
      </c>
      <c r="D24" s="26">
        <v>1.0800000000000032E-2</v>
      </c>
      <c r="E24" s="26">
        <v>4.4700000000000017E-2</v>
      </c>
      <c r="F24" s="26">
        <v>2.7799999999999991E-2</v>
      </c>
      <c r="G24" s="26">
        <v>1.4899999999999969E-2</v>
      </c>
      <c r="H24" s="26">
        <v>2.3499999999999965E-2</v>
      </c>
      <c r="I24" s="26">
        <v>1.3600000000000001E-2</v>
      </c>
      <c r="J24" s="23">
        <v>3.3799999999999997E-2</v>
      </c>
      <c r="K24" s="23">
        <v>2.0500000000000018E-2</v>
      </c>
      <c r="L24" s="23">
        <v>6.2999999999999723E-3</v>
      </c>
      <c r="M24" s="23">
        <v>2.1999999999999797E-3</v>
      </c>
      <c r="N24" s="23">
        <v>7.2999999999999732E-3</v>
      </c>
      <c r="O24" s="23">
        <v>9.7000000000000419E-3</v>
      </c>
      <c r="P24" s="23">
        <v>6.1999999999999833E-3</v>
      </c>
      <c r="Q24" s="23">
        <v>1.9000000000000128E-3</v>
      </c>
      <c r="R24" s="23">
        <v>4.200000000000037E-3</v>
      </c>
      <c r="S24" s="23">
        <v>4.2999999999999705E-3</v>
      </c>
      <c r="T24" s="23">
        <v>9.5000000000000084E-3</v>
      </c>
      <c r="U24" s="24">
        <v>8.6999999999999994E-3</v>
      </c>
      <c r="V24" s="24">
        <v>1.3599999999999999E-2</v>
      </c>
      <c r="W24" s="24">
        <v>8.2000000000000007E-3</v>
      </c>
      <c r="X24" s="24">
        <v>4.0000000000000002E-4</v>
      </c>
      <c r="Y24" s="24">
        <v>1.8100000000000002E-2</v>
      </c>
      <c r="Z24" s="24">
        <v>1.35E-2</v>
      </c>
      <c r="AA24" s="23">
        <v>8.2000000000000406E-3</v>
      </c>
      <c r="AB24" s="23">
        <v>6.0000000000000053E-3</v>
      </c>
      <c r="AC24" s="23">
        <v>7.6999999999999846E-3</v>
      </c>
      <c r="AD24" s="23">
        <v>4.300000000000026E-3</v>
      </c>
      <c r="AE24" s="23">
        <v>4.5999999999999375E-3</v>
      </c>
      <c r="AF24" s="23">
        <v>1.8300000000000038E-2</v>
      </c>
      <c r="AG24" s="23">
        <v>1.1400000000000021E-2</v>
      </c>
      <c r="AH24" s="23">
        <v>2.3429999999999951E-2</v>
      </c>
      <c r="AI24" s="23">
        <v>1.7299999999999982E-2</v>
      </c>
      <c r="AJ24" s="23">
        <v>6.0000000000000053E-3</v>
      </c>
      <c r="AK24" s="23">
        <v>2.1699999999999997E-2</v>
      </c>
      <c r="AL24" s="23">
        <v>9.3000000000000305E-3</v>
      </c>
      <c r="AM24" s="23">
        <v>3.0000000000000027E-3</v>
      </c>
      <c r="AN24" s="23">
        <v>2.3999999999999966E-2</v>
      </c>
      <c r="AO24" s="23">
        <v>5.0000000000000044E-3</v>
      </c>
      <c r="AP24" s="23">
        <v>1.21E-2</v>
      </c>
      <c r="AQ24" s="23">
        <v>8.6999999999999855E-3</v>
      </c>
      <c r="AR24" s="23">
        <v>3.5999999999999921E-3</v>
      </c>
      <c r="AS24" s="23">
        <v>2.0999999999999999E-3</v>
      </c>
      <c r="AT24" s="23">
        <v>5.0000000000000001E-3</v>
      </c>
      <c r="AU24" s="23">
        <v>5.9999999999999995E-4</v>
      </c>
      <c r="AV24" s="23">
        <v>2.5999999999999999E-3</v>
      </c>
      <c r="AW24" s="23">
        <v>1.2E-2</v>
      </c>
      <c r="AX24" s="23">
        <v>6.0000000000000001E-3</v>
      </c>
      <c r="AY24" s="23">
        <v>0.01</v>
      </c>
      <c r="AZ24" s="23">
        <v>1E-3</v>
      </c>
      <c r="BA24" s="25"/>
      <c r="BB24" s="25"/>
      <c r="BD24">
        <f t="shared" si="0"/>
        <v>0.62913000000000019</v>
      </c>
    </row>
    <row r="25" spans="1:56" ht="15" x14ac:dyDescent="0.2">
      <c r="A25" s="16">
        <v>43650</v>
      </c>
      <c r="B25" s="7" t="s">
        <v>23</v>
      </c>
      <c r="C25" s="22">
        <v>1.5600000000000058E-3</v>
      </c>
      <c r="D25" s="22">
        <v>5.7099999999999984E-2</v>
      </c>
      <c r="E25" s="22">
        <v>0.10699999999999998</v>
      </c>
      <c r="F25" s="22">
        <v>1.7600000000000005E-2</v>
      </c>
      <c r="G25" s="22">
        <v>1.8600000000000061E-2</v>
      </c>
      <c r="H25" s="22">
        <v>7.5700000000000045E-2</v>
      </c>
      <c r="I25" s="22">
        <v>1.0000000000000009E-3</v>
      </c>
      <c r="J25" s="23">
        <v>1.0399999999999965E-2</v>
      </c>
      <c r="K25" s="23">
        <v>4.599999999999993E-3</v>
      </c>
      <c r="L25" s="23">
        <v>2.5999999999999912E-3</v>
      </c>
      <c r="M25" s="23">
        <v>1.3000000000000234E-3</v>
      </c>
      <c r="N25" s="23">
        <v>4.799999999999971E-3</v>
      </c>
      <c r="O25" s="23">
        <v>2.8000000000000247E-3</v>
      </c>
      <c r="P25" s="23">
        <v>1.9000000000000128E-3</v>
      </c>
      <c r="Q25" s="24">
        <v>2.9999999999999997E-4</v>
      </c>
      <c r="R25" s="24">
        <v>1.0200000000000001E-2</v>
      </c>
      <c r="S25" s="24">
        <v>1.4500000000000001E-2</v>
      </c>
      <c r="T25" s="24">
        <v>3.2000000000000002E-3</v>
      </c>
      <c r="U25" s="24">
        <v>4.7999999999999996E-3</v>
      </c>
      <c r="V25" s="24">
        <v>5.5999999999999999E-3</v>
      </c>
      <c r="W25" s="23">
        <v>4.500000000000004E-3</v>
      </c>
      <c r="X25" s="23">
        <v>4.400000000000015E-3</v>
      </c>
      <c r="Y25" s="23">
        <v>9.5000000000000084E-3</v>
      </c>
      <c r="Z25" s="23">
        <v>4.4999999999999485E-3</v>
      </c>
      <c r="AA25" s="23">
        <v>5.1999999999999991E-2</v>
      </c>
      <c r="AB25" s="23">
        <v>2.5000000000000022E-3</v>
      </c>
      <c r="AC25" s="23">
        <v>7.9000000000000181E-3</v>
      </c>
      <c r="AD25" s="23">
        <v>9.000000000000119E-4</v>
      </c>
      <c r="AE25" s="25"/>
      <c r="AF25" s="25"/>
      <c r="AG25" s="25"/>
      <c r="AH25" s="25"/>
      <c r="AI25" s="25"/>
      <c r="AJ25" s="25"/>
      <c r="AK25" s="25"/>
      <c r="AL25" s="25"/>
      <c r="AM25" s="25"/>
      <c r="AN25" s="23"/>
      <c r="AO25" s="23"/>
      <c r="AP25" s="23"/>
      <c r="AQ25" s="23"/>
      <c r="AR25" s="23"/>
      <c r="AS25" s="23"/>
      <c r="AT25" s="25"/>
      <c r="AU25" s="25"/>
      <c r="AV25" s="25"/>
      <c r="AW25" s="25"/>
      <c r="AX25" s="25"/>
      <c r="AY25" s="20"/>
      <c r="AZ25" s="20"/>
      <c r="BA25" s="20"/>
      <c r="BB25" s="20"/>
      <c r="BD25">
        <f t="shared" si="0"/>
        <v>0.43176000000000009</v>
      </c>
    </row>
    <row r="26" spans="1:56" ht="15" x14ac:dyDescent="0.2">
      <c r="A26" s="16">
        <v>43647</v>
      </c>
      <c r="B26" s="7" t="s">
        <v>24</v>
      </c>
      <c r="C26" s="22">
        <v>4.2399999999999771E-2</v>
      </c>
      <c r="D26" s="22">
        <v>2.3000000000000131E-2</v>
      </c>
      <c r="E26" s="22">
        <v>4.0000000000000036E-2</v>
      </c>
      <c r="F26" s="22">
        <v>2.3000000000000131E-2</v>
      </c>
      <c r="G26" s="22">
        <v>1.0800000000000143E-2</v>
      </c>
      <c r="H26" s="22">
        <v>1.3599999999999834E-2</v>
      </c>
      <c r="I26" s="22">
        <v>5.6000000000000494E-3</v>
      </c>
      <c r="J26" s="23">
        <v>6.4000000000000168E-3</v>
      </c>
      <c r="K26" s="23">
        <v>1.3000000000000012E-2</v>
      </c>
      <c r="L26" s="23">
        <v>4.6000000000000485E-3</v>
      </c>
      <c r="M26" s="23">
        <v>1.1300000000000032E-2</v>
      </c>
      <c r="N26" s="23">
        <v>4.400000000000015E-3</v>
      </c>
      <c r="O26" s="23">
        <v>5.9000000000000163E-3</v>
      </c>
      <c r="P26" s="23">
        <v>2.5000000000000022E-3</v>
      </c>
      <c r="Q26" s="23">
        <v>6.0999999999999943E-3</v>
      </c>
      <c r="R26" s="24">
        <v>1.9300000000000001E-2</v>
      </c>
      <c r="S26" s="24">
        <v>1.5800000000000002E-2</v>
      </c>
      <c r="T26" s="24">
        <v>1.84E-2</v>
      </c>
      <c r="U26" s="24">
        <v>3.5999999999999999E-3</v>
      </c>
      <c r="V26" s="24">
        <v>5.0000000000000001E-3</v>
      </c>
      <c r="W26" s="24">
        <v>8.6E-3</v>
      </c>
      <c r="X26" s="23">
        <v>8.499999999999952E-3</v>
      </c>
      <c r="Y26" s="23">
        <v>1.1499999999999955E-2</v>
      </c>
      <c r="Z26" s="23">
        <v>1.1099999999999999E-2</v>
      </c>
      <c r="AA26" s="23">
        <v>3.3000000000000251E-3</v>
      </c>
      <c r="AB26" s="23">
        <v>6.9000000000000172E-3</v>
      </c>
      <c r="AC26" s="23">
        <v>4.0999999999999925E-3</v>
      </c>
      <c r="AD26" s="25"/>
      <c r="AE26" s="25"/>
      <c r="AF26" s="25"/>
      <c r="AG26" s="25"/>
      <c r="AH26" s="25"/>
      <c r="AI26" s="25"/>
      <c r="AJ26" s="25"/>
      <c r="AK26" s="25"/>
      <c r="AL26" s="25"/>
      <c r="AM26" s="23"/>
      <c r="AN26" s="23"/>
      <c r="AO26" s="23"/>
      <c r="AP26" s="23"/>
      <c r="AQ26" s="23"/>
      <c r="AR26" s="23"/>
      <c r="AS26" s="25"/>
      <c r="AT26" s="25"/>
      <c r="AU26" s="23"/>
      <c r="AV26" s="25"/>
      <c r="AW26" s="25"/>
      <c r="AX26" s="25"/>
      <c r="AY26" s="25"/>
      <c r="AZ26" s="20"/>
      <c r="BA26" s="20"/>
      <c r="BB26" s="20"/>
      <c r="BD26">
        <f t="shared" si="0"/>
        <v>0.32870000000000016</v>
      </c>
    </row>
    <row r="27" spans="1:56" ht="15" x14ac:dyDescent="0.2">
      <c r="A27" s="16">
        <v>43649</v>
      </c>
      <c r="B27" s="7" t="s">
        <v>25</v>
      </c>
      <c r="C27" s="26">
        <v>5.909999999999993E-2</v>
      </c>
      <c r="D27" s="26">
        <v>7.8600000000000225E-2</v>
      </c>
      <c r="E27" s="26">
        <v>3.7299999999999667E-2</v>
      </c>
      <c r="F27" s="26">
        <v>2.1600000000000286E-2</v>
      </c>
      <c r="G27" s="26">
        <v>4.9200000000000355E-2</v>
      </c>
      <c r="H27" s="26">
        <v>3.4999999999999976E-2</v>
      </c>
      <c r="I27" s="26">
        <v>4.599999999999993E-3</v>
      </c>
      <c r="J27" s="23">
        <v>1.4100000000000001E-2</v>
      </c>
      <c r="K27" s="23">
        <v>3.889999999999999E-2</v>
      </c>
      <c r="L27" s="23">
        <v>3.7499999999999978E-2</v>
      </c>
      <c r="M27" s="23">
        <v>3.1999999999999806E-3</v>
      </c>
      <c r="N27" s="23">
        <v>1.5999999999999903E-3</v>
      </c>
      <c r="O27" s="23">
        <v>1.7000000000000348E-3</v>
      </c>
      <c r="P27" s="23">
        <v>6.8999999999999617E-3</v>
      </c>
      <c r="Q27" s="23">
        <v>4.599999999999993E-3</v>
      </c>
      <c r="R27" s="23">
        <v>2.5999999999999912E-3</v>
      </c>
      <c r="S27" s="23">
        <v>8.2999999999999741E-3</v>
      </c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3"/>
      <c r="AP27" s="23"/>
      <c r="AQ27" s="23"/>
      <c r="AR27" s="23"/>
      <c r="AS27" s="23"/>
      <c r="AT27" s="23"/>
      <c r="AU27" s="25"/>
      <c r="AV27" s="25"/>
      <c r="AW27" s="25"/>
      <c r="AX27" s="25"/>
      <c r="AY27" s="20"/>
      <c r="AZ27" s="20"/>
      <c r="BA27" s="20"/>
      <c r="BB27" s="20"/>
      <c r="BD27">
        <f t="shared" si="0"/>
        <v>0.40480000000000033</v>
      </c>
    </row>
    <row r="28" spans="1:56" ht="15" x14ac:dyDescent="0.2">
      <c r="A28" s="16">
        <v>43647</v>
      </c>
      <c r="B28" s="7" t="s">
        <v>26</v>
      </c>
      <c r="C28" s="22">
        <v>1.739999999999986E-2</v>
      </c>
      <c r="D28" s="22">
        <v>5.2400000000000002E-2</v>
      </c>
      <c r="E28" s="22">
        <v>4.809999999999981E-2</v>
      </c>
      <c r="F28" s="22">
        <v>3.520000000000012E-2</v>
      </c>
      <c r="G28" s="22">
        <v>3.1000000000000139E-2</v>
      </c>
      <c r="H28" s="22">
        <v>5.2200000000000024E-2</v>
      </c>
      <c r="I28" s="22">
        <v>5.3000000000000269E-3</v>
      </c>
      <c r="J28" s="23">
        <v>2.3000000000000242E-3</v>
      </c>
      <c r="K28" s="23">
        <v>8.0000000000000071E-3</v>
      </c>
      <c r="L28" s="23">
        <v>6.7099999999999993E-2</v>
      </c>
      <c r="M28" s="23">
        <v>0.10410000000000003</v>
      </c>
      <c r="N28" s="23">
        <v>4.2999999999999705E-3</v>
      </c>
      <c r="O28" s="23">
        <v>1.1099999999999999E-2</v>
      </c>
      <c r="P28" s="23">
        <v>4.9000000000000155E-3</v>
      </c>
      <c r="Q28" s="23">
        <v>1.7900000000000027E-2</v>
      </c>
      <c r="R28" s="23">
        <v>7.5000000000000067E-3</v>
      </c>
      <c r="S28" s="23">
        <v>1.5999999999999348E-3</v>
      </c>
      <c r="T28" s="23">
        <v>2.7999999999999692E-3</v>
      </c>
      <c r="U28" s="23">
        <v>7.2000000000000397E-3</v>
      </c>
      <c r="V28" s="23">
        <v>1.1299999999999977E-2</v>
      </c>
      <c r="W28" s="23">
        <v>1.6299999999999981E-2</v>
      </c>
      <c r="X28" s="23">
        <v>1.1499999999999955E-2</v>
      </c>
      <c r="Y28" s="23">
        <v>3.3000000000000251E-3</v>
      </c>
      <c r="Z28" s="23">
        <v>9.650000000000003E-2</v>
      </c>
      <c r="AA28" s="23">
        <v>7.7999999999999736E-3</v>
      </c>
      <c r="AB28" s="23">
        <v>7.0000000000000062E-3</v>
      </c>
      <c r="AC28" s="23">
        <v>2.0199999999999996E-2</v>
      </c>
      <c r="AD28" s="23">
        <v>9.5000000000000084E-3</v>
      </c>
      <c r="AE28" s="23">
        <v>9.7000000000000419E-3</v>
      </c>
      <c r="AF28" s="23">
        <v>6.0999999999999943E-3</v>
      </c>
      <c r="AG28" s="23">
        <v>2.0000000000020002E-5</v>
      </c>
      <c r="AH28" s="25"/>
      <c r="AI28" s="25"/>
      <c r="AJ28" s="25"/>
      <c r="AK28" s="25"/>
      <c r="AL28" s="25"/>
      <c r="AM28" s="25"/>
      <c r="AN28" s="25"/>
      <c r="AO28" s="25"/>
      <c r="AP28" s="25"/>
      <c r="AQ28" s="23"/>
      <c r="AR28" s="23"/>
      <c r="AS28" s="23"/>
      <c r="AT28" s="23"/>
      <c r="AU28" s="23"/>
      <c r="AV28" s="23"/>
      <c r="AW28" s="25"/>
      <c r="AX28" s="25"/>
      <c r="AY28" s="25"/>
      <c r="AZ28" s="20"/>
      <c r="BA28" s="20"/>
      <c r="BB28" s="20"/>
      <c r="BD28">
        <f t="shared" si="0"/>
        <v>0.67962</v>
      </c>
    </row>
    <row r="29" spans="1:56" ht="15" x14ac:dyDescent="0.2">
      <c r="A29" s="16">
        <v>43663</v>
      </c>
      <c r="B29" s="7" t="s">
        <v>27</v>
      </c>
      <c r="C29" s="22">
        <v>3.5000000000000031E-2</v>
      </c>
      <c r="D29" s="22">
        <v>6.3500000000000001E-2</v>
      </c>
      <c r="E29" s="22">
        <v>6.7699999999999982E-2</v>
      </c>
      <c r="F29" s="22">
        <v>7.6300000000000034E-2</v>
      </c>
      <c r="G29" s="22">
        <v>1.6199999999999992E-2</v>
      </c>
      <c r="H29" s="22">
        <v>3.1499999999999972E-2</v>
      </c>
      <c r="I29" s="22">
        <v>1.4100000000000001E-2</v>
      </c>
      <c r="J29" s="23">
        <v>6.2099999999999989E-2</v>
      </c>
      <c r="K29" s="23">
        <v>4.109999999999997E-2</v>
      </c>
      <c r="L29" s="23">
        <v>2.4799999999999989E-2</v>
      </c>
      <c r="M29" s="23">
        <v>2.4299999999999988E-2</v>
      </c>
      <c r="N29" s="23">
        <v>0.42</v>
      </c>
      <c r="O29" s="23">
        <v>0.40899999999999997</v>
      </c>
      <c r="P29" s="23">
        <v>1.100000000000001E-2</v>
      </c>
      <c r="Q29" s="23">
        <v>2.1000000000000019E-2</v>
      </c>
      <c r="R29" s="23">
        <v>2.5600000000000012E-2</v>
      </c>
      <c r="S29" s="23">
        <v>1.5799999999999981E-2</v>
      </c>
      <c r="T29" s="23">
        <v>1.1800000000000033E-2</v>
      </c>
      <c r="U29" s="23">
        <v>2.1199999999999997E-2</v>
      </c>
      <c r="V29" s="23">
        <v>4.0000000000000036E-3</v>
      </c>
      <c r="W29" s="23">
        <v>8.0000000000000071E-3</v>
      </c>
      <c r="X29" s="23">
        <v>2.5500000000000023E-2</v>
      </c>
      <c r="Y29" s="23">
        <v>2.5700000000000056E-2</v>
      </c>
      <c r="Z29" s="23">
        <v>3.2000000000000028E-2</v>
      </c>
      <c r="AA29" s="23">
        <v>3.7600000000000022E-2</v>
      </c>
      <c r="AB29" s="23">
        <v>1.3999999999999568E-3</v>
      </c>
      <c r="AC29" s="23">
        <v>9.2000000000000415E-3</v>
      </c>
      <c r="AD29" s="23">
        <v>4.7000000000000375E-3</v>
      </c>
      <c r="AE29" s="23">
        <v>2.9999999999996696E-4</v>
      </c>
      <c r="AF29" s="25"/>
      <c r="AG29" s="25"/>
      <c r="AH29" s="25"/>
      <c r="AI29" s="25"/>
      <c r="AJ29" s="25"/>
      <c r="AK29" s="25"/>
      <c r="AL29" s="25"/>
      <c r="AM29" s="25"/>
      <c r="AN29" s="25"/>
      <c r="AO29" s="23"/>
      <c r="AP29" s="23"/>
      <c r="AQ29" s="23"/>
      <c r="AR29" s="23"/>
      <c r="AS29" s="23"/>
      <c r="AT29" s="23"/>
      <c r="AU29" s="25"/>
      <c r="AV29" s="25"/>
      <c r="AW29" s="20"/>
      <c r="AX29" s="20"/>
      <c r="AY29" s="20"/>
      <c r="AZ29" s="20"/>
      <c r="BA29" s="20"/>
      <c r="BB29" s="20"/>
      <c r="BD29">
        <f t="shared" si="0"/>
        <v>1.5404000000000002</v>
      </c>
    </row>
    <row r="30" spans="1:56" ht="15" x14ac:dyDescent="0.2">
      <c r="A30" s="16">
        <v>43653</v>
      </c>
      <c r="B30" s="7" t="s">
        <v>28</v>
      </c>
      <c r="C30" s="22">
        <v>6.3599999999999657E-2</v>
      </c>
      <c r="D30" s="22">
        <v>7.1699999999999875E-2</v>
      </c>
      <c r="E30" s="22">
        <v>1.4500000000000401E-2</v>
      </c>
      <c r="F30" s="22">
        <v>1.0799999999999976E-2</v>
      </c>
      <c r="G30" s="22">
        <v>9.9999999999988987E-5</v>
      </c>
      <c r="H30" s="22">
        <v>7.6999999999999846E-3</v>
      </c>
      <c r="I30" s="22">
        <v>5.1999999999999963E-2</v>
      </c>
      <c r="J30" s="23">
        <v>5.1999999999999963E-2</v>
      </c>
      <c r="K30" s="23">
        <v>2.7299999999999991E-2</v>
      </c>
      <c r="L30" s="23">
        <v>6.4000000000000168E-3</v>
      </c>
      <c r="M30" s="23">
        <v>1.2000000000000011E-2</v>
      </c>
      <c r="N30" s="23">
        <v>5.0999999999999934E-3</v>
      </c>
      <c r="O30" s="23">
        <v>7.8000000000000291E-3</v>
      </c>
      <c r="P30" s="23">
        <v>5.0999999999999934E-3</v>
      </c>
      <c r="Q30" s="23">
        <v>5.3000000000000269E-3</v>
      </c>
      <c r="R30" s="23">
        <v>4.0999999999999925E-3</v>
      </c>
      <c r="S30" s="23">
        <v>3.0000000000000027E-3</v>
      </c>
      <c r="T30" s="23">
        <v>1.3999999999999568E-3</v>
      </c>
      <c r="U30" s="23">
        <v>9.9000000000000199E-3</v>
      </c>
      <c r="V30" s="23">
        <v>6.6999999999999282E-3</v>
      </c>
      <c r="W30" s="23">
        <v>2.6000000000000467E-3</v>
      </c>
      <c r="X30" s="23">
        <v>1.749999999999996E-2</v>
      </c>
      <c r="Y30" s="23">
        <v>1.3799999999999979E-2</v>
      </c>
      <c r="Z30" s="23">
        <v>3.6399999999999988E-2</v>
      </c>
      <c r="AA30" s="23">
        <v>3.1599999999999961E-2</v>
      </c>
      <c r="AB30" s="23">
        <v>2.2999999999999965E-2</v>
      </c>
      <c r="AC30" s="23">
        <v>1.6400000000000026E-2</v>
      </c>
      <c r="AD30" s="23">
        <v>9.000000000000008E-3</v>
      </c>
      <c r="AE30" s="23">
        <v>3.0999999999999917E-3</v>
      </c>
      <c r="AF30" s="23">
        <v>1.1699999999999988E-2</v>
      </c>
      <c r="AG30" s="23">
        <v>1.9999999999997797E-4</v>
      </c>
      <c r="AH30" s="23">
        <v>1.6999999999999793E-3</v>
      </c>
      <c r="AI30" s="23">
        <v>6.6999999999999837E-3</v>
      </c>
      <c r="AJ30" s="23">
        <v>7.9000000000000181E-3</v>
      </c>
      <c r="AK30" s="23">
        <v>8.0000000000002292E-4</v>
      </c>
      <c r="AL30" s="23">
        <v>0</v>
      </c>
      <c r="AM30" s="23">
        <v>1.7199999999999993E-2</v>
      </c>
      <c r="AN30" s="23">
        <v>6.0000000000004494E-4</v>
      </c>
      <c r="AO30" s="23">
        <v>5.0000000000000044E-4</v>
      </c>
      <c r="AP30" s="25"/>
      <c r="AQ30" s="25"/>
      <c r="AR30" s="25"/>
      <c r="AS30" s="25"/>
      <c r="AT30" s="25"/>
      <c r="AU30" s="25"/>
      <c r="AV30" s="25"/>
      <c r="AW30" s="25"/>
      <c r="AX30" s="20"/>
      <c r="AY30" s="20"/>
      <c r="AZ30" s="20"/>
      <c r="BA30" s="20"/>
      <c r="BB30" s="20"/>
      <c r="BD30">
        <f t="shared" si="0"/>
        <v>0.5671999999999997</v>
      </c>
    </row>
    <row r="31" spans="1:56" ht="15" x14ac:dyDescent="0.2">
      <c r="A31" s="16">
        <v>43663</v>
      </c>
      <c r="B31" s="7" t="s">
        <v>29</v>
      </c>
      <c r="C31" s="22">
        <v>1.7299999999999982E-2</v>
      </c>
      <c r="D31" s="22">
        <v>2.629999999999999E-2</v>
      </c>
      <c r="E31" s="22">
        <v>7.779999999999998E-2</v>
      </c>
      <c r="F31" s="22">
        <v>2.3000000000000242E-3</v>
      </c>
      <c r="G31" s="22">
        <v>5.0000000000000044E-3</v>
      </c>
      <c r="H31" s="22">
        <v>1.7599999999999949E-2</v>
      </c>
      <c r="I31" s="22">
        <v>2.5999999999999912E-3</v>
      </c>
      <c r="J31" s="23">
        <v>8.8999999999999635E-3</v>
      </c>
      <c r="K31" s="23">
        <v>1.040000000000002E-2</v>
      </c>
      <c r="L31" s="23">
        <v>1.6999999999999793E-3</v>
      </c>
      <c r="M31" s="23">
        <v>6.5999999999999948E-3</v>
      </c>
      <c r="N31" s="23">
        <v>0.47699999999999998</v>
      </c>
      <c r="O31" s="23">
        <v>0.45600000000000002</v>
      </c>
      <c r="P31" s="23">
        <v>2.0999999999999963E-2</v>
      </c>
      <c r="Q31" s="23">
        <v>1.0000000000000009E-3</v>
      </c>
      <c r="R31" s="23">
        <v>4.799999999999971E-3</v>
      </c>
      <c r="S31" s="23">
        <v>3.1999999999999806E-3</v>
      </c>
      <c r="T31" s="23">
        <v>2.2999999999999687E-3</v>
      </c>
      <c r="U31" s="23">
        <v>7.1999999999999842E-3</v>
      </c>
      <c r="V31" s="23">
        <v>7.0000000000000062E-3</v>
      </c>
      <c r="W31" s="23">
        <v>1.5000000000000568E-3</v>
      </c>
      <c r="X31" s="23">
        <v>7.8999999999999626E-3</v>
      </c>
      <c r="Y31" s="23">
        <v>5.9000000000000163E-3</v>
      </c>
      <c r="Z31" s="23">
        <v>7.3000000000000287E-3</v>
      </c>
      <c r="AA31" s="23">
        <v>2.3000000000000242E-3</v>
      </c>
      <c r="AB31" s="23">
        <v>1.9000000000000128E-3</v>
      </c>
      <c r="AC31" s="23">
        <v>2.8999999999999582E-3</v>
      </c>
      <c r="AD31" s="23">
        <v>9.9999999999988987E-5</v>
      </c>
      <c r="AE31" s="23">
        <v>2.2000000000000353E-3</v>
      </c>
      <c r="AF31" s="23">
        <v>4.9000000000000155E-3</v>
      </c>
      <c r="AG31" s="23">
        <v>8.900000000000019E-3</v>
      </c>
      <c r="AH31" s="23">
        <v>2.9999999999996696E-4</v>
      </c>
      <c r="AI31" s="23">
        <v>1.1799999999999977E-2</v>
      </c>
      <c r="AJ31" s="23">
        <v>1.3600000000000001E-2</v>
      </c>
      <c r="AK31" s="23">
        <v>4.599999999999993E-3</v>
      </c>
      <c r="AL31" s="23">
        <v>5.0000000000000044E-3</v>
      </c>
      <c r="AM31" s="23">
        <v>1.4000000000000123E-3</v>
      </c>
      <c r="AN31" s="23">
        <v>1.0800000000000001E-2</v>
      </c>
      <c r="AO31" s="23">
        <v>2.0000000000000001E-4</v>
      </c>
      <c r="AP31" s="25"/>
      <c r="AQ31" s="25"/>
      <c r="AR31" s="25"/>
      <c r="AS31" s="25"/>
      <c r="AT31" s="25"/>
      <c r="AU31" s="20"/>
      <c r="AV31" s="20"/>
      <c r="AW31" s="20"/>
      <c r="AX31" s="20"/>
      <c r="AY31" s="20"/>
      <c r="AZ31" s="20"/>
      <c r="BA31" s="20"/>
      <c r="BB31" s="20"/>
      <c r="BD31">
        <f t="shared" si="0"/>
        <v>1.2495000000000003</v>
      </c>
    </row>
    <row r="32" spans="1:56" ht="15" x14ac:dyDescent="0.2">
      <c r="A32" s="16">
        <v>43647</v>
      </c>
      <c r="B32" s="7" t="s">
        <v>30</v>
      </c>
      <c r="C32" s="22">
        <v>2.2999999999999687E-3</v>
      </c>
      <c r="D32" s="22">
        <v>5.1200000000000134E-2</v>
      </c>
      <c r="E32" s="22">
        <v>8.9300000000000157E-2</v>
      </c>
      <c r="F32" s="22">
        <v>0.13959999999999972</v>
      </c>
      <c r="G32" s="22">
        <v>2.6000000000001577E-3</v>
      </c>
      <c r="H32" s="22">
        <v>5.9000000000000163E-3</v>
      </c>
      <c r="I32" s="22">
        <v>2.5000000000000022E-3</v>
      </c>
      <c r="J32" s="23">
        <v>4.0000000000001146E-4</v>
      </c>
      <c r="K32" s="23">
        <v>4.500000000000004E-3</v>
      </c>
      <c r="L32" s="23">
        <v>5.6999999999999829E-3</v>
      </c>
      <c r="M32" s="23">
        <v>3.5000000000000031E-3</v>
      </c>
      <c r="N32" s="23">
        <v>1.8300000000000038E-2</v>
      </c>
      <c r="O32" s="23">
        <v>2.8299999999999992E-2</v>
      </c>
      <c r="P32" s="23">
        <v>4.500000000000004E-3</v>
      </c>
      <c r="Q32" s="23">
        <v>3.4000000000000141E-3</v>
      </c>
      <c r="R32" s="23">
        <v>6.7000000000000393E-3</v>
      </c>
      <c r="S32" s="23">
        <v>6.9999999999992291E-4</v>
      </c>
      <c r="T32" s="23">
        <v>3.2999999999999696E-3</v>
      </c>
      <c r="U32" s="23">
        <v>1.0000000000000009E-3</v>
      </c>
      <c r="V32" s="23">
        <v>7.9000000000000181E-3</v>
      </c>
      <c r="W32" s="23">
        <v>6.3000000000000833E-3</v>
      </c>
      <c r="X32" s="23">
        <v>2.0000000000000018E-3</v>
      </c>
      <c r="Y32" s="23">
        <v>3.0999999999999917E-3</v>
      </c>
      <c r="Z32" s="23">
        <v>9.9999999999988987E-5</v>
      </c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3"/>
      <c r="AP32" s="23"/>
      <c r="AQ32" s="23"/>
      <c r="AR32" s="23"/>
      <c r="AS32" s="23"/>
      <c r="AT32" s="23"/>
      <c r="AU32" s="25"/>
      <c r="AV32" s="25"/>
      <c r="AW32" s="25"/>
      <c r="AX32" s="25"/>
      <c r="AY32" s="25"/>
      <c r="AZ32" s="20"/>
      <c r="BA32" s="20"/>
      <c r="BB32" s="20"/>
      <c r="BD32">
        <f t="shared" si="0"/>
        <v>0.39310000000000023</v>
      </c>
    </row>
    <row r="33" spans="1:56" ht="15" x14ac:dyDescent="0.2">
      <c r="A33" s="16">
        <v>43647</v>
      </c>
      <c r="B33" s="7" t="s">
        <v>31</v>
      </c>
      <c r="C33" s="22">
        <v>2.5900000000000034E-2</v>
      </c>
      <c r="D33" s="22">
        <v>5.2200000000000024E-2</v>
      </c>
      <c r="E33" s="22">
        <v>2.7899999999999814E-2</v>
      </c>
      <c r="F33" s="22">
        <v>5.3799999999999848E-2</v>
      </c>
      <c r="G33" s="22">
        <v>1.4200000000000212E-2</v>
      </c>
      <c r="H33" s="22">
        <v>1.3600000000000279E-2</v>
      </c>
      <c r="I33" s="22">
        <v>3.0000000000000027E-3</v>
      </c>
      <c r="J33" s="23">
        <v>2.3000000000000242E-3</v>
      </c>
      <c r="K33" s="23">
        <v>4.699999999999982E-3</v>
      </c>
      <c r="L33" s="23">
        <v>6.2199999999999978E-2</v>
      </c>
      <c r="M33" s="23">
        <v>5.5400000000000005E-2</v>
      </c>
      <c r="N33" s="23">
        <v>5.0000000000000044E-3</v>
      </c>
      <c r="O33" s="23">
        <v>1.0299999999999976E-2</v>
      </c>
      <c r="P33" s="23">
        <v>2.5000000000000022E-3</v>
      </c>
      <c r="Q33" s="23">
        <v>7.999999999999674E-4</v>
      </c>
      <c r="R33" s="23">
        <v>2.1999999999999797E-3</v>
      </c>
      <c r="S33" s="23">
        <v>3.0000000000007798E-4</v>
      </c>
      <c r="T33" s="23">
        <v>1.7000000000000348E-3</v>
      </c>
      <c r="U33" s="23">
        <v>1.1999999999999789E-3</v>
      </c>
      <c r="V33" s="23">
        <v>9.5999999999999974E-3</v>
      </c>
      <c r="W33" s="23">
        <v>1.0599999999999998E-2</v>
      </c>
      <c r="X33" s="23">
        <v>8.0000000000000071E-3</v>
      </c>
      <c r="Y33" s="23">
        <v>4.3999999999999595E-3</v>
      </c>
      <c r="Z33" s="23">
        <v>2.1599999999999953E-2</v>
      </c>
      <c r="AA33" s="23">
        <v>7.6000000000000512E-3</v>
      </c>
      <c r="AB33" s="23">
        <v>9.5999999999999974E-3</v>
      </c>
      <c r="AC33" s="23">
        <v>3.4000000000000141E-3</v>
      </c>
      <c r="AD33" s="23">
        <v>9.5999999999999974E-3</v>
      </c>
      <c r="AE33" s="23">
        <v>1.0500000000000065E-2</v>
      </c>
      <c r="AF33" s="23">
        <v>8.0000000000000071E-3</v>
      </c>
      <c r="AG33" s="23">
        <v>4.699999999999982E-3</v>
      </c>
      <c r="AH33" s="23">
        <v>6.4000000000000168E-3</v>
      </c>
      <c r="AI33" s="23">
        <v>6.0999999999999943E-3</v>
      </c>
      <c r="AJ33" s="23">
        <v>7.7000000000000401E-3</v>
      </c>
      <c r="AK33" s="23">
        <v>5.5000000000000049E-3</v>
      </c>
      <c r="AL33" s="23">
        <v>3.5000000000000031E-3</v>
      </c>
      <c r="AM33" s="23">
        <v>2.3999999999999577E-3</v>
      </c>
      <c r="AN33" s="23">
        <v>1.21E-2</v>
      </c>
      <c r="AO33" s="23">
        <v>2.5999999999999912E-3</v>
      </c>
      <c r="AP33" s="23">
        <v>3.4000000000000141E-3</v>
      </c>
      <c r="AQ33" s="23">
        <v>6.8000000000000282E-3</v>
      </c>
      <c r="AR33" s="23">
        <v>1.0000000000000009E-3</v>
      </c>
      <c r="AS33" s="23">
        <v>8.8000000000000005E-3</v>
      </c>
      <c r="AT33" s="23">
        <v>3.8E-3</v>
      </c>
      <c r="AU33" s="23">
        <v>5.0000000000000001E-3</v>
      </c>
      <c r="AV33" s="23">
        <v>0</v>
      </c>
      <c r="AW33" s="25"/>
      <c r="AX33" s="25"/>
      <c r="AY33" s="25"/>
      <c r="AZ33" s="20"/>
      <c r="BA33" s="20"/>
      <c r="BB33" s="20"/>
      <c r="BD33">
        <f t="shared" si="0"/>
        <v>0.52190000000000036</v>
      </c>
    </row>
    <row r="34" spans="1:56" ht="15" x14ac:dyDescent="0.2">
      <c r="A34" s="16">
        <v>43664</v>
      </c>
      <c r="B34" s="7" t="s">
        <v>32</v>
      </c>
      <c r="C34" s="22">
        <v>6.0000000000004494E-4</v>
      </c>
      <c r="D34" s="22">
        <v>1.4699999999999991E-2</v>
      </c>
      <c r="E34" s="22">
        <v>9.1500000000000026E-2</v>
      </c>
      <c r="F34" s="22">
        <v>5.9499999999999997E-2</v>
      </c>
      <c r="G34" s="22">
        <v>4.599999999999993E-3</v>
      </c>
      <c r="H34" s="22">
        <v>1.419999999999999E-2</v>
      </c>
      <c r="I34" s="22">
        <v>2.0000000000000018E-2</v>
      </c>
      <c r="J34" s="23">
        <v>2.090000000000003E-2</v>
      </c>
      <c r="K34" s="23">
        <v>8.0000000000000071E-3</v>
      </c>
      <c r="L34" s="23">
        <v>1.3100000000000001E-2</v>
      </c>
      <c r="M34" s="23">
        <v>2.0799999999999985E-2</v>
      </c>
      <c r="N34" s="23">
        <v>0.28699999999999998</v>
      </c>
      <c r="O34" s="23">
        <v>0.27200000000000002</v>
      </c>
      <c r="P34" s="23">
        <v>1.4999999999999958E-2</v>
      </c>
      <c r="Q34" s="23">
        <v>1.100000000000001E-2</v>
      </c>
      <c r="R34" s="23">
        <v>1.9199999999999995E-2</v>
      </c>
      <c r="S34" s="23">
        <v>1.5399999999999969E-2</v>
      </c>
      <c r="T34" s="23">
        <v>1.7600000000000005E-2</v>
      </c>
      <c r="U34" s="23">
        <v>1.3000000000000012E-2</v>
      </c>
      <c r="V34" s="23">
        <v>1.479999999999998E-2</v>
      </c>
      <c r="W34" s="23">
        <v>1.1299999999999977E-2</v>
      </c>
      <c r="X34" s="23">
        <v>3.4000000000000141E-3</v>
      </c>
      <c r="Y34" s="23">
        <v>1.8800000000000039E-2</v>
      </c>
      <c r="Z34" s="23">
        <v>2.0939999999999959E-2</v>
      </c>
      <c r="AA34" s="23">
        <v>3.2000000000000361E-3</v>
      </c>
      <c r="AB34" s="23">
        <v>3.4000000000000141E-3</v>
      </c>
      <c r="AC34" s="23">
        <v>1.1099999999999999E-2</v>
      </c>
      <c r="AD34" s="23">
        <v>5.5999999999999384E-3</v>
      </c>
      <c r="AE34" s="23">
        <v>3.5999999999999921E-3</v>
      </c>
      <c r="AF34" s="23">
        <v>1.2200000000000044E-2</v>
      </c>
      <c r="AG34" s="23">
        <v>1.0000000000000009E-2</v>
      </c>
      <c r="AH34" s="23">
        <v>3.0999999999999917E-3</v>
      </c>
      <c r="AI34" s="23">
        <v>1.9999999999997797E-4</v>
      </c>
      <c r="AJ34" s="23">
        <v>5.9000000000000163E-3</v>
      </c>
      <c r="AK34" s="23">
        <v>1.3000000000000234E-3</v>
      </c>
      <c r="AL34" s="23">
        <v>6.5999999999999948E-3</v>
      </c>
      <c r="AM34" s="23">
        <v>5.0000000000005596E-4</v>
      </c>
      <c r="AN34" s="25"/>
      <c r="AO34" s="25"/>
      <c r="AP34" s="25"/>
      <c r="AQ34" s="25"/>
      <c r="AR34" s="25"/>
      <c r="AS34" s="25"/>
      <c r="AT34" s="25"/>
      <c r="AU34" s="20"/>
      <c r="AV34" s="20"/>
      <c r="AW34" s="20"/>
      <c r="AX34" s="20"/>
      <c r="AY34" s="20"/>
      <c r="AZ34" s="20"/>
      <c r="BA34" s="20"/>
      <c r="BB34" s="20"/>
      <c r="BD34">
        <f t="shared" si="0"/>
        <v>1.0540400000000001</v>
      </c>
    </row>
    <row r="35" spans="1:56" ht="15" x14ac:dyDescent="0.2">
      <c r="A35" s="16">
        <v>43647</v>
      </c>
      <c r="B35" s="7" t="s">
        <v>33</v>
      </c>
      <c r="C35" s="22">
        <v>2.1300000000000097E-2</v>
      </c>
      <c r="D35" s="22">
        <v>5.2999999999999936E-2</v>
      </c>
      <c r="E35" s="22">
        <v>6.3199999999999701E-2</v>
      </c>
      <c r="F35" s="22">
        <v>8.0900000000000194E-2</v>
      </c>
      <c r="G35" s="22">
        <v>2.970000000000006E-2</v>
      </c>
      <c r="H35" s="22">
        <v>8.2599999999999785E-2</v>
      </c>
      <c r="I35" s="22">
        <v>4.3700000000000017E-2</v>
      </c>
      <c r="J35" s="23">
        <v>4.0000000000001146E-4</v>
      </c>
      <c r="K35" s="23">
        <v>7.8000000000000291E-3</v>
      </c>
      <c r="L35" s="23">
        <v>3.1500000000000028E-2</v>
      </c>
      <c r="M35" s="23">
        <v>7.2999999999999732E-3</v>
      </c>
      <c r="N35" s="23">
        <v>2.6999999999999802E-3</v>
      </c>
      <c r="O35" s="23">
        <v>7.0999999999999952E-3</v>
      </c>
      <c r="P35" s="23">
        <v>4.9600000000000033E-2</v>
      </c>
      <c r="Q35" s="23">
        <v>6.3E-2</v>
      </c>
      <c r="R35" s="23">
        <v>1.6199999999999992E-2</v>
      </c>
      <c r="S35" s="23">
        <v>9.000000000000008E-3</v>
      </c>
      <c r="T35" s="23">
        <v>6.5000000000000058E-3</v>
      </c>
      <c r="U35" s="23">
        <v>1.2400000000000022E-2</v>
      </c>
      <c r="V35" s="23">
        <v>1.4700000000000046E-2</v>
      </c>
      <c r="W35" s="23">
        <v>7.0000000000000062E-3</v>
      </c>
      <c r="X35" s="23">
        <v>1.0999999999999954E-2</v>
      </c>
      <c r="Y35" s="23">
        <v>1.5000000000000568E-3</v>
      </c>
      <c r="Z35" s="23">
        <v>1.8100000000000005E-2</v>
      </c>
      <c r="AA35" s="23">
        <v>1.0800000000000032E-2</v>
      </c>
      <c r="AB35" s="23">
        <v>2.0000000000000018E-3</v>
      </c>
      <c r="AC35" s="23">
        <v>8.1999999999999851E-3</v>
      </c>
      <c r="AD35" s="23">
        <v>6.1999999999999833E-3</v>
      </c>
      <c r="AE35" s="23">
        <v>1.26E-2</v>
      </c>
      <c r="AF35" s="23">
        <v>1.1400000000000021E-2</v>
      </c>
      <c r="AG35" s="23">
        <v>5.0000000000000044E-4</v>
      </c>
      <c r="AH35" s="23">
        <v>1.0899999999999965E-2</v>
      </c>
      <c r="AI35" s="23">
        <v>1.2200000000000044E-2</v>
      </c>
      <c r="AJ35" s="23">
        <v>5.1000000000000489E-3</v>
      </c>
      <c r="AK35" s="23">
        <v>6.2000000000000388E-3</v>
      </c>
      <c r="AL35" s="23">
        <v>1.6199999999999992E-2</v>
      </c>
      <c r="AM35" s="23">
        <v>1.6299999999999981E-2</v>
      </c>
      <c r="AN35" s="23">
        <v>8.600000000000052E-3</v>
      </c>
      <c r="AO35" s="23">
        <v>2.2000000000000353E-3</v>
      </c>
      <c r="AP35" s="23">
        <v>1.7999999999999128E-3</v>
      </c>
      <c r="AQ35" s="23">
        <v>9.9999999999988987E-5</v>
      </c>
      <c r="AR35" s="25"/>
      <c r="AS35" s="25"/>
      <c r="AT35" s="25"/>
      <c r="AU35" s="25"/>
      <c r="AV35" s="25"/>
      <c r="AW35" s="25"/>
      <c r="AX35" s="25"/>
      <c r="AY35" s="25"/>
      <c r="AZ35" s="20"/>
      <c r="BA35" s="20"/>
      <c r="BB35" s="20"/>
      <c r="BD35">
        <f t="shared" ref="BD35:BD78" si="1">SUM(C35:BB35)</f>
        <v>0.77149999999999996</v>
      </c>
    </row>
    <row r="36" spans="1:56" ht="15" x14ac:dyDescent="0.2">
      <c r="A36" s="16">
        <v>43647</v>
      </c>
      <c r="B36" s="7" t="s">
        <v>34</v>
      </c>
      <c r="C36" s="22">
        <v>1.3000000000000789E-3</v>
      </c>
      <c r="D36" s="22">
        <v>5.6400000000000006E-2</v>
      </c>
      <c r="E36" s="22">
        <v>5.8699999999999974E-2</v>
      </c>
      <c r="F36" s="22">
        <v>0.12349999999999994</v>
      </c>
      <c r="G36" s="22">
        <v>1.8000000000002458E-3</v>
      </c>
      <c r="H36" s="22">
        <v>8.799999999999919E-3</v>
      </c>
      <c r="I36" s="22">
        <v>2.4000000000000132E-3</v>
      </c>
      <c r="J36" s="23">
        <v>2.9999999999996696E-4</v>
      </c>
      <c r="K36" s="23">
        <v>5.4900000000000004E-2</v>
      </c>
      <c r="L36" s="23">
        <v>5.6899999999999951E-2</v>
      </c>
      <c r="M36" s="23">
        <v>5.1900000000000002E-2</v>
      </c>
      <c r="N36" s="23">
        <v>1.6600000000000004E-2</v>
      </c>
      <c r="O36" s="23">
        <v>1.3100000000000001E-2</v>
      </c>
      <c r="P36" s="23">
        <v>5.3999999999999604E-3</v>
      </c>
      <c r="Q36" s="23">
        <v>6.4999999999999503E-3</v>
      </c>
      <c r="R36" s="23">
        <v>4.0000000000000036E-3</v>
      </c>
      <c r="S36" s="23">
        <v>9.099999999999997E-3</v>
      </c>
      <c r="T36" s="23">
        <v>1.4699999999999991E-2</v>
      </c>
      <c r="U36" s="23">
        <v>3.8999999999999591E-3</v>
      </c>
      <c r="V36" s="23">
        <v>2.9000000000000137E-3</v>
      </c>
      <c r="W36" s="23">
        <v>1.7699999999999994E-2</v>
      </c>
      <c r="X36" s="23">
        <v>6.5000000000000058E-3</v>
      </c>
      <c r="Y36" s="23">
        <v>5.0000000000000044E-3</v>
      </c>
      <c r="Z36" s="23">
        <v>2.5000000000000022E-3</v>
      </c>
      <c r="AA36" s="23">
        <v>8.6999999999999994E-3</v>
      </c>
      <c r="AB36" s="23">
        <v>6.1999999999999998E-3</v>
      </c>
      <c r="AC36" s="23">
        <v>1.2999999999999999E-2</v>
      </c>
      <c r="AD36" s="23">
        <v>9.9000000000000008E-3</v>
      </c>
      <c r="AE36" s="23">
        <v>3.3E-3</v>
      </c>
      <c r="AF36" s="23">
        <v>0</v>
      </c>
      <c r="AG36" s="23">
        <v>3.8799999999999946E-3</v>
      </c>
      <c r="AH36" s="27">
        <v>5.0000000000000044E-4</v>
      </c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5"/>
      <c r="AW36" s="25"/>
      <c r="AX36" s="25"/>
      <c r="AY36" s="25"/>
      <c r="AZ36" s="20"/>
      <c r="BA36" s="20"/>
      <c r="BB36" s="20"/>
      <c r="BD36">
        <f t="shared" si="1"/>
        <v>0.5702799999999999</v>
      </c>
    </row>
    <row r="37" spans="1:56" ht="15" x14ac:dyDescent="0.2">
      <c r="A37" s="16">
        <v>43650</v>
      </c>
      <c r="B37" s="7" t="s">
        <v>35</v>
      </c>
      <c r="C37" s="26">
        <v>1.0599999999999721E-2</v>
      </c>
      <c r="D37" s="26">
        <v>5.2799999999999958E-2</v>
      </c>
      <c r="E37" s="26">
        <v>4.4599999999999973E-2</v>
      </c>
      <c r="F37" s="26">
        <v>0.28469999999999995</v>
      </c>
      <c r="G37" s="26">
        <v>9.7999999999999865E-2</v>
      </c>
      <c r="H37" s="26">
        <v>7.8999999999999626E-3</v>
      </c>
      <c r="I37" s="26">
        <v>5.0999999999999934E-3</v>
      </c>
      <c r="J37" s="23">
        <v>5.3999999999999604E-3</v>
      </c>
      <c r="K37" s="23">
        <v>7.400000000000001E-2</v>
      </c>
      <c r="L37" s="23">
        <v>7.949999999999996E-2</v>
      </c>
      <c r="M37" s="23">
        <v>7.7999999999999736E-3</v>
      </c>
      <c r="N37" s="23">
        <v>8.6999999999999855E-3</v>
      </c>
      <c r="O37" s="23">
        <v>3.2000000000000917E-3</v>
      </c>
      <c r="P37" s="23">
        <v>3.0999999999999972E-2</v>
      </c>
      <c r="Q37" s="23">
        <v>1.7699999999999994E-2</v>
      </c>
      <c r="R37" s="23">
        <v>1.8699999999999994E-2</v>
      </c>
      <c r="S37" s="23">
        <v>1.5000000000000013E-2</v>
      </c>
      <c r="T37" s="23">
        <v>2.3899999999999977E-2</v>
      </c>
      <c r="U37" s="23">
        <v>5.0000000000000044E-3</v>
      </c>
      <c r="V37" s="23">
        <v>8.6999999999999855E-3</v>
      </c>
      <c r="W37" s="23">
        <v>1.6799999999999982E-2</v>
      </c>
      <c r="X37" s="23">
        <v>6.5999999999999948E-3</v>
      </c>
      <c r="Y37" s="23">
        <v>1.7799999999999983E-2</v>
      </c>
      <c r="Z37" s="23">
        <v>2.0699999999999996E-2</v>
      </c>
      <c r="AA37" s="23">
        <v>1.09E-2</v>
      </c>
      <c r="AB37" s="23">
        <v>1.7000000000000001E-2</v>
      </c>
      <c r="AC37" s="23">
        <v>5.9999999999999995E-4</v>
      </c>
      <c r="AD37" s="23">
        <v>1.9E-3</v>
      </c>
      <c r="AE37" s="23">
        <v>1.6500000000000001E-2</v>
      </c>
      <c r="AF37" s="23">
        <v>8.0000000000000071E-3</v>
      </c>
      <c r="AG37" s="23">
        <v>8.0999999999999961E-3</v>
      </c>
      <c r="AH37" s="23">
        <v>9.299999999999975E-3</v>
      </c>
      <c r="AI37" s="23">
        <v>1.8000000000000238E-3</v>
      </c>
      <c r="AJ37" s="23">
        <v>2.5999999999999912E-3</v>
      </c>
      <c r="AK37" s="23">
        <v>3.0000000000000027E-3</v>
      </c>
      <c r="AL37" s="23">
        <v>6.9999999999997842E-4</v>
      </c>
      <c r="AM37" s="23">
        <v>6.0000000000004494E-4</v>
      </c>
      <c r="AN37" s="23"/>
      <c r="AO37" s="25"/>
      <c r="AP37" s="25"/>
      <c r="AQ37" s="25"/>
      <c r="AR37" s="25"/>
      <c r="AS37" s="25"/>
      <c r="AT37" s="25"/>
      <c r="AU37" s="23"/>
      <c r="AV37" s="23"/>
      <c r="AW37" s="23"/>
      <c r="AX37" s="23"/>
      <c r="AY37" s="20"/>
      <c r="AZ37" s="20"/>
      <c r="BA37" s="20"/>
      <c r="BB37" s="20"/>
      <c r="BD37">
        <f t="shared" si="1"/>
        <v>0.94519999999999904</v>
      </c>
    </row>
    <row r="38" spans="1:56" ht="15" x14ac:dyDescent="0.2">
      <c r="A38" s="16">
        <v>43647</v>
      </c>
      <c r="B38" s="7" t="s">
        <v>36</v>
      </c>
      <c r="C38" s="22">
        <v>1.2999999999999901E-2</v>
      </c>
      <c r="D38" s="22">
        <v>4.1399999999999881E-2</v>
      </c>
      <c r="E38" s="22">
        <v>2.5000000000000355E-2</v>
      </c>
      <c r="F38" s="22">
        <v>1.399999999999979E-2</v>
      </c>
      <c r="G38" s="22">
        <v>5.1999999999998714E-3</v>
      </c>
      <c r="H38" s="22">
        <v>1.2599999999999945E-2</v>
      </c>
      <c r="I38" s="22">
        <v>2.1999999999999797E-3</v>
      </c>
      <c r="J38" s="23">
        <v>2.789999999999998E-2</v>
      </c>
      <c r="K38" s="23">
        <v>3.0000000000000027E-3</v>
      </c>
      <c r="L38" s="23">
        <v>6.1299999999999966E-2</v>
      </c>
      <c r="M38" s="23">
        <v>6.1499999999999999E-2</v>
      </c>
      <c r="N38" s="23">
        <v>3.7999999999999146E-3</v>
      </c>
      <c r="O38" s="23">
        <v>6.5999999999999948E-3</v>
      </c>
      <c r="P38" s="23">
        <v>0</v>
      </c>
      <c r="Q38" s="23">
        <v>1.6999999999999238E-3</v>
      </c>
      <c r="R38" s="23">
        <v>7.999999999999674E-4</v>
      </c>
      <c r="S38" s="23">
        <v>2.0199999999999996E-2</v>
      </c>
      <c r="T38" s="23">
        <v>2.3199999999999998E-2</v>
      </c>
      <c r="U38" s="23">
        <v>2.8799999999999992E-2</v>
      </c>
      <c r="V38" s="23">
        <v>1.6500000000000015E-2</v>
      </c>
      <c r="W38" s="23">
        <v>2.2499999999999964E-2</v>
      </c>
      <c r="X38" s="23">
        <v>1.0000000000000009E-3</v>
      </c>
      <c r="Y38" s="23">
        <v>4.0999999999999925E-3</v>
      </c>
      <c r="Z38" s="23">
        <v>1.3300000000000034E-2</v>
      </c>
      <c r="AA38" s="23">
        <v>1.9099999999999999E-2</v>
      </c>
      <c r="AB38" s="23">
        <v>4.1000000000000003E-3</v>
      </c>
      <c r="AC38" s="23">
        <v>1.52E-2</v>
      </c>
      <c r="AD38" s="23">
        <v>1.8499999999999999E-2</v>
      </c>
      <c r="AE38" s="23">
        <v>9.7999999999999997E-3</v>
      </c>
      <c r="AF38" s="23">
        <v>1.15E-2</v>
      </c>
      <c r="AG38" s="23">
        <v>7.9000000000000181E-3</v>
      </c>
      <c r="AH38" s="23">
        <v>9.199999999999986E-3</v>
      </c>
      <c r="AI38" s="23">
        <v>2.0000000000000018E-3</v>
      </c>
      <c r="AJ38" s="23">
        <v>7.2999999999999732E-3</v>
      </c>
      <c r="AK38" s="23">
        <v>9.5999999999999974E-3</v>
      </c>
      <c r="AL38" s="23">
        <v>1.7000000000000015E-2</v>
      </c>
      <c r="AM38" s="23">
        <v>5.1999999999999824E-3</v>
      </c>
      <c r="AN38" s="23">
        <v>1.9599999999999951E-2</v>
      </c>
      <c r="AO38" s="23">
        <v>1.4600000000000002E-2</v>
      </c>
      <c r="AP38" s="23">
        <v>9.9999999999988987E-5</v>
      </c>
      <c r="AQ38" s="23">
        <v>2.7999999999999692E-3</v>
      </c>
      <c r="AR38" s="23">
        <v>2.1500000000000019E-2</v>
      </c>
      <c r="AS38" s="23">
        <v>2.8E-3</v>
      </c>
      <c r="AT38" s="23">
        <v>1E-3</v>
      </c>
      <c r="AU38" s="25"/>
      <c r="AV38" s="25"/>
      <c r="AW38" s="25"/>
      <c r="AX38" s="25"/>
      <c r="AY38" s="25"/>
      <c r="AZ38" s="20"/>
      <c r="BA38" s="20"/>
      <c r="BB38" s="20"/>
      <c r="BD38">
        <f t="shared" si="1"/>
        <v>0.60839999999999939</v>
      </c>
    </row>
    <row r="39" spans="1:56" ht="15" x14ac:dyDescent="0.2">
      <c r="A39" s="16">
        <v>43649</v>
      </c>
      <c r="B39" s="7" t="s">
        <v>37</v>
      </c>
      <c r="C39" s="26">
        <v>6.3599999999999657E-2</v>
      </c>
      <c r="D39" s="26">
        <v>5.3300000000000125E-2</v>
      </c>
      <c r="E39" s="26">
        <v>7.9800000000000093E-2</v>
      </c>
      <c r="F39" s="26">
        <v>6.1400000000000343E-2</v>
      </c>
      <c r="G39" s="26">
        <v>2.4399999999999977E-2</v>
      </c>
      <c r="H39" s="26">
        <v>1.7500000000000016E-2</v>
      </c>
      <c r="I39" s="26">
        <v>2.6999999999999802E-3</v>
      </c>
      <c r="J39" s="23">
        <v>1.6300000000000037E-2</v>
      </c>
      <c r="K39" s="23">
        <v>7.350000000000001E-2</v>
      </c>
      <c r="L39" s="23">
        <v>6.9799999999999973E-2</v>
      </c>
      <c r="M39" s="23">
        <v>4.300000000000026E-3</v>
      </c>
      <c r="N39" s="23">
        <v>7.9000000000000181E-3</v>
      </c>
      <c r="O39" s="23">
        <v>2.0000000000000018E-3</v>
      </c>
      <c r="P39" s="23">
        <v>1.1999999999999789E-3</v>
      </c>
      <c r="Q39" s="23">
        <v>1.000000000000445E-4</v>
      </c>
      <c r="R39" s="23">
        <v>1.5999999999999903E-3</v>
      </c>
      <c r="S39" s="23">
        <v>1.0000000000000009E-3</v>
      </c>
      <c r="T39" s="23">
        <v>1.000000000000445E-4</v>
      </c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3"/>
      <c r="AP39" s="23"/>
      <c r="AQ39" s="23"/>
      <c r="AR39" s="23"/>
      <c r="AS39" s="23"/>
      <c r="AT39" s="23"/>
      <c r="AU39" s="25"/>
      <c r="AV39" s="25"/>
      <c r="AW39" s="25"/>
      <c r="AX39" s="25"/>
      <c r="AY39" s="20"/>
      <c r="AZ39" s="20"/>
      <c r="BA39" s="20"/>
      <c r="BB39" s="20"/>
      <c r="BD39">
        <f t="shared" si="1"/>
        <v>0.48050000000000032</v>
      </c>
    </row>
    <row r="40" spans="1:56" ht="15" x14ac:dyDescent="0.2">
      <c r="A40" s="16">
        <v>43647</v>
      </c>
      <c r="B40" s="7" t="s">
        <v>38</v>
      </c>
      <c r="C40" s="22">
        <v>7.6000000000000512E-3</v>
      </c>
      <c r="D40" s="22">
        <v>4.6399999999999775E-2</v>
      </c>
      <c r="E40" s="22">
        <v>3.5299999999999887E-2</v>
      </c>
      <c r="F40" s="22">
        <v>3.8899999999999935E-2</v>
      </c>
      <c r="G40" s="22">
        <v>8.1499999999999684E-2</v>
      </c>
      <c r="H40" s="22">
        <v>2.0499999999999741E-2</v>
      </c>
      <c r="I40" s="22">
        <v>1.3000000000000012E-2</v>
      </c>
      <c r="J40" s="23">
        <v>1.4299999999999979E-2</v>
      </c>
      <c r="K40" s="23">
        <v>8.5999999999999965E-3</v>
      </c>
      <c r="L40" s="23">
        <v>2.4999999999999967E-2</v>
      </c>
      <c r="M40" s="23">
        <v>5.5099999999999982E-2</v>
      </c>
      <c r="N40" s="23">
        <v>3.1999999999999806E-3</v>
      </c>
      <c r="O40" s="23">
        <v>5.7999999999999718E-3</v>
      </c>
      <c r="P40" s="23">
        <v>3.4000000000000141E-3</v>
      </c>
      <c r="Q40" s="23">
        <v>2.8000000000000247E-3</v>
      </c>
      <c r="R40" s="23">
        <v>1.8500000000000016E-2</v>
      </c>
      <c r="S40" s="23">
        <v>6.4000000000000168E-3</v>
      </c>
      <c r="T40" s="23">
        <v>4.8000000000000265E-3</v>
      </c>
      <c r="U40" s="23">
        <v>6.1999999999999833E-3</v>
      </c>
      <c r="V40" s="23">
        <v>4.0000000000000036E-3</v>
      </c>
      <c r="W40" s="23">
        <v>1.5999999999999903E-3</v>
      </c>
      <c r="X40" s="23">
        <v>1.4699999999999991E-2</v>
      </c>
      <c r="Y40" s="23">
        <v>9.9000000000000199E-3</v>
      </c>
      <c r="Z40" s="23">
        <v>1.1899999999999966E-2</v>
      </c>
      <c r="AA40" s="23">
        <v>6.4999999999999997E-3</v>
      </c>
      <c r="AB40" s="23">
        <v>6.7999999999999996E-3</v>
      </c>
      <c r="AC40" s="23">
        <v>1.3899999999999999E-2</v>
      </c>
      <c r="AD40" s="23">
        <v>9.1999999999999998E-3</v>
      </c>
      <c r="AE40" s="23">
        <v>8.3800000000000003E-3</v>
      </c>
      <c r="AF40" s="23">
        <v>8.0999999999999996E-3</v>
      </c>
      <c r="AG40" s="23">
        <v>4.8000000000000265E-3</v>
      </c>
      <c r="AH40" s="23">
        <v>1.8000000000000238E-3</v>
      </c>
      <c r="AI40" s="23">
        <v>6.3000000000000278E-3</v>
      </c>
      <c r="AJ40" s="23">
        <v>4.799999999999971E-3</v>
      </c>
      <c r="AK40" s="23">
        <v>3.0999999999999917E-3</v>
      </c>
      <c r="AL40" s="23">
        <v>7.8000000000000291E-3</v>
      </c>
      <c r="AM40" s="23">
        <v>6.9999999999997842E-4</v>
      </c>
      <c r="AN40" s="23">
        <v>5.0000000000000044E-4</v>
      </c>
      <c r="AO40" s="23">
        <v>1.5200000000000047E-2</v>
      </c>
      <c r="AP40" s="23">
        <v>1.2799999999999978E-2</v>
      </c>
      <c r="AQ40" s="23">
        <v>8.4000000000000186E-3</v>
      </c>
      <c r="AR40" s="23">
        <v>9.299999999999975E-3</v>
      </c>
      <c r="AS40" s="23">
        <v>1.84E-2</v>
      </c>
      <c r="AT40" s="23">
        <v>6.0000000000000001E-3</v>
      </c>
      <c r="AU40" s="23">
        <v>1.7000000000000001E-2</v>
      </c>
      <c r="AV40" s="23">
        <v>4.0000000000000001E-3</v>
      </c>
      <c r="AW40" s="23">
        <v>3.2000000000000002E-3</v>
      </c>
      <c r="AX40" s="23">
        <v>1.23E-2</v>
      </c>
      <c r="AY40" s="23">
        <v>2.3999999999999998E-3</v>
      </c>
      <c r="AZ40" s="20"/>
      <c r="BA40" s="20"/>
      <c r="BB40" s="20"/>
      <c r="BD40">
        <f t="shared" si="1"/>
        <v>0.63107999999999886</v>
      </c>
    </row>
    <row r="41" spans="1:56" ht="15" x14ac:dyDescent="0.2">
      <c r="A41" s="16">
        <v>43641</v>
      </c>
      <c r="B41" s="7" t="s">
        <v>39</v>
      </c>
      <c r="C41" s="26">
        <v>0.1069</v>
      </c>
      <c r="D41" s="26">
        <v>2.9800000000000271E-2</v>
      </c>
      <c r="E41" s="26">
        <v>0.16639999999999988</v>
      </c>
      <c r="F41" s="26">
        <v>3.5400000000000098E-2</v>
      </c>
      <c r="G41" s="26">
        <v>2.2400000000000198E-2</v>
      </c>
      <c r="H41" s="26">
        <v>3.7799999999999834E-2</v>
      </c>
      <c r="I41" s="26">
        <v>2.7499999999999969E-2</v>
      </c>
      <c r="J41" s="23">
        <v>1.5400000000000025E-2</v>
      </c>
      <c r="K41" s="23">
        <v>4.1999999999999815E-3</v>
      </c>
      <c r="L41" s="23">
        <v>8.0000000000000071E-3</v>
      </c>
      <c r="M41" s="23">
        <v>3.5999999999999921E-3</v>
      </c>
      <c r="N41" s="23">
        <v>0</v>
      </c>
      <c r="O41" s="23">
        <v>2.7999999999999137E-3</v>
      </c>
      <c r="P41" s="23">
        <v>2.7000000000000357E-3</v>
      </c>
      <c r="Q41" s="23">
        <v>5.2999999999999714E-3</v>
      </c>
      <c r="R41" s="23">
        <v>1.0000000000000009E-2</v>
      </c>
      <c r="S41" s="23">
        <v>3.2999999999999696E-3</v>
      </c>
      <c r="T41" s="23">
        <v>1.4299999999999979E-2</v>
      </c>
      <c r="U41" s="24">
        <v>8.9999999999999998E-4</v>
      </c>
      <c r="V41" s="24">
        <v>2.8E-3</v>
      </c>
      <c r="W41" s="24">
        <v>6.3E-3</v>
      </c>
      <c r="X41" s="24">
        <v>1E-4</v>
      </c>
      <c r="Y41" s="24">
        <v>8.0000000000000004E-4</v>
      </c>
      <c r="Z41" s="24">
        <v>2.0000000000000001E-4</v>
      </c>
      <c r="AA41" s="23">
        <v>9.099999999999997E-3</v>
      </c>
      <c r="AB41" s="23">
        <v>9.299999999999975E-3</v>
      </c>
      <c r="AC41" s="23">
        <v>8.80000000000003E-3</v>
      </c>
      <c r="AD41" s="23">
        <v>3.5000000000000031E-3</v>
      </c>
      <c r="AE41" s="23">
        <v>1.9000000000000128E-3</v>
      </c>
      <c r="AF41" s="23">
        <v>4.2899999999999994E-2</v>
      </c>
      <c r="AG41" s="23">
        <v>8.1499999999999993E-3</v>
      </c>
      <c r="AH41" s="23">
        <v>4.039999999999988E-3</v>
      </c>
      <c r="AI41" s="23">
        <v>1.000000000000445E-4</v>
      </c>
      <c r="AJ41" s="23">
        <v>1.9999999999997797E-4</v>
      </c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5"/>
      <c r="AZ41" s="25"/>
      <c r="BA41" s="25"/>
      <c r="BB41" s="25"/>
      <c r="BD41">
        <f t="shared" si="1"/>
        <v>0.59488999999999992</v>
      </c>
    </row>
    <row r="42" spans="1:56" ht="15" x14ac:dyDescent="0.2">
      <c r="A42" s="16">
        <v>43651</v>
      </c>
      <c r="B42" s="7" t="s">
        <v>40</v>
      </c>
      <c r="C42" s="22">
        <v>2.5000000000000022E-2</v>
      </c>
      <c r="D42" s="22">
        <v>5.6999999999999995E-2</v>
      </c>
      <c r="E42" s="22">
        <v>2.6800000000000046E-2</v>
      </c>
      <c r="F42" s="22">
        <v>3.169999999999995E-2</v>
      </c>
      <c r="G42" s="22">
        <v>3.4100000000000019E-2</v>
      </c>
      <c r="H42" s="22">
        <v>4.500000000000004E-3</v>
      </c>
      <c r="I42" s="22">
        <v>8.4000000000000186E-3</v>
      </c>
      <c r="J42" s="23">
        <v>1.0599999999999998E-2</v>
      </c>
      <c r="K42" s="23">
        <v>3.5000000000000031E-3</v>
      </c>
      <c r="L42" s="23">
        <v>3.0999999999999917E-3</v>
      </c>
      <c r="M42" s="23">
        <v>1.0699999999999987E-2</v>
      </c>
      <c r="N42" s="23">
        <v>2.6999999999999802E-3</v>
      </c>
      <c r="O42" s="23">
        <v>4.799999999999971E-3</v>
      </c>
      <c r="P42" s="24">
        <v>5.0000000000000001E-4</v>
      </c>
      <c r="Q42" s="24">
        <v>1.5E-3</v>
      </c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3"/>
      <c r="AL42" s="23"/>
      <c r="AM42" s="23"/>
      <c r="AN42" s="23"/>
      <c r="AO42" s="23"/>
      <c r="AP42" s="23"/>
      <c r="AQ42" s="25"/>
      <c r="AR42" s="25"/>
      <c r="AS42" s="25"/>
      <c r="AT42" s="25"/>
      <c r="AU42" s="25"/>
      <c r="AV42" s="25"/>
      <c r="AW42" s="25"/>
      <c r="AX42" s="20"/>
      <c r="AY42" s="20"/>
      <c r="AZ42" s="20"/>
      <c r="BA42" s="20"/>
      <c r="BB42" s="20"/>
      <c r="BD42">
        <f t="shared" si="1"/>
        <v>0.22489999999999999</v>
      </c>
    </row>
    <row r="43" spans="1:56" ht="15" x14ac:dyDescent="0.2">
      <c r="A43" s="16">
        <v>43640</v>
      </c>
      <c r="B43" s="7" t="s">
        <v>41</v>
      </c>
      <c r="C43" s="26">
        <v>0.15490000000000004</v>
      </c>
      <c r="D43" s="26">
        <v>7.569999999999999E-2</v>
      </c>
      <c r="E43" s="26">
        <v>0.13869999999999999</v>
      </c>
      <c r="F43" s="26">
        <v>1.9699999999999995E-2</v>
      </c>
      <c r="G43" s="26">
        <v>1.7399999999999971E-2</v>
      </c>
      <c r="H43" s="26">
        <v>1.4299999999999979E-2</v>
      </c>
      <c r="I43" s="26">
        <v>2.0799999999999985E-2</v>
      </c>
      <c r="J43" s="23">
        <v>1.3700000000000045E-2</v>
      </c>
      <c r="K43" s="23">
        <v>1.699999999999996E-2</v>
      </c>
      <c r="L43" s="23">
        <v>7.4999999999999512E-3</v>
      </c>
      <c r="M43" s="23">
        <v>5.0000000000000044E-4</v>
      </c>
      <c r="N43" s="23">
        <v>6.4999999999999503E-3</v>
      </c>
      <c r="O43" s="23">
        <v>1.0000000000000009E-3</v>
      </c>
      <c r="P43" s="23">
        <v>3.1999999999999806E-3</v>
      </c>
      <c r="Q43" s="23">
        <v>3.4000000000000696E-3</v>
      </c>
      <c r="R43" s="23">
        <v>6.4000000000000168E-3</v>
      </c>
      <c r="S43" s="23">
        <v>2.0000000000000018E-3</v>
      </c>
      <c r="T43" s="23">
        <v>1.5900000000000025E-2</v>
      </c>
      <c r="U43" s="24">
        <v>8.9999999999999993E-3</v>
      </c>
      <c r="V43" s="24">
        <v>1.7999999999999999E-2</v>
      </c>
      <c r="W43" s="24">
        <v>2.47E-2</v>
      </c>
      <c r="X43" s="24">
        <v>7.1000000000000004E-3</v>
      </c>
      <c r="Y43" s="24">
        <v>2.0000000000000001E-4</v>
      </c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D43">
        <f t="shared" si="1"/>
        <v>0.5776</v>
      </c>
    </row>
    <row r="44" spans="1:56" ht="15" x14ac:dyDescent="0.2">
      <c r="A44" s="16">
        <v>43653</v>
      </c>
      <c r="B44" s="7" t="s">
        <v>42</v>
      </c>
      <c r="C44" s="22">
        <v>2.6899999999999979E-2</v>
      </c>
      <c r="D44" s="22">
        <v>4.0600000000000025E-2</v>
      </c>
      <c r="E44" s="22">
        <v>9.5999999999999974E-2</v>
      </c>
      <c r="F44" s="22">
        <v>2.7500000000000024E-2</v>
      </c>
      <c r="G44" s="22">
        <v>2.1500000000000019E-2</v>
      </c>
      <c r="H44" s="22">
        <v>1.5400000000000025E-2</v>
      </c>
      <c r="I44" s="22">
        <v>2.4500000000000022E-2</v>
      </c>
      <c r="J44" s="23">
        <v>9.199999999999986E-3</v>
      </c>
      <c r="K44" s="23">
        <v>8.3999999999999631E-3</v>
      </c>
      <c r="L44" s="23">
        <v>1.3399999999999967E-2</v>
      </c>
      <c r="M44" s="23">
        <v>2.6399999999999979E-2</v>
      </c>
      <c r="N44" s="23">
        <v>5.0999999999999934E-3</v>
      </c>
      <c r="O44" s="23">
        <v>2.9000000000000026E-2</v>
      </c>
      <c r="P44" s="24">
        <v>2.8E-3</v>
      </c>
      <c r="Q44" s="24">
        <v>3.8999999999999998E-3</v>
      </c>
      <c r="R44" s="24">
        <v>9.4999999999999998E-3</v>
      </c>
      <c r="S44" s="24">
        <v>3.8999999999999998E-3</v>
      </c>
      <c r="T44" s="24">
        <v>9.4999999999999998E-3</v>
      </c>
      <c r="U44" s="24">
        <v>1.5800000000000002E-2</v>
      </c>
      <c r="V44" s="23">
        <v>7.5000000000000067E-3</v>
      </c>
      <c r="W44" s="23">
        <v>1.3000000000000234E-3</v>
      </c>
      <c r="X44" s="23">
        <v>1.4699999999999991E-2</v>
      </c>
      <c r="Y44" s="23">
        <v>4.1999999999999815E-3</v>
      </c>
      <c r="Z44" s="23">
        <v>3.4999999999999476E-3</v>
      </c>
      <c r="AA44" s="23">
        <v>1.3900000000000023E-2</v>
      </c>
      <c r="AB44" s="23">
        <v>9.199999999999986E-3</v>
      </c>
      <c r="AC44" s="23">
        <v>9.099999999999997E-3</v>
      </c>
      <c r="AD44" s="23">
        <v>6.9999999999997842E-4</v>
      </c>
      <c r="AE44" s="25"/>
      <c r="AF44" s="25"/>
      <c r="AG44" s="25"/>
      <c r="AH44" s="25"/>
      <c r="AI44" s="25"/>
      <c r="AJ44" s="25"/>
      <c r="AK44" s="25"/>
      <c r="AL44" s="25"/>
      <c r="AM44" s="25"/>
      <c r="AN44" s="23"/>
      <c r="AO44" s="23"/>
      <c r="AP44" s="23"/>
      <c r="AQ44" s="23"/>
      <c r="AR44" s="23"/>
      <c r="AS44" s="23"/>
      <c r="AT44" s="25"/>
      <c r="AU44" s="25"/>
      <c r="AV44" s="25"/>
      <c r="AW44" s="25"/>
      <c r="AX44" s="20"/>
      <c r="AY44" s="20"/>
      <c r="AZ44" s="20"/>
      <c r="BA44" s="20"/>
      <c r="BB44" s="20"/>
      <c r="BD44">
        <f t="shared" si="1"/>
        <v>0.45339999999999997</v>
      </c>
    </row>
    <row r="45" spans="1:56" x14ac:dyDescent="0.2">
      <c r="A45" s="16">
        <v>43656</v>
      </c>
      <c r="B45" s="7" t="s">
        <v>43</v>
      </c>
      <c r="C45" s="22">
        <v>2.5999999999999912E-3</v>
      </c>
      <c r="D45" s="22">
        <v>1.1199999999999988E-2</v>
      </c>
      <c r="E45" s="22">
        <v>7.3000000000000287E-3</v>
      </c>
      <c r="F45" s="22">
        <v>1.6000000000000014E-2</v>
      </c>
      <c r="G45" s="22">
        <v>2.0499999999999963E-2</v>
      </c>
      <c r="H45" s="22">
        <v>1.419999999999999E-2</v>
      </c>
      <c r="I45" s="20">
        <v>0</v>
      </c>
      <c r="J45" s="23">
        <v>1.2000000000000344E-3</v>
      </c>
      <c r="K45" s="23">
        <v>8.900000000000019E-3</v>
      </c>
      <c r="L45" s="23">
        <v>1.0999999999999899E-3</v>
      </c>
      <c r="M45" s="23">
        <v>7.4999999999999512E-3</v>
      </c>
      <c r="N45" s="24">
        <v>1.6000000000000001E-3</v>
      </c>
      <c r="O45" s="24">
        <v>1.8499999999999999E-2</v>
      </c>
      <c r="P45" s="24">
        <v>6.4000000000000003E-3</v>
      </c>
      <c r="Q45" s="24">
        <v>1.1000000000000001E-3</v>
      </c>
      <c r="R45" s="24">
        <v>0</v>
      </c>
      <c r="S45" s="25"/>
      <c r="T45" s="25"/>
      <c r="U45" s="25"/>
      <c r="V45" s="25"/>
      <c r="W45" s="25"/>
      <c r="X45" s="24"/>
      <c r="Y45" s="25"/>
      <c r="Z45" s="25"/>
      <c r="AA45" s="25"/>
      <c r="AB45" s="25"/>
      <c r="AC45" s="25"/>
      <c r="AD45" s="25"/>
      <c r="AE45" s="24"/>
      <c r="AF45" s="24"/>
      <c r="AG45" s="25"/>
      <c r="AH45" s="25"/>
      <c r="AI45" s="25"/>
      <c r="AJ45" s="25"/>
      <c r="AK45" s="25"/>
      <c r="AL45" s="27"/>
      <c r="AM45" s="24"/>
      <c r="AN45" s="25"/>
      <c r="AO45" s="25"/>
      <c r="AP45" s="25"/>
      <c r="AQ45" s="25"/>
      <c r="AR45" s="25"/>
      <c r="AS45" s="25"/>
      <c r="AT45" s="25"/>
      <c r="AV45" s="20"/>
      <c r="AW45" s="20"/>
      <c r="AX45" s="20"/>
      <c r="AY45" s="20"/>
      <c r="AZ45" s="20"/>
      <c r="BA45" s="20"/>
      <c r="BB45" s="20"/>
      <c r="BD45">
        <f t="shared" si="1"/>
        <v>0.11809999999999998</v>
      </c>
    </row>
    <row r="46" spans="1:56" ht="15" x14ac:dyDescent="0.2">
      <c r="A46" s="16">
        <v>43653</v>
      </c>
      <c r="B46" s="7" t="s">
        <v>44</v>
      </c>
      <c r="C46" s="22">
        <v>1.2500000000000011E-2</v>
      </c>
      <c r="D46" s="22">
        <v>4.5399999999999996E-2</v>
      </c>
      <c r="E46" s="22">
        <v>1.7100000000000004E-2</v>
      </c>
      <c r="F46" s="22">
        <v>1.529999999999998E-2</v>
      </c>
      <c r="G46" s="22">
        <v>5.0000000000000044E-3</v>
      </c>
      <c r="H46" s="22">
        <v>2.7000000000000357E-3</v>
      </c>
      <c r="I46" s="22">
        <v>1.1999999999999789E-3</v>
      </c>
      <c r="J46" s="23">
        <v>3.0999999999999917E-3</v>
      </c>
      <c r="K46" s="23">
        <v>4.0000000000000036E-3</v>
      </c>
      <c r="L46" s="23">
        <v>2.4000000000000132E-3</v>
      </c>
      <c r="M46" s="23">
        <v>8.5999999999999965E-3</v>
      </c>
      <c r="N46" s="23">
        <v>1.5999999999999903E-3</v>
      </c>
      <c r="O46" s="23">
        <v>5.7999999999999718E-3</v>
      </c>
      <c r="P46" s="24">
        <v>3.8999999999999998E-3</v>
      </c>
      <c r="Q46" s="24">
        <v>2.0999999999999999E-3</v>
      </c>
      <c r="R46" s="24">
        <v>3.5000000000000001E-3</v>
      </c>
      <c r="S46" s="24">
        <v>1E-3</v>
      </c>
      <c r="T46" s="24">
        <v>2E-3</v>
      </c>
      <c r="U46" s="24">
        <v>1.9800000000000002E-2</v>
      </c>
      <c r="V46" s="23">
        <v>1.1099999999999999E-2</v>
      </c>
      <c r="W46" s="23">
        <v>1.0999999999999899E-3</v>
      </c>
      <c r="X46" s="25"/>
      <c r="Y46" s="25"/>
      <c r="Z46" s="25"/>
      <c r="AA46" s="25"/>
      <c r="AB46" s="25">
        <v>0</v>
      </c>
      <c r="AC46" s="25">
        <v>0</v>
      </c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0"/>
      <c r="AY46" s="20"/>
      <c r="AZ46" s="20"/>
      <c r="BA46" s="20"/>
      <c r="BB46" s="20"/>
      <c r="BD46">
        <f t="shared" si="1"/>
        <v>0.16919999999999996</v>
      </c>
    </row>
    <row r="47" spans="1:56" ht="15" x14ac:dyDescent="0.2">
      <c r="A47" s="16">
        <v>43651</v>
      </c>
      <c r="B47" s="7" t="s">
        <v>45</v>
      </c>
      <c r="C47" s="22">
        <v>3.2100000000000017E-2</v>
      </c>
      <c r="D47" s="22">
        <v>5.8900000000000008E-2</v>
      </c>
      <c r="E47" s="22">
        <v>4.0199999999999958E-2</v>
      </c>
      <c r="F47" s="22">
        <v>1.369999999999999E-2</v>
      </c>
      <c r="G47" s="22">
        <v>7.2000000000000397E-3</v>
      </c>
      <c r="H47" s="22">
        <v>8.700000000000041E-3</v>
      </c>
      <c r="I47" s="22">
        <v>9.3999999999999639E-3</v>
      </c>
      <c r="J47" s="23">
        <v>3.9000000000000146E-3</v>
      </c>
      <c r="K47" s="23">
        <v>1.4000000000000123E-3</v>
      </c>
      <c r="L47" s="23">
        <v>4.1999999999999815E-3</v>
      </c>
      <c r="M47" s="23">
        <v>9.099999999999997E-3</v>
      </c>
      <c r="N47" s="23">
        <v>2.1000000000000463E-3</v>
      </c>
      <c r="O47" s="23">
        <v>8.700000000000041E-3</v>
      </c>
      <c r="P47" s="24">
        <v>5.7999999999999996E-3</v>
      </c>
      <c r="Q47" s="24">
        <v>0.30380000000000001</v>
      </c>
      <c r="R47" s="24">
        <v>1.0500000000000001E-2</v>
      </c>
      <c r="S47" s="24">
        <v>1.4999999999999999E-2</v>
      </c>
      <c r="T47" s="24">
        <v>5.1999999999999998E-3</v>
      </c>
      <c r="U47" s="24">
        <v>3.0800000000000001E-2</v>
      </c>
      <c r="V47" s="23">
        <v>6.4000000000000168E-3</v>
      </c>
      <c r="W47" s="23">
        <v>1.1899999999999966E-2</v>
      </c>
      <c r="X47" s="23">
        <v>1.9799999999999984E-2</v>
      </c>
      <c r="Y47" s="23">
        <v>2.2999999999999687E-3</v>
      </c>
      <c r="Z47" s="23">
        <v>8.1999999999999851E-3</v>
      </c>
      <c r="AA47" s="23">
        <v>1.9999999999997797E-4</v>
      </c>
      <c r="AB47" s="23">
        <v>1.5500000000000014E-2</v>
      </c>
      <c r="AC47" s="23">
        <v>7.4000000000000177E-3</v>
      </c>
      <c r="AD47" s="23">
        <v>1.4399999999999968E-2</v>
      </c>
      <c r="AE47" s="23">
        <v>5.2599999999999314E-3</v>
      </c>
      <c r="AF47" s="23">
        <v>7.1999999999999842E-3</v>
      </c>
      <c r="AG47" s="23">
        <v>9.000000000000008E-3</v>
      </c>
      <c r="AH47" s="23">
        <v>4.8999999999999599E-3</v>
      </c>
      <c r="AI47" s="23">
        <v>7.0000000000000062E-3</v>
      </c>
      <c r="AJ47" s="23">
        <v>1.2000000000000011E-2</v>
      </c>
      <c r="AK47" s="23">
        <v>4.6000000000000485E-3</v>
      </c>
      <c r="AL47" s="23">
        <v>1.2199999999999989E-2</v>
      </c>
      <c r="AM47" s="23">
        <v>4.7000000000000375E-3</v>
      </c>
      <c r="AN47" s="23">
        <v>1.150000000000001E-2</v>
      </c>
      <c r="AO47" s="23">
        <v>6.4000000000000168E-3</v>
      </c>
      <c r="AP47" s="23">
        <v>4.0000000000001146E-4</v>
      </c>
      <c r="AQ47" s="23">
        <v>1.5000000000000013E-3</v>
      </c>
      <c r="AR47" s="23">
        <v>4.0000000000001146E-4</v>
      </c>
      <c r="AS47" s="23">
        <v>1.3000000000000234E-3</v>
      </c>
      <c r="AT47" s="23">
        <v>0</v>
      </c>
      <c r="AU47" s="25"/>
      <c r="AV47" s="25"/>
      <c r="AW47" s="25"/>
      <c r="AX47" s="20"/>
      <c r="AY47" s="20"/>
      <c r="AZ47" s="20"/>
      <c r="BA47" s="20"/>
      <c r="BB47" s="20"/>
      <c r="BD47">
        <f t="shared" si="1"/>
        <v>0.74516000000000027</v>
      </c>
    </row>
    <row r="48" spans="1:56" ht="15" x14ac:dyDescent="0.2">
      <c r="A48" s="16">
        <v>43650</v>
      </c>
      <c r="B48" s="7" t="s">
        <v>46</v>
      </c>
      <c r="C48" s="22">
        <v>2.0500000000000018E-2</v>
      </c>
      <c r="D48" s="22">
        <v>2.9600000000000015E-2</v>
      </c>
      <c r="E48" s="22">
        <v>3.4299999999999997E-2</v>
      </c>
      <c r="F48" s="22">
        <v>7.0799999999999974E-2</v>
      </c>
      <c r="G48" s="22">
        <v>2.2899999999999976E-2</v>
      </c>
      <c r="H48" s="22">
        <v>8.0000000000002292E-4</v>
      </c>
      <c r="I48" s="22">
        <v>6.7000000000000393E-3</v>
      </c>
      <c r="J48" s="23">
        <v>2.3499999999999965E-2</v>
      </c>
      <c r="K48" s="23">
        <v>9.5000000000000084E-3</v>
      </c>
      <c r="L48" s="23">
        <v>6.0000000000000053E-3</v>
      </c>
      <c r="M48" s="23">
        <v>8.80000000000003E-3</v>
      </c>
      <c r="N48" s="23">
        <v>8.2999999999999741E-3</v>
      </c>
      <c r="O48" s="23">
        <v>2.0000000000003348E-4</v>
      </c>
      <c r="P48" s="23">
        <v>9.8000000000000309E-3</v>
      </c>
      <c r="Q48" s="24">
        <v>1.9E-3</v>
      </c>
      <c r="R48" s="24">
        <v>1.72E-2</v>
      </c>
      <c r="S48" s="24">
        <v>1.3299999999999999E-2</v>
      </c>
      <c r="T48" s="24">
        <v>7.7000000000000002E-3</v>
      </c>
      <c r="U48" s="24">
        <v>2E-3</v>
      </c>
      <c r="V48" s="24">
        <v>1.1999999999998678E-3</v>
      </c>
      <c r="W48" s="23">
        <v>4.0999999999999925E-3</v>
      </c>
      <c r="X48" s="23">
        <v>8.7999999999999745E-3</v>
      </c>
      <c r="Y48" s="23">
        <v>8.499999999999952E-3</v>
      </c>
      <c r="Z48" s="23">
        <v>3.3700000000000008E-2</v>
      </c>
      <c r="AA48" s="23">
        <v>2.1000000000000463E-3</v>
      </c>
      <c r="AB48" s="23">
        <v>5.0000000000000044E-4</v>
      </c>
      <c r="AC48" s="23">
        <v>1.1299999999999977E-2</v>
      </c>
      <c r="AD48" s="23">
        <v>2.8999999999999582E-3</v>
      </c>
      <c r="AE48" s="23">
        <v>5.9000000000000163E-3</v>
      </c>
      <c r="AF48" s="23">
        <v>2.6999999999999247E-4</v>
      </c>
      <c r="AG48" s="23">
        <v>1.9000000000000128E-3</v>
      </c>
      <c r="AH48" s="23">
        <v>2.1999999999999797E-3</v>
      </c>
      <c r="AI48" s="25"/>
      <c r="AJ48" s="25"/>
      <c r="AK48" s="25"/>
      <c r="AL48" s="25"/>
      <c r="AM48" s="25"/>
      <c r="AN48" s="25"/>
      <c r="AO48" s="23"/>
      <c r="AP48" s="23"/>
      <c r="AQ48" s="23"/>
      <c r="AR48" s="23"/>
      <c r="AS48" s="23"/>
      <c r="AT48" s="23"/>
      <c r="AU48" s="25"/>
      <c r="AV48" s="25"/>
      <c r="AW48" s="25"/>
      <c r="AX48" s="25"/>
      <c r="AY48" s="20"/>
      <c r="AZ48" s="20"/>
      <c r="BA48" s="20"/>
      <c r="BB48" s="20"/>
      <c r="BD48">
        <f t="shared" si="1"/>
        <v>0.37716999999999984</v>
      </c>
    </row>
    <row r="49" spans="1:56" ht="15" x14ac:dyDescent="0.2">
      <c r="A49" s="16">
        <v>43641</v>
      </c>
      <c r="B49" s="7" t="s">
        <v>47</v>
      </c>
      <c r="C49" s="26">
        <v>1.1499999999999955E-2</v>
      </c>
      <c r="D49" s="26">
        <v>0.15700000000000003</v>
      </c>
      <c r="E49" s="26">
        <v>2.250000000000002E-2</v>
      </c>
      <c r="F49" s="26">
        <v>2.3299999999999987E-2</v>
      </c>
      <c r="G49" s="26">
        <v>4.7999999999999987E-2</v>
      </c>
      <c r="H49" s="26">
        <v>1.7400000000000013E-2</v>
      </c>
      <c r="I49" s="20">
        <v>0</v>
      </c>
      <c r="J49" s="23">
        <v>4.6000000000000485E-3</v>
      </c>
      <c r="K49" s="23">
        <v>4.500000000000004E-3</v>
      </c>
      <c r="L49" s="23">
        <v>9.6000000000000529E-3</v>
      </c>
      <c r="M49" s="23">
        <v>5.0000000000000044E-4</v>
      </c>
      <c r="N49" s="23">
        <v>5.4000000000000159E-3</v>
      </c>
      <c r="O49" s="23">
        <v>3.2000000000000361E-3</v>
      </c>
      <c r="P49" s="23">
        <v>1.6000000000000458E-3</v>
      </c>
      <c r="Q49" s="23">
        <v>7.3999999999999622E-3</v>
      </c>
      <c r="R49" s="23">
        <v>1.1700000000000044E-2</v>
      </c>
      <c r="S49" s="23">
        <v>3.5000000000000031E-3</v>
      </c>
      <c r="T49" s="23">
        <v>6.9000000000000172E-3</v>
      </c>
      <c r="U49" s="24">
        <v>8.5000000000000006E-3</v>
      </c>
      <c r="V49" s="24">
        <v>1.15E-2</v>
      </c>
      <c r="W49" s="24">
        <v>1.9300000000000001E-2</v>
      </c>
      <c r="X49" s="24">
        <v>2.5999999999999999E-3</v>
      </c>
      <c r="Y49" s="24">
        <v>8.2000000000000007E-3</v>
      </c>
      <c r="Z49" s="24">
        <v>9.5999999999999992E-3</v>
      </c>
      <c r="AA49" s="23">
        <v>6.4000000000000168E-3</v>
      </c>
      <c r="AB49" s="23">
        <v>2.5000000000000022E-3</v>
      </c>
      <c r="AC49" s="23">
        <v>1.6700000000000048E-2</v>
      </c>
      <c r="AD49" s="23">
        <v>8.6999999999999855E-3</v>
      </c>
      <c r="AE49" s="23">
        <v>3.8000000000000256E-3</v>
      </c>
      <c r="AF49" s="23">
        <v>1.1099999999999999E-2</v>
      </c>
      <c r="AG49" s="23">
        <v>9.9000000000000199E-3</v>
      </c>
      <c r="AH49" s="23">
        <v>8.0999999999999961E-3</v>
      </c>
      <c r="AI49" s="23">
        <v>8.0999999999999961E-3</v>
      </c>
      <c r="AJ49" s="23">
        <v>2.1999999999999797E-3</v>
      </c>
      <c r="AK49" s="23">
        <v>2.7000000000000357E-3</v>
      </c>
      <c r="AL49" s="23">
        <v>4.0000000000000036E-3</v>
      </c>
      <c r="AM49" s="23">
        <v>1.3999999999999568E-3</v>
      </c>
      <c r="AN49" s="23">
        <v>4.500000000000004E-3</v>
      </c>
      <c r="AO49" s="23">
        <v>2.2599999999999953E-2</v>
      </c>
      <c r="AP49" s="23">
        <v>4.0000000000000036E-3</v>
      </c>
      <c r="AQ49" s="23">
        <v>7.6999999999999846E-3</v>
      </c>
      <c r="AR49" s="23">
        <v>1.4900000000000024E-2</v>
      </c>
      <c r="AS49" s="23">
        <v>4.0000000000000036E-3</v>
      </c>
      <c r="AT49" s="23">
        <v>2.0000000000000018E-3</v>
      </c>
      <c r="AU49" s="23">
        <v>4.0000000000001146E-4</v>
      </c>
      <c r="AV49" s="23">
        <v>1.2000000000000344E-3</v>
      </c>
      <c r="AW49" s="23">
        <v>0</v>
      </c>
      <c r="AX49" s="23"/>
      <c r="AY49" s="25"/>
      <c r="AZ49" s="25"/>
      <c r="BA49" s="25"/>
      <c r="BB49" s="25"/>
      <c r="BD49">
        <f t="shared" si="1"/>
        <v>0.54520000000000035</v>
      </c>
    </row>
    <row r="50" spans="1:56" x14ac:dyDescent="0.2">
      <c r="A50" s="16">
        <v>43657</v>
      </c>
      <c r="B50" s="7" t="s">
        <v>48</v>
      </c>
      <c r="C50" s="22">
        <v>7.4000000000000177E-3</v>
      </c>
      <c r="D50" s="22">
        <v>5.149999999999999E-2</v>
      </c>
      <c r="E50" s="22">
        <v>1.5100000000000002E-2</v>
      </c>
      <c r="F50" s="22">
        <v>1.3799999999999979E-2</v>
      </c>
      <c r="G50" s="22">
        <v>1.7100000000000004E-2</v>
      </c>
      <c r="H50" s="22">
        <v>1.7899999999999971E-2</v>
      </c>
      <c r="I50" s="22">
        <v>1.040000000000002E-2</v>
      </c>
      <c r="J50" s="23">
        <v>0.11870000000000003</v>
      </c>
      <c r="K50" s="23">
        <v>1.040000000000002E-2</v>
      </c>
      <c r="L50" s="23">
        <v>3.3000000000000029E-2</v>
      </c>
      <c r="M50" s="23">
        <v>5.5099999999999982E-2</v>
      </c>
      <c r="N50" s="23">
        <v>3.1099999999999961E-2</v>
      </c>
      <c r="O50" s="23">
        <v>2.8700000000000003E-2</v>
      </c>
      <c r="P50" s="23">
        <v>1.7000000000000015E-2</v>
      </c>
      <c r="Q50" s="23">
        <v>1.4000000000000123E-3</v>
      </c>
      <c r="R50" s="23">
        <v>1.9999999999997797E-4</v>
      </c>
      <c r="S50" s="23">
        <v>0</v>
      </c>
      <c r="T50" s="25"/>
      <c r="U50" s="25"/>
      <c r="V50" s="25"/>
      <c r="W50" s="25"/>
      <c r="X50" s="23"/>
      <c r="Y50" s="23"/>
      <c r="Z50" s="25"/>
      <c r="AA50" s="25"/>
      <c r="AB50" s="25"/>
      <c r="AC50" s="25"/>
      <c r="AD50" s="25"/>
      <c r="AE50" s="25"/>
      <c r="AF50" s="23"/>
      <c r="AG50" s="23"/>
      <c r="AH50" s="25"/>
      <c r="AI50" s="25"/>
      <c r="AJ50" s="25"/>
      <c r="AK50" s="25"/>
      <c r="AL50" s="23"/>
      <c r="AM50" s="23"/>
      <c r="AN50" s="25"/>
      <c r="AO50" s="25"/>
      <c r="AP50" s="25"/>
      <c r="AQ50" s="25"/>
      <c r="AR50" s="25"/>
      <c r="AS50" s="25"/>
      <c r="AT50" s="25"/>
      <c r="AV50" s="20"/>
      <c r="AW50" s="20"/>
      <c r="AX50" s="20"/>
      <c r="AY50" s="20"/>
      <c r="AZ50" s="20"/>
      <c r="BA50" s="20"/>
      <c r="BB50" s="20"/>
      <c r="BD50">
        <f t="shared" si="1"/>
        <v>0.42880000000000001</v>
      </c>
    </row>
    <row r="51" spans="1:56" x14ac:dyDescent="0.2">
      <c r="A51" s="16">
        <v>43656</v>
      </c>
      <c r="B51" s="7" t="s">
        <v>49</v>
      </c>
      <c r="C51" s="22">
        <v>7.0500000000000007E-2</v>
      </c>
      <c r="D51" s="22">
        <v>4.830000000000001E-2</v>
      </c>
      <c r="E51" s="22">
        <v>3.5200000000000009E-2</v>
      </c>
      <c r="F51" s="22">
        <v>1.6999999999999238E-3</v>
      </c>
      <c r="G51" s="22">
        <v>7.7999999999999181E-3</v>
      </c>
      <c r="H51" s="22">
        <v>1.0000000000000009E-2</v>
      </c>
      <c r="I51" s="20">
        <v>0</v>
      </c>
      <c r="J51" s="23">
        <v>3.5000000000000031E-3</v>
      </c>
      <c r="K51" s="23">
        <v>1.0900000000000021E-2</v>
      </c>
      <c r="L51" s="23">
        <v>8.0000000000002292E-4</v>
      </c>
      <c r="M51" s="23">
        <v>2.6500000000000024E-2</v>
      </c>
      <c r="N51" s="24">
        <v>1.04E-2</v>
      </c>
      <c r="O51" s="24">
        <v>2E-3</v>
      </c>
      <c r="P51" s="24">
        <v>2.53E-2</v>
      </c>
      <c r="Q51" s="24">
        <v>7.4999999999999997E-3</v>
      </c>
      <c r="R51" s="24">
        <v>1.23E-2</v>
      </c>
      <c r="S51" s="24">
        <v>1.3299999999999999E-2</v>
      </c>
      <c r="T51" s="23">
        <v>9.9000000000000199E-3</v>
      </c>
      <c r="U51" s="23">
        <v>1.5600000000000003E-2</v>
      </c>
      <c r="V51" s="23">
        <v>1.1900000000000022E-2</v>
      </c>
      <c r="W51" s="23">
        <v>4.1999999999999815E-3</v>
      </c>
      <c r="X51" s="26">
        <v>1.0999999999999899E-3</v>
      </c>
      <c r="Y51" s="26">
        <v>0.11499999999999999</v>
      </c>
      <c r="Z51" s="26">
        <v>1.0000000000010001E-4</v>
      </c>
      <c r="AA51" s="23"/>
      <c r="AB51" s="23"/>
      <c r="AC51" s="23"/>
      <c r="AD51" s="25"/>
      <c r="AE51" s="24"/>
      <c r="AF51" s="24"/>
      <c r="AG51" s="27"/>
      <c r="AH51" s="23"/>
      <c r="AI51" s="23"/>
      <c r="AJ51" s="23"/>
      <c r="AK51" s="23"/>
      <c r="AL51" s="27"/>
      <c r="AM51" s="24"/>
      <c r="AN51" s="25"/>
      <c r="AO51" s="23"/>
      <c r="AP51" s="23"/>
      <c r="AQ51" s="25"/>
      <c r="AR51" s="25"/>
      <c r="AS51" s="25"/>
      <c r="AT51" s="25"/>
      <c r="AV51" s="20"/>
      <c r="AW51" s="20"/>
      <c r="AX51" s="20"/>
      <c r="AY51" s="20"/>
      <c r="AZ51" s="20"/>
      <c r="BA51" s="20"/>
      <c r="BB51" s="20"/>
      <c r="BD51">
        <f t="shared" si="1"/>
        <v>0.44380000000000003</v>
      </c>
    </row>
    <row r="52" spans="1:56" ht="15" x14ac:dyDescent="0.2">
      <c r="A52" s="16">
        <v>43650</v>
      </c>
      <c r="B52" s="7" t="s">
        <v>50</v>
      </c>
      <c r="C52" s="22">
        <v>1.0900000000000021E-2</v>
      </c>
      <c r="D52" s="22">
        <v>4.0300000000000002E-2</v>
      </c>
      <c r="E52" s="22">
        <v>3.1500000000000028E-2</v>
      </c>
      <c r="F52" s="22">
        <v>1.7100000000000004E-2</v>
      </c>
      <c r="G52" s="22">
        <v>5.2199999999999969E-2</v>
      </c>
      <c r="H52" s="22">
        <v>3.8999999999999591E-3</v>
      </c>
      <c r="I52" s="22">
        <v>8.0999999999999961E-3</v>
      </c>
      <c r="J52" s="23">
        <v>5.7000000000000384E-3</v>
      </c>
      <c r="K52" s="23">
        <v>2.1999999999999797E-3</v>
      </c>
      <c r="L52" s="23">
        <v>6.7999999999999727E-3</v>
      </c>
      <c r="M52" s="23">
        <v>3.8000000000000256E-3</v>
      </c>
      <c r="N52" s="23">
        <v>9.5999999999999974E-3</v>
      </c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3"/>
      <c r="AM52" s="23"/>
      <c r="AN52" s="23"/>
      <c r="AO52" s="23"/>
      <c r="AP52" s="23"/>
      <c r="AQ52" s="23"/>
      <c r="AR52" s="25"/>
      <c r="AS52" s="25"/>
      <c r="AT52" s="25"/>
      <c r="AU52" s="25"/>
      <c r="AV52" s="25"/>
      <c r="AW52" s="25"/>
      <c r="AX52" s="25"/>
      <c r="AY52" s="20"/>
      <c r="AZ52" s="20"/>
      <c r="BA52" s="20"/>
      <c r="BB52" s="20"/>
      <c r="BD52">
        <f t="shared" si="1"/>
        <v>0.19209999999999999</v>
      </c>
    </row>
    <row r="53" spans="1:56" ht="15" x14ac:dyDescent="0.2">
      <c r="A53" s="16">
        <v>43650</v>
      </c>
      <c r="B53" s="7" t="s">
        <v>51</v>
      </c>
      <c r="C53" s="22">
        <v>0</v>
      </c>
      <c r="D53" s="22">
        <v>3.9000000000000146E-3</v>
      </c>
      <c r="E53" s="22">
        <v>4.500000000000004E-2</v>
      </c>
      <c r="F53" s="22">
        <v>2.3900000000000032E-2</v>
      </c>
      <c r="G53" s="22">
        <v>6.7500000000000004E-2</v>
      </c>
      <c r="H53" s="22">
        <v>7.4499999999999955E-2</v>
      </c>
      <c r="I53" s="22">
        <v>8.5000000000000075E-3</v>
      </c>
      <c r="J53" s="23">
        <v>2.0299999999999985E-2</v>
      </c>
      <c r="K53" s="23">
        <v>1.4499999999999957E-2</v>
      </c>
      <c r="L53" s="23">
        <v>1.6899999999999971E-2</v>
      </c>
      <c r="M53" s="23">
        <v>0.11349999999999993</v>
      </c>
      <c r="N53" s="23">
        <v>1.1699999999999988E-2</v>
      </c>
      <c r="O53" s="23">
        <v>7.5000000000000067E-3</v>
      </c>
      <c r="P53" s="23">
        <v>2.7000000000000357E-3</v>
      </c>
      <c r="Q53" s="24">
        <v>1.7399999999999999E-2</v>
      </c>
      <c r="R53" s="24">
        <v>5.1000000000000004E-3</v>
      </c>
      <c r="S53" s="24">
        <v>8.6999999999999994E-3</v>
      </c>
      <c r="T53" s="24">
        <v>7.0000000000000001E-3</v>
      </c>
      <c r="U53" s="24">
        <v>0.22750000000000001</v>
      </c>
      <c r="V53" s="24">
        <v>2.3E-2</v>
      </c>
      <c r="W53" s="23">
        <v>3.3000000000000251E-3</v>
      </c>
      <c r="X53" s="23">
        <v>1.319999999999999E-2</v>
      </c>
      <c r="Y53" s="23">
        <v>1.150000000000001E-2</v>
      </c>
      <c r="Z53" s="23">
        <v>1.2399999999999967E-2</v>
      </c>
      <c r="AA53" s="23">
        <v>1.0499999999999954E-2</v>
      </c>
      <c r="AB53" s="23">
        <v>9.000000000000119E-4</v>
      </c>
      <c r="AC53" s="23">
        <v>4.0000000000006697E-4</v>
      </c>
      <c r="AD53" s="25"/>
      <c r="AE53" s="25"/>
      <c r="AF53" s="25"/>
      <c r="AG53" s="25"/>
      <c r="AH53" s="25"/>
      <c r="AI53" s="25"/>
      <c r="AJ53" s="25"/>
      <c r="AK53" s="25"/>
      <c r="AL53" s="25"/>
      <c r="AM53" s="23"/>
      <c r="AN53" s="23"/>
      <c r="AO53" s="23"/>
      <c r="AP53" s="23"/>
      <c r="AQ53" s="23"/>
      <c r="AR53" s="23"/>
      <c r="AS53" s="25"/>
      <c r="AT53" s="25"/>
      <c r="AU53" s="25"/>
      <c r="AV53" s="25"/>
      <c r="AW53" s="25"/>
      <c r="AX53" s="25"/>
      <c r="AY53" s="20"/>
      <c r="AZ53" s="20"/>
      <c r="BA53" s="20"/>
      <c r="BB53" s="20"/>
      <c r="BD53">
        <f t="shared" si="1"/>
        <v>0.75129999999999986</v>
      </c>
    </row>
    <row r="54" spans="1:56" ht="15" x14ac:dyDescent="0.2">
      <c r="A54" s="16">
        <v>43647</v>
      </c>
      <c r="B54" s="7" t="s">
        <v>52</v>
      </c>
      <c r="C54" s="22">
        <v>5.4499999999999993E-2</v>
      </c>
      <c r="D54" s="22">
        <v>4.1100000000000025E-2</v>
      </c>
      <c r="E54" s="22">
        <v>4.6999999999999986E-2</v>
      </c>
      <c r="F54" s="22">
        <v>4.6099999999999919E-2</v>
      </c>
      <c r="G54" s="22">
        <v>2.7000000000000024E-2</v>
      </c>
      <c r="H54" s="22">
        <v>3.5000000000000031E-2</v>
      </c>
      <c r="I54" s="22">
        <v>2.8000000000000025E-2</v>
      </c>
      <c r="J54" s="23">
        <v>6.7000000000000393E-3</v>
      </c>
      <c r="K54" s="23">
        <v>2.140000000000003E-2</v>
      </c>
      <c r="L54" s="23">
        <v>5.9700000000000031E-2</v>
      </c>
      <c r="M54" s="23">
        <v>6.2899999999999956E-2</v>
      </c>
      <c r="N54" s="23">
        <v>6.9000000000000172E-3</v>
      </c>
      <c r="O54" s="23">
        <v>1.3500000000000012E-2</v>
      </c>
      <c r="P54" s="23">
        <v>4.0999999999999925E-3</v>
      </c>
      <c r="Q54" s="23">
        <v>3.3399999999999985E-2</v>
      </c>
      <c r="R54" s="23">
        <v>7.8999999999999626E-3</v>
      </c>
      <c r="S54" s="23">
        <v>1.5699999999999992E-2</v>
      </c>
      <c r="T54" s="23">
        <v>2.2899999999999976E-2</v>
      </c>
      <c r="U54" s="23">
        <v>9.9000000000000199E-3</v>
      </c>
      <c r="V54" s="23">
        <v>9.000000000000119E-4</v>
      </c>
      <c r="W54" s="23">
        <v>6.2999999999999723E-3</v>
      </c>
      <c r="X54" s="23">
        <v>7.9999999999999516E-3</v>
      </c>
      <c r="Y54" s="23">
        <v>1.0000000000000009E-3</v>
      </c>
      <c r="Z54" s="23">
        <v>2.7799999999999991E-2</v>
      </c>
      <c r="AA54" s="23">
        <v>5.4000000000000003E-3</v>
      </c>
      <c r="AB54" s="23">
        <v>1.14E-2</v>
      </c>
      <c r="AC54" s="23">
        <v>6.7000000000000002E-3</v>
      </c>
      <c r="AD54" s="23">
        <v>5.1000000000000004E-3</v>
      </c>
      <c r="AE54" s="23">
        <v>6.9999999999999999E-4</v>
      </c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0"/>
      <c r="BA54" s="20"/>
      <c r="BB54" s="20"/>
      <c r="BD54">
        <f t="shared" si="1"/>
        <v>0.61699999999999988</v>
      </c>
    </row>
    <row r="55" spans="1:56" ht="15" x14ac:dyDescent="0.2">
      <c r="A55" s="16">
        <v>43650</v>
      </c>
      <c r="B55" s="7" t="s">
        <v>53</v>
      </c>
      <c r="C55" s="22">
        <v>1.419999999999999E-2</v>
      </c>
      <c r="D55" s="22">
        <v>2.5700000000000001E-2</v>
      </c>
      <c r="E55" s="22">
        <v>1.2499999999999956E-2</v>
      </c>
      <c r="F55" s="22">
        <v>5.5000000000000049E-3</v>
      </c>
      <c r="G55" s="22">
        <v>7.3000000000000842E-3</v>
      </c>
      <c r="H55" s="22">
        <v>4.5999999999999375E-3</v>
      </c>
      <c r="I55" s="22">
        <v>5.0000000000000044E-4</v>
      </c>
      <c r="J55" s="23">
        <v>0</v>
      </c>
      <c r="K55" s="23">
        <v>5.0000000000000044E-4</v>
      </c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>
        <v>0</v>
      </c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0"/>
      <c r="AZ55" s="20"/>
      <c r="BA55" s="20"/>
      <c r="BB55" s="20"/>
      <c r="BD55">
        <f t="shared" si="1"/>
        <v>7.0799999999999974E-2</v>
      </c>
    </row>
    <row r="56" spans="1:56" ht="15" x14ac:dyDescent="0.2">
      <c r="A56" s="16">
        <v>43642</v>
      </c>
      <c r="B56" s="7" t="s">
        <v>54</v>
      </c>
      <c r="C56" s="26">
        <v>6.2300000000000022E-2</v>
      </c>
      <c r="D56" s="26">
        <v>1.2199999999999989E-2</v>
      </c>
      <c r="E56" s="26">
        <v>3.0299999999999994E-2</v>
      </c>
      <c r="F56" s="26">
        <v>1.9299999999999984E-2</v>
      </c>
      <c r="G56" s="26">
        <v>2.7700000000000002E-2</v>
      </c>
      <c r="H56" s="26">
        <v>2.0600000000000007E-2</v>
      </c>
      <c r="I56" s="20">
        <v>0</v>
      </c>
      <c r="J56" s="23">
        <v>6.4000000000000168E-3</v>
      </c>
      <c r="K56" s="23">
        <v>1.6000000000000014E-2</v>
      </c>
      <c r="L56" s="23">
        <v>9.2000000000000415E-3</v>
      </c>
      <c r="M56" s="23">
        <v>9.9999999999988987E-5</v>
      </c>
      <c r="N56" s="23">
        <v>4.7000000000000375E-3</v>
      </c>
      <c r="O56" s="23">
        <v>5.5000000000000049E-3</v>
      </c>
      <c r="P56" s="23">
        <v>6.6999999999999837E-3</v>
      </c>
      <c r="Q56" s="23">
        <v>5.7999999999999718E-3</v>
      </c>
      <c r="R56" s="23">
        <v>7.0000000000003393E-4</v>
      </c>
      <c r="S56" s="23">
        <v>5.4000000000000159E-3</v>
      </c>
      <c r="T56" s="24">
        <v>4.5999999999999999E-3</v>
      </c>
      <c r="U56" s="24">
        <v>5.1000000000000004E-3</v>
      </c>
      <c r="V56" s="24">
        <v>1.15E-2</v>
      </c>
      <c r="W56" s="24">
        <v>1.1000000000000001E-3</v>
      </c>
      <c r="X56" s="24">
        <v>8.3999999999999995E-3</v>
      </c>
      <c r="Y56" s="24">
        <v>7.7000000000000002E-3</v>
      </c>
      <c r="Z56" s="23">
        <v>3.0999999999999917E-3</v>
      </c>
      <c r="AA56" s="23">
        <v>7.8000000000000291E-3</v>
      </c>
      <c r="AB56" s="23">
        <v>1.3399999999999967E-2</v>
      </c>
      <c r="AC56" s="23">
        <v>1.9600000000000006E-2</v>
      </c>
      <c r="AD56" s="23">
        <v>2.6000000000000023E-2</v>
      </c>
      <c r="AE56" s="23">
        <v>1.7200000000000049E-2</v>
      </c>
      <c r="AF56" s="23">
        <v>6.6E-3</v>
      </c>
      <c r="AG56" s="23">
        <v>7.0000000000000062E-3</v>
      </c>
      <c r="AH56" s="23">
        <v>1.2399999999999967E-2</v>
      </c>
      <c r="AI56" s="23">
        <v>1.4600000000000002E-2</v>
      </c>
      <c r="AJ56" s="23">
        <v>8.499999999999952E-3</v>
      </c>
      <c r="AK56" s="23">
        <v>1.3999999999999568E-3</v>
      </c>
      <c r="AL56" s="23">
        <v>2.3999999999999577E-3</v>
      </c>
      <c r="AM56" s="23">
        <v>9.9999999999988987E-5</v>
      </c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5"/>
      <c r="AY56" s="25"/>
      <c r="AZ56" s="25"/>
      <c r="BA56" s="25"/>
      <c r="BB56" s="20"/>
      <c r="BD56">
        <f t="shared" si="1"/>
        <v>0.41139999999999999</v>
      </c>
    </row>
    <row r="57" spans="1:56" x14ac:dyDescent="0.2">
      <c r="A57" s="16">
        <v>43656</v>
      </c>
      <c r="B57" s="7" t="s">
        <v>55</v>
      </c>
      <c r="C57" s="22">
        <v>3.2299999999999995E-2</v>
      </c>
      <c r="D57" s="22">
        <v>5.0599999999999978E-2</v>
      </c>
      <c r="E57" s="22">
        <v>3.0000000000000027E-2</v>
      </c>
      <c r="F57" s="22">
        <v>3.0999999999999917E-3</v>
      </c>
      <c r="G57" s="22">
        <v>3.0899999999999983E-2</v>
      </c>
      <c r="H57" s="22">
        <v>1.8000000000000238E-3</v>
      </c>
      <c r="I57" s="22">
        <v>1.8699999999999994E-2</v>
      </c>
      <c r="J57" s="23">
        <v>6.6000000000000503E-3</v>
      </c>
      <c r="K57" s="23">
        <v>2.1700000000000053E-2</v>
      </c>
      <c r="L57" s="23">
        <v>1.3300000000000034E-2</v>
      </c>
      <c r="M57" s="23">
        <v>1.9600000000000006E-2</v>
      </c>
      <c r="N57" s="24">
        <v>1.95E-2</v>
      </c>
      <c r="O57" s="24">
        <v>2.9499999999999998E-2</v>
      </c>
      <c r="P57" s="24">
        <v>2.23E-2</v>
      </c>
      <c r="Q57" s="24">
        <v>1.17E-2</v>
      </c>
      <c r="R57" s="24">
        <v>9.5999999999999992E-3</v>
      </c>
      <c r="S57" s="24">
        <v>1E-4</v>
      </c>
      <c r="T57" s="25"/>
      <c r="U57" s="25"/>
      <c r="V57" s="25"/>
      <c r="W57" s="25"/>
      <c r="X57" s="24"/>
      <c r="Y57" s="24"/>
      <c r="Z57" s="25"/>
      <c r="AA57" s="25"/>
      <c r="AB57" s="25"/>
      <c r="AC57" s="25"/>
      <c r="AD57" s="25"/>
      <c r="AE57" s="24"/>
      <c r="AF57" s="24"/>
      <c r="AG57" s="27"/>
      <c r="AH57" s="25"/>
      <c r="AI57" s="25"/>
      <c r="AJ57" s="25"/>
      <c r="AK57" s="25"/>
      <c r="AL57" s="27"/>
      <c r="AM57" s="24"/>
      <c r="AN57" s="25"/>
      <c r="AO57" s="25"/>
      <c r="AP57" s="25"/>
      <c r="AQ57" s="25"/>
      <c r="AR57" s="25"/>
      <c r="AS57" s="25"/>
      <c r="AT57" s="25"/>
      <c r="AV57" s="20"/>
      <c r="AW57" s="20"/>
      <c r="AX57" s="20"/>
      <c r="AY57" s="20"/>
      <c r="AZ57" s="20"/>
      <c r="BA57" s="20"/>
      <c r="BB57" s="20"/>
      <c r="BD57">
        <f t="shared" si="1"/>
        <v>0.32130000000000009</v>
      </c>
    </row>
    <row r="58" spans="1:56" ht="15" x14ac:dyDescent="0.2">
      <c r="A58" s="16">
        <v>43653</v>
      </c>
      <c r="B58" s="7" t="s">
        <v>56</v>
      </c>
      <c r="C58" s="22">
        <v>1.7000000000000348E-3</v>
      </c>
      <c r="D58" s="22">
        <v>2.6099999999999957E-2</v>
      </c>
      <c r="E58" s="22">
        <v>8.1699999999999995E-2</v>
      </c>
      <c r="F58" s="22">
        <v>2.52E-2</v>
      </c>
      <c r="G58" s="22">
        <v>1.0799999999999921E-2</v>
      </c>
      <c r="H58" s="22">
        <v>1.1399999999999966E-2</v>
      </c>
      <c r="I58" s="22">
        <v>1.6999999999999793E-3</v>
      </c>
      <c r="J58" s="23">
        <v>1.0000000000000009E-3</v>
      </c>
      <c r="K58" s="23">
        <v>1.9000000000000128E-3</v>
      </c>
      <c r="L58" s="23">
        <v>2.4000000000000132E-3</v>
      </c>
      <c r="M58" s="23">
        <v>7.2999999999999732E-3</v>
      </c>
      <c r="N58" s="23">
        <v>2.2999999999999687E-3</v>
      </c>
      <c r="O58" s="23">
        <v>1.5800000000000036E-2</v>
      </c>
      <c r="P58" s="24">
        <v>2.3E-2</v>
      </c>
      <c r="Q58" s="24">
        <v>7.9000000000000008E-3</v>
      </c>
      <c r="R58" s="24">
        <v>2.18E-2</v>
      </c>
      <c r="S58" s="24">
        <v>1.5E-3</v>
      </c>
      <c r="T58" s="24">
        <v>0</v>
      </c>
      <c r="U58" s="24">
        <v>2.0000000000000001E-4</v>
      </c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3"/>
      <c r="AL58" s="23"/>
      <c r="AM58" s="23"/>
      <c r="AN58" s="23"/>
      <c r="AO58" s="23"/>
      <c r="AP58" s="23"/>
      <c r="AQ58" s="25"/>
      <c r="AR58" s="25"/>
      <c r="AS58" s="25"/>
      <c r="AT58" s="25"/>
      <c r="AU58" s="25"/>
      <c r="AV58" s="25"/>
      <c r="AW58" s="25"/>
      <c r="AX58" s="20"/>
      <c r="AY58" s="20"/>
      <c r="AZ58" s="20"/>
      <c r="BA58" s="20"/>
      <c r="BB58" s="20"/>
      <c r="BD58">
        <f t="shared" si="1"/>
        <v>0.24369999999999983</v>
      </c>
    </row>
    <row r="59" spans="1:56" ht="15" x14ac:dyDescent="0.2">
      <c r="A59" s="16">
        <v>43653</v>
      </c>
      <c r="B59" s="7" t="s">
        <v>57</v>
      </c>
      <c r="C59" s="22">
        <v>1.7100000000000115E-2</v>
      </c>
      <c r="D59" s="22">
        <v>2.2299999999999986E-2</v>
      </c>
      <c r="E59" s="22">
        <v>9.1000000000000525E-3</v>
      </c>
      <c r="F59" s="22">
        <v>1.639999999999997E-2</v>
      </c>
      <c r="G59" s="22">
        <v>7.1999999999999842E-3</v>
      </c>
      <c r="H59" s="22">
        <v>1.0000000000000009E-3</v>
      </c>
      <c r="I59" s="22">
        <v>7.2999999999999732E-3</v>
      </c>
      <c r="J59" s="23">
        <v>1.1999999999999789E-3</v>
      </c>
      <c r="K59" s="23">
        <v>5.7999999999999718E-3</v>
      </c>
      <c r="L59" s="23">
        <v>7.5999999999999401E-3</v>
      </c>
      <c r="M59" s="23">
        <v>1.369999999999999E-2</v>
      </c>
      <c r="N59" s="23">
        <v>1.3399999999999967E-2</v>
      </c>
      <c r="O59" s="23">
        <v>0.10389999999999999</v>
      </c>
      <c r="P59" s="24">
        <v>3.3999999999999998E-3</v>
      </c>
      <c r="Q59" s="24">
        <v>1.6999999999999999E-3</v>
      </c>
      <c r="R59" s="24">
        <v>0.10290000000000001</v>
      </c>
      <c r="S59" s="24">
        <v>2.9999999999999997E-4</v>
      </c>
      <c r="T59" s="24">
        <v>1.2200000000000001E-2</v>
      </c>
      <c r="U59" s="24">
        <v>1.6999999999999999E-3</v>
      </c>
      <c r="V59" s="23">
        <v>9.9999999999988987E-5</v>
      </c>
      <c r="W59" s="23">
        <v>9.000000000000119E-4</v>
      </c>
      <c r="X59" s="23">
        <v>8.3000000000000296E-3</v>
      </c>
      <c r="Y59" s="23">
        <v>4.500000000000004E-3</v>
      </c>
      <c r="Z59" s="23">
        <v>1.1299999999999977E-2</v>
      </c>
      <c r="AA59" s="23">
        <v>2.9999999999996696E-4</v>
      </c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3"/>
      <c r="AO59" s="23"/>
      <c r="AP59" s="23"/>
      <c r="AQ59" s="23"/>
      <c r="AR59" s="23"/>
      <c r="AS59" s="23"/>
      <c r="AT59" s="25"/>
      <c r="AU59" s="25"/>
      <c r="AV59" s="25"/>
      <c r="AW59" s="25"/>
      <c r="AX59" s="20"/>
      <c r="AY59" s="20"/>
      <c r="AZ59" s="20"/>
      <c r="BA59" s="20"/>
      <c r="BB59" s="20"/>
      <c r="BD59">
        <f t="shared" si="1"/>
        <v>0.37359999999999988</v>
      </c>
    </row>
    <row r="60" spans="1:56" x14ac:dyDescent="0.2">
      <c r="A60" s="16">
        <v>43655</v>
      </c>
      <c r="B60" s="7" t="s">
        <v>58</v>
      </c>
      <c r="C60" s="22">
        <v>7.4000000000000177E-3</v>
      </c>
      <c r="D60" s="22">
        <v>7.2000000000000397E-3</v>
      </c>
      <c r="E60" s="22">
        <v>7.5999999999999984E-2</v>
      </c>
      <c r="F60" s="22">
        <v>4.5999999999999985E-2</v>
      </c>
      <c r="G60" s="22">
        <v>2.7799999999999991E-2</v>
      </c>
      <c r="H60" s="22">
        <v>4.3599999999999972E-2</v>
      </c>
      <c r="I60" s="22">
        <v>2.5000000000000022E-3</v>
      </c>
      <c r="J60" s="23">
        <v>1.8100000000000005E-2</v>
      </c>
      <c r="K60" s="23">
        <v>1.5100000000000002E-2</v>
      </c>
      <c r="L60" s="23">
        <v>3.570000000000001E-2</v>
      </c>
      <c r="M60" s="23">
        <v>2.1900000000000031E-2</v>
      </c>
      <c r="N60" s="24">
        <v>2.3400000000000001E-2</v>
      </c>
      <c r="O60" s="24">
        <v>1.2800000000000001E-2</v>
      </c>
      <c r="P60" s="24">
        <v>9.4999999999999998E-3</v>
      </c>
      <c r="Q60" s="24">
        <v>1.78E-2</v>
      </c>
      <c r="R60" s="24">
        <v>3.8999999999999998E-3</v>
      </c>
      <c r="S60" s="24">
        <v>1.7000000000000348E-3</v>
      </c>
      <c r="T60" s="23">
        <v>1.369999999999999E-2</v>
      </c>
      <c r="U60" s="23">
        <v>2.3900000000000032E-2</v>
      </c>
      <c r="V60" s="23">
        <v>2.4899999999999978E-2</v>
      </c>
      <c r="W60" s="23">
        <v>2.5000000000000022E-3</v>
      </c>
      <c r="X60" s="26">
        <v>1.0700000000000043E-2</v>
      </c>
      <c r="Y60" s="26">
        <v>5.0000000000000044E-3</v>
      </c>
      <c r="Z60" s="26">
        <v>1.26E-2</v>
      </c>
      <c r="AA60" s="26">
        <v>1.0000000000000009E-2</v>
      </c>
      <c r="AB60" s="26">
        <v>2.0999999999999908E-3</v>
      </c>
      <c r="AC60" s="26">
        <v>1.2999999999999678E-3</v>
      </c>
      <c r="AD60" s="25"/>
      <c r="AE60" s="24"/>
      <c r="AF60" s="24"/>
      <c r="AG60" s="27"/>
      <c r="AH60" s="23"/>
      <c r="AI60" s="23"/>
      <c r="AJ60" s="23"/>
      <c r="AK60" s="23"/>
      <c r="AL60" s="27"/>
      <c r="AM60" s="24"/>
      <c r="AN60" s="23"/>
      <c r="AO60" s="25"/>
      <c r="AP60" s="23"/>
      <c r="AQ60" s="25"/>
      <c r="AR60" s="25"/>
      <c r="AS60" s="25"/>
      <c r="AT60" s="25"/>
      <c r="AV60" s="20"/>
      <c r="AW60" s="20"/>
      <c r="AX60" s="20"/>
      <c r="AY60" s="20"/>
      <c r="AZ60" s="20"/>
      <c r="BA60" s="20"/>
      <c r="BB60" s="20"/>
      <c r="BD60">
        <f t="shared" si="1"/>
        <v>0.47710000000000002</v>
      </c>
    </row>
    <row r="61" spans="1:56" ht="15" x14ac:dyDescent="0.2">
      <c r="A61" s="16">
        <v>43640</v>
      </c>
      <c r="B61" s="7" t="s">
        <v>59</v>
      </c>
      <c r="C61" s="26">
        <v>5.7300000000000129E-2</v>
      </c>
      <c r="D61" s="26">
        <v>8.9199999999999946E-2</v>
      </c>
      <c r="E61" s="26">
        <v>9.7400000000000375E-2</v>
      </c>
      <c r="F61" s="26">
        <v>0.3801000000000001</v>
      </c>
      <c r="G61" s="26">
        <v>1.1400000000000077E-2</v>
      </c>
      <c r="H61" s="26">
        <v>8.90000000000013E-3</v>
      </c>
      <c r="I61" s="26">
        <v>1.0700000000000043E-2</v>
      </c>
      <c r="J61" s="23">
        <v>2.9000000000000137E-3</v>
      </c>
      <c r="K61" s="23">
        <v>8.1999999999999851E-3</v>
      </c>
      <c r="L61" s="23">
        <v>0.11820000000000003</v>
      </c>
      <c r="M61" s="23">
        <v>3.4000000000000141E-3</v>
      </c>
      <c r="N61" s="23">
        <v>3.5999999999999921E-3</v>
      </c>
      <c r="O61" s="23">
        <v>2.3000000000000798E-3</v>
      </c>
      <c r="P61" s="23">
        <v>2.6999999999999802E-3</v>
      </c>
      <c r="Q61" s="23">
        <v>3.0000000000000027E-3</v>
      </c>
      <c r="R61" s="23">
        <v>1.5900000000000025E-2</v>
      </c>
      <c r="S61" s="23">
        <v>1.7000000000000348E-3</v>
      </c>
      <c r="T61" s="23">
        <v>4.799999999999971E-3</v>
      </c>
      <c r="U61" s="24">
        <v>1E-3</v>
      </c>
      <c r="V61" s="24">
        <v>1.6999999999999999E-3</v>
      </c>
      <c r="W61" s="24">
        <v>7.0000000000000001E-3</v>
      </c>
      <c r="X61" s="24">
        <v>6.0000000000000001E-3</v>
      </c>
      <c r="Y61" s="24">
        <v>7.0000000000000001E-3</v>
      </c>
      <c r="Z61" s="24">
        <v>2.1700000000000001E-2</v>
      </c>
      <c r="AA61" s="23">
        <v>9.3999999999999639E-3</v>
      </c>
      <c r="AB61" s="23">
        <v>7.0000000000000062E-3</v>
      </c>
      <c r="AC61" s="23">
        <v>1.7600000000000005E-2</v>
      </c>
      <c r="AD61" s="23">
        <v>8.0000000000002292E-4</v>
      </c>
      <c r="AE61" s="23">
        <v>2.0000000000003348E-4</v>
      </c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D61">
        <f t="shared" si="1"/>
        <v>0.90110000000000134</v>
      </c>
    </row>
    <row r="62" spans="1:56" ht="15" x14ac:dyDescent="0.2">
      <c r="A62" s="16">
        <v>43647</v>
      </c>
      <c r="B62" s="7" t="s">
        <v>60</v>
      </c>
      <c r="C62" s="22">
        <v>0.1784</v>
      </c>
      <c r="D62" s="22">
        <v>2.1500000000000019E-2</v>
      </c>
      <c r="E62" s="22">
        <v>3.2799999999999996E-2</v>
      </c>
      <c r="F62" s="22">
        <v>6.5400000000000014E-2</v>
      </c>
      <c r="G62" s="22">
        <v>9.000000000000119E-4</v>
      </c>
      <c r="H62" s="22">
        <v>1.4899999999999969E-2</v>
      </c>
      <c r="I62" s="22">
        <v>2.0600000000000007E-2</v>
      </c>
      <c r="J62" s="23">
        <v>1.3400000000000023E-2</v>
      </c>
      <c r="K62" s="23">
        <v>1.150000000000001E-2</v>
      </c>
      <c r="L62" s="23">
        <v>1.5400000000000025E-2</v>
      </c>
      <c r="M62" s="23">
        <v>5.0500000000000045E-2</v>
      </c>
      <c r="N62" s="23">
        <v>7.1099999999999997E-2</v>
      </c>
      <c r="O62" s="23">
        <v>1.3100000000000001E-2</v>
      </c>
      <c r="P62" s="23">
        <v>1.5699999999999992E-2</v>
      </c>
      <c r="Q62" s="23">
        <v>1.3399999999999967E-2</v>
      </c>
      <c r="R62" s="24">
        <v>1.04E-2</v>
      </c>
      <c r="S62" s="24">
        <v>4.7999999999999996E-3</v>
      </c>
      <c r="T62" s="24">
        <v>8.0000000000000002E-3</v>
      </c>
      <c r="U62" s="24">
        <v>7.6E-3</v>
      </c>
      <c r="V62" s="25"/>
      <c r="W62" s="25"/>
      <c r="X62" s="25"/>
      <c r="Y62" s="25"/>
      <c r="Z62" s="25"/>
      <c r="AA62" s="25"/>
      <c r="AB62" s="25"/>
      <c r="AC62" s="25"/>
      <c r="AD62" s="25">
        <v>1.2600000000000056E-2</v>
      </c>
      <c r="AE62" s="25">
        <v>4.5199999999999685E-3</v>
      </c>
      <c r="AF62" s="25">
        <v>2.0100000000000007E-2</v>
      </c>
      <c r="AG62" s="25">
        <v>1.699999999999996E-2</v>
      </c>
      <c r="AH62" s="25">
        <v>1.0800000000000032E-2</v>
      </c>
      <c r="AI62" s="25">
        <v>1.529999999999998E-2</v>
      </c>
      <c r="AJ62" s="25">
        <v>6.3000000000000278E-3</v>
      </c>
      <c r="AK62" s="25">
        <v>6.1999999999999833E-3</v>
      </c>
      <c r="AL62" s="25">
        <v>7.7999999999999736E-3</v>
      </c>
      <c r="AM62" s="25">
        <v>4.2999999999999705E-3</v>
      </c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0"/>
      <c r="BA62" s="20"/>
      <c r="BB62" s="20"/>
      <c r="BD62">
        <f t="shared" si="1"/>
        <v>0.67432000000000003</v>
      </c>
    </row>
    <row r="63" spans="1:56" ht="15" x14ac:dyDescent="0.2">
      <c r="A63" s="16">
        <v>43649</v>
      </c>
      <c r="B63" s="7" t="s">
        <v>61</v>
      </c>
      <c r="C63" s="26">
        <v>1.6700000000000159E-2</v>
      </c>
      <c r="D63" s="26">
        <v>3.9499999999999869E-2</v>
      </c>
      <c r="E63" s="26">
        <v>7.790000000000008E-2</v>
      </c>
      <c r="F63" s="26">
        <v>1.5300000000000313E-2</v>
      </c>
      <c r="G63" s="26">
        <v>2.6400000000000201E-2</v>
      </c>
      <c r="H63" s="26">
        <v>4.0999999999999925E-3</v>
      </c>
      <c r="I63" s="26">
        <v>5.0000000000000044E-4</v>
      </c>
      <c r="J63" s="23">
        <v>3.0999999999999917E-3</v>
      </c>
      <c r="K63" s="23">
        <v>6.2799999999999967E-2</v>
      </c>
      <c r="L63" s="23">
        <v>0.11369999999999997</v>
      </c>
      <c r="M63" s="23">
        <v>4.8299999999999954E-2</v>
      </c>
      <c r="N63" s="23">
        <v>1.419999999999999E-2</v>
      </c>
      <c r="O63" s="23">
        <v>3.0000000000002247E-4</v>
      </c>
      <c r="P63" s="23">
        <v>1.9000000000000128E-3</v>
      </c>
      <c r="Q63" s="23">
        <v>1.0599999999999998E-2</v>
      </c>
      <c r="R63" s="23">
        <v>1.639999999999997E-2</v>
      </c>
      <c r="S63" s="23">
        <v>5.6999999999999829E-3</v>
      </c>
      <c r="T63" s="23">
        <v>2.9999999999996696E-4</v>
      </c>
      <c r="U63" s="23">
        <v>9.9999999999988987E-5</v>
      </c>
      <c r="V63" s="23">
        <v>1.5000000000000013E-3</v>
      </c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0"/>
      <c r="AZ63" s="20"/>
      <c r="BA63" s="20"/>
      <c r="BB63" s="20"/>
      <c r="BD63">
        <f t="shared" si="1"/>
        <v>0.45930000000000043</v>
      </c>
    </row>
    <row r="64" spans="1:56" ht="15" x14ac:dyDescent="0.2">
      <c r="A64" s="16">
        <v>43649</v>
      </c>
      <c r="B64" s="7" t="s">
        <v>62</v>
      </c>
      <c r="C64" s="26">
        <v>4.1500000000000092E-2</v>
      </c>
      <c r="D64" s="26">
        <v>9.9299999999999944E-2</v>
      </c>
      <c r="E64" s="26">
        <v>4.2100000000000026E-2</v>
      </c>
      <c r="F64" s="26">
        <v>1.499999999999968E-2</v>
      </c>
      <c r="G64" s="26">
        <v>4.9200000000000355E-2</v>
      </c>
      <c r="H64" s="26">
        <v>2.0199999999999996E-2</v>
      </c>
      <c r="I64" s="26">
        <v>2.4000000000000132E-3</v>
      </c>
      <c r="J64" s="23">
        <v>2.1800000000000042E-2</v>
      </c>
      <c r="K64" s="23">
        <v>5.0799999999999956E-2</v>
      </c>
      <c r="L64" s="23">
        <v>5.1700000000000024E-2</v>
      </c>
      <c r="M64" s="23">
        <v>2.0999999999999908E-3</v>
      </c>
      <c r="N64" s="23">
        <v>1.4000000000000012E-2</v>
      </c>
      <c r="O64" s="23">
        <v>5.0000000000000044E-4</v>
      </c>
      <c r="P64" s="23">
        <v>1.3600000000000001E-2</v>
      </c>
      <c r="Q64" s="23">
        <v>1.2299999999999978E-2</v>
      </c>
      <c r="R64" s="23">
        <v>2.5600000000000012E-2</v>
      </c>
      <c r="S64" s="23">
        <v>3.9300000000000002E-2</v>
      </c>
      <c r="T64" s="23">
        <v>4.8000000000000265E-3</v>
      </c>
      <c r="U64" s="23">
        <v>5.0000000000000044E-4</v>
      </c>
      <c r="V64" s="23">
        <v>3.3299999999999996E-2</v>
      </c>
      <c r="W64" s="23">
        <v>0.121</v>
      </c>
      <c r="X64" s="23">
        <v>1.0599999999999998E-2</v>
      </c>
      <c r="Y64" s="23">
        <v>5.7999999999999718E-3</v>
      </c>
      <c r="Z64" s="23">
        <v>3.0000000000002247E-4</v>
      </c>
      <c r="AA64" s="23">
        <v>9.000000000000008E-3</v>
      </c>
      <c r="AB64" s="23">
        <v>1.7000000000000015E-2</v>
      </c>
      <c r="AC64" s="23">
        <v>2.7500000000000024E-2</v>
      </c>
      <c r="AD64" s="23">
        <v>2.0189999999999986E-2</v>
      </c>
      <c r="AE64" s="23">
        <v>2.6099999999999957E-2</v>
      </c>
      <c r="AF64" s="23">
        <v>4.4399999999999995E-3</v>
      </c>
      <c r="AG64" s="23">
        <v>9.000000000000008E-3</v>
      </c>
      <c r="AH64" s="23">
        <v>1.2299999999999978E-2</v>
      </c>
      <c r="AI64" s="23">
        <v>1.2499999999999956E-2</v>
      </c>
      <c r="AJ64" s="23">
        <v>2.5000000000000577E-3</v>
      </c>
      <c r="AK64" s="23">
        <v>3.2999999999999696E-3</v>
      </c>
      <c r="AL64" s="23">
        <v>1.9000000000000128E-3</v>
      </c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0"/>
      <c r="AZ64" s="20"/>
      <c r="BA64" s="20"/>
      <c r="BB64" s="20"/>
      <c r="BD64">
        <f t="shared" si="1"/>
        <v>0.82343000000000022</v>
      </c>
    </row>
    <row r="65" spans="1:56" ht="15" x14ac:dyDescent="0.2">
      <c r="A65" s="16">
        <v>43647</v>
      </c>
      <c r="B65" s="7" t="s">
        <v>63</v>
      </c>
      <c r="C65" s="26">
        <v>2.2299999999999986E-2</v>
      </c>
      <c r="D65" s="26">
        <v>3.8999999999997925E-3</v>
      </c>
      <c r="E65" s="26">
        <v>7.5399999999999689E-2</v>
      </c>
      <c r="F65" s="26">
        <v>5.0899999999999945E-2</v>
      </c>
      <c r="G65" s="26">
        <v>2.2999999999999687E-2</v>
      </c>
      <c r="H65" s="26">
        <v>2.4599999999999955E-2</v>
      </c>
      <c r="I65" s="26">
        <v>7.0000000000000062E-3</v>
      </c>
      <c r="J65" s="23">
        <v>6.5999999999999392E-3</v>
      </c>
      <c r="K65" s="23">
        <v>9.099999999999997E-3</v>
      </c>
      <c r="L65" s="23">
        <v>2.6999999999999802E-3</v>
      </c>
      <c r="M65" s="23">
        <v>5.1999999999999824E-3</v>
      </c>
      <c r="N65" s="23">
        <v>3.5000000000000031E-3</v>
      </c>
      <c r="O65" s="23">
        <v>1.2700000000000045E-2</v>
      </c>
      <c r="P65" s="23">
        <v>6.0000000000004494E-4</v>
      </c>
      <c r="Q65" s="23">
        <v>7.3000000000000287E-3</v>
      </c>
      <c r="R65" s="24">
        <v>1.1900000000000001E-2</v>
      </c>
      <c r="S65" s="24">
        <v>1.09E-2</v>
      </c>
      <c r="T65" s="24">
        <v>1.5699999999999999E-2</v>
      </c>
      <c r="U65" s="24">
        <v>5.1999999999999998E-3</v>
      </c>
      <c r="V65" s="24">
        <v>8.9999999999999998E-4</v>
      </c>
      <c r="W65" s="24">
        <v>8.0000000000000002E-3</v>
      </c>
      <c r="X65" s="23">
        <v>1.3999999999999568E-3</v>
      </c>
      <c r="Y65" s="23">
        <v>3.5999999999999921E-3</v>
      </c>
      <c r="Z65" s="23">
        <v>2.9000000000000137E-3</v>
      </c>
      <c r="AA65" s="23">
        <v>3.9999999999995595E-4</v>
      </c>
      <c r="AB65" s="23">
        <v>2.1999999999999797E-3</v>
      </c>
      <c r="AC65" s="23">
        <v>4.4999999999999485E-3</v>
      </c>
      <c r="AD65" s="23">
        <v>4.4200000000000017E-2</v>
      </c>
      <c r="AE65" s="23">
        <v>5.7999999999999718E-3</v>
      </c>
      <c r="AF65" s="23">
        <v>2.6999999999999802E-3</v>
      </c>
      <c r="AG65" s="23">
        <v>1.0000000000000009E-3</v>
      </c>
      <c r="AH65" s="23">
        <v>3.4000000000000141E-3</v>
      </c>
      <c r="AI65" s="23">
        <v>4.8000000000000265E-3</v>
      </c>
      <c r="AJ65" s="23">
        <v>3.9000000000000146E-3</v>
      </c>
      <c r="AK65" s="23">
        <v>3.0000000000000027E-3</v>
      </c>
      <c r="AL65" s="23">
        <v>1.1999999999999789E-3</v>
      </c>
      <c r="AM65" s="25"/>
      <c r="AN65" s="25"/>
      <c r="AO65" s="25"/>
      <c r="AP65" s="23"/>
      <c r="AQ65" s="23"/>
      <c r="AR65" s="23"/>
      <c r="AS65" s="23"/>
      <c r="AT65" s="23"/>
      <c r="AU65" s="23"/>
      <c r="AV65" s="25"/>
      <c r="AW65" s="25"/>
      <c r="AX65" s="25"/>
      <c r="AY65" s="25"/>
      <c r="AZ65" s="20"/>
      <c r="BA65" s="20"/>
      <c r="BB65" s="20"/>
      <c r="BD65">
        <f t="shared" si="1"/>
        <v>0.39239999999999897</v>
      </c>
    </row>
    <row r="66" spans="1:56" ht="15" x14ac:dyDescent="0.2">
      <c r="A66" s="16">
        <v>43647</v>
      </c>
      <c r="B66" s="7" t="s">
        <v>64</v>
      </c>
      <c r="C66" s="26">
        <v>4.3000000000001926E-3</v>
      </c>
      <c r="D66" s="26">
        <v>8.599999999999941E-3</v>
      </c>
      <c r="E66" s="26">
        <v>1.1800000000000033E-2</v>
      </c>
      <c r="F66" s="26">
        <v>4.7299999999999898E-2</v>
      </c>
      <c r="G66" s="26">
        <v>1.3800000000000257E-2</v>
      </c>
      <c r="H66" s="26">
        <v>2.7600000000000069E-2</v>
      </c>
      <c r="I66" s="26">
        <v>1.2800000000000034E-2</v>
      </c>
      <c r="J66" s="23">
        <v>7.0000000000003393E-4</v>
      </c>
      <c r="K66" s="23">
        <v>1.2999999999999678E-3</v>
      </c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0"/>
      <c r="BA66" s="20"/>
      <c r="BB66" s="20"/>
      <c r="BD66">
        <f t="shared" si="1"/>
        <v>0.12820000000000042</v>
      </c>
    </row>
    <row r="67" spans="1:56" ht="15" x14ac:dyDescent="0.2">
      <c r="A67" s="16">
        <v>43649</v>
      </c>
      <c r="B67" s="7" t="s">
        <v>65</v>
      </c>
      <c r="C67" s="26">
        <v>4.070000000000018E-2</v>
      </c>
      <c r="D67" s="26">
        <v>8.5199999999999942E-2</v>
      </c>
      <c r="E67" s="26">
        <v>7.3799999999999866E-2</v>
      </c>
      <c r="F67" s="26">
        <v>4.8699999999999743E-2</v>
      </c>
      <c r="G67" s="26">
        <v>6.8400000000000016E-2</v>
      </c>
      <c r="H67" s="26">
        <v>3.3399999999999985E-2</v>
      </c>
      <c r="I67" s="26">
        <v>3.8200000000000012E-2</v>
      </c>
      <c r="J67" s="23">
        <v>1.8699999999999994E-2</v>
      </c>
      <c r="K67" s="23">
        <v>4.2499999999999982E-2</v>
      </c>
      <c r="L67" s="23">
        <v>3.999999999999998E-2</v>
      </c>
      <c r="M67" s="23">
        <v>3.3000000000000251E-3</v>
      </c>
      <c r="N67" s="23">
        <v>1.1399999999999966E-2</v>
      </c>
      <c r="O67" s="23">
        <v>2.2999999999999687E-3</v>
      </c>
      <c r="P67" s="23">
        <v>1.6100000000000003E-2</v>
      </c>
      <c r="Q67" s="23">
        <v>7.4000000000000177E-3</v>
      </c>
      <c r="R67" s="23">
        <v>2.8100000000000014E-2</v>
      </c>
      <c r="S67" s="23">
        <v>1.5100000000000002E-2</v>
      </c>
      <c r="T67" s="23">
        <v>7.2999999999999732E-3</v>
      </c>
      <c r="U67" s="23">
        <v>1.8000000000000238E-3</v>
      </c>
      <c r="V67" s="23">
        <v>9.6999999999999864E-3</v>
      </c>
      <c r="W67" s="23">
        <v>3.7000000000000366E-3</v>
      </c>
      <c r="X67" s="23">
        <v>2.0999999999999908E-3</v>
      </c>
      <c r="Y67" s="23">
        <v>1.7199999999999993E-2</v>
      </c>
      <c r="Z67" s="23">
        <v>8.499999999999952E-3</v>
      </c>
      <c r="AA67" s="23">
        <v>4.0000000000000036E-3</v>
      </c>
      <c r="AB67" s="23">
        <v>1.0000000000000009E-3</v>
      </c>
      <c r="AC67" s="23">
        <v>5.4000000000000159E-3</v>
      </c>
      <c r="AD67" s="23">
        <v>0</v>
      </c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0"/>
      <c r="AZ67" s="20"/>
      <c r="BA67" s="20"/>
      <c r="BB67" s="20"/>
      <c r="BD67">
        <f t="shared" si="1"/>
        <v>0.6339999999999999</v>
      </c>
    </row>
    <row r="68" spans="1:56" ht="15" x14ac:dyDescent="0.2">
      <c r="A68" s="16">
        <v>43649</v>
      </c>
      <c r="B68" s="7" t="s">
        <v>66</v>
      </c>
      <c r="C68" s="26">
        <v>1.3000000000000789E-3</v>
      </c>
      <c r="D68" s="26">
        <v>1.6099999999999781E-2</v>
      </c>
      <c r="E68" s="26">
        <v>2.4700000000000166E-2</v>
      </c>
      <c r="F68" s="26">
        <v>1.8400000000000194E-2</v>
      </c>
      <c r="G68" s="26">
        <v>2.3700000000000276E-2</v>
      </c>
      <c r="H68" s="26">
        <v>1.5699999999999992E-2</v>
      </c>
      <c r="I68" s="26">
        <v>1.0099999999999998E-2</v>
      </c>
      <c r="J68" s="23">
        <v>8.1999999999999851E-3</v>
      </c>
      <c r="K68" s="23">
        <v>4.1000000000000036E-2</v>
      </c>
      <c r="L68" s="23">
        <v>3.8600000000000023E-2</v>
      </c>
      <c r="M68" s="23">
        <v>4.0000000000000036E-3</v>
      </c>
      <c r="N68" s="23">
        <v>8.5999999999999965E-3</v>
      </c>
      <c r="O68" s="23">
        <v>1.1999999999999789E-3</v>
      </c>
      <c r="P68" s="23">
        <v>9.9999999999988987E-5</v>
      </c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0"/>
      <c r="AZ68" s="20"/>
      <c r="BA68" s="20"/>
      <c r="BB68" s="20"/>
      <c r="BD68">
        <f t="shared" si="1"/>
        <v>0.2117000000000005</v>
      </c>
    </row>
    <row r="69" spans="1:56" ht="15" x14ac:dyDescent="0.2">
      <c r="A69" s="16">
        <v>43650</v>
      </c>
      <c r="B69" s="7" t="s">
        <v>67</v>
      </c>
      <c r="C69" s="26">
        <v>2.1500000000000075E-2</v>
      </c>
      <c r="D69" s="26">
        <v>7.9000000000000181E-2</v>
      </c>
      <c r="E69" s="26">
        <v>7.0800000000000196E-2</v>
      </c>
      <c r="F69" s="26">
        <v>3.8400000000000212E-2</v>
      </c>
      <c r="G69" s="26">
        <v>3.9000000000000146E-2</v>
      </c>
      <c r="H69" s="26">
        <v>5.0800000000000012E-2</v>
      </c>
      <c r="I69" s="26">
        <v>2.9700000000000004E-2</v>
      </c>
      <c r="J69" s="23">
        <v>6.2700000000000033E-2</v>
      </c>
      <c r="K69" s="23">
        <v>5.7400000000000007E-2</v>
      </c>
      <c r="L69" s="23">
        <v>4.6399999999999997E-2</v>
      </c>
      <c r="M69" s="23">
        <v>3.1499999999999972E-2</v>
      </c>
      <c r="N69" s="23">
        <v>3.9200000000000013E-2</v>
      </c>
      <c r="O69" s="23">
        <v>2.6000000000000023E-2</v>
      </c>
      <c r="P69" s="23">
        <v>5.2999999999999714E-3</v>
      </c>
      <c r="Q69" s="23">
        <v>2.9299999999999993E-2</v>
      </c>
      <c r="R69" s="23">
        <v>1.21E-2</v>
      </c>
      <c r="S69" s="23">
        <v>3.78E-2</v>
      </c>
      <c r="T69" s="23">
        <v>8.3000000000000296E-3</v>
      </c>
      <c r="U69" s="23">
        <v>5.5000000000000049E-3</v>
      </c>
      <c r="V69" s="23">
        <v>6.9999999999999507E-3</v>
      </c>
      <c r="W69" s="23">
        <v>9.7999999999999199E-3</v>
      </c>
      <c r="X69" s="23">
        <v>1.5199999999999991E-2</v>
      </c>
      <c r="Y69" s="23">
        <v>2.52E-2</v>
      </c>
      <c r="Z69" s="23">
        <v>1.4000000000000012E-2</v>
      </c>
      <c r="AA69" s="23">
        <v>8.3000000000000296E-3</v>
      </c>
      <c r="AB69" s="23">
        <v>1.3999999999999568E-3</v>
      </c>
      <c r="AC69" s="23">
        <v>9.9999999999988987E-5</v>
      </c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0"/>
      <c r="AZ69" s="20"/>
      <c r="BA69" s="20"/>
      <c r="BB69" s="20"/>
      <c r="BD69">
        <f t="shared" si="1"/>
        <v>0.77170000000000061</v>
      </c>
    </row>
    <row r="70" spans="1:56" ht="15" x14ac:dyDescent="0.2">
      <c r="A70" s="16">
        <v>43650</v>
      </c>
      <c r="B70" s="7" t="s">
        <v>68</v>
      </c>
      <c r="C70" s="26">
        <v>1.1700000000000266E-2</v>
      </c>
      <c r="D70" s="26">
        <v>5.0399999999999778E-2</v>
      </c>
      <c r="E70" s="26">
        <v>3.8399999999999768E-2</v>
      </c>
      <c r="F70" s="26">
        <v>4.1499999999999648E-2</v>
      </c>
      <c r="G70" s="26">
        <v>5.0300000000000011E-2</v>
      </c>
      <c r="H70" s="26">
        <v>3.6799999999999999E-2</v>
      </c>
      <c r="I70" s="26">
        <v>5.4599999999999982E-2</v>
      </c>
      <c r="J70" s="23">
        <v>2.2399999999999975E-2</v>
      </c>
      <c r="K70" s="23">
        <v>2.4299999999999988E-2</v>
      </c>
      <c r="L70" s="23">
        <v>3.8300000000000001E-2</v>
      </c>
      <c r="M70" s="23">
        <v>1.0799999999999976E-2</v>
      </c>
      <c r="N70" s="23">
        <v>1.2500000000000011E-2</v>
      </c>
      <c r="O70" s="23">
        <v>2.1999999999999797E-3</v>
      </c>
      <c r="P70" s="23">
        <v>1.6999999999999793E-3</v>
      </c>
      <c r="Q70" s="23">
        <v>2.0000000000000018E-3</v>
      </c>
      <c r="R70" s="23">
        <v>1.0999999999999954E-2</v>
      </c>
      <c r="S70" s="23">
        <v>4.4989999999999974E-2</v>
      </c>
      <c r="T70" s="23">
        <v>7.6999999999999846E-3</v>
      </c>
      <c r="U70" s="23">
        <v>7.6999999999999846E-3</v>
      </c>
      <c r="V70" s="23">
        <v>2.0399999999999974E-2</v>
      </c>
      <c r="W70" s="23">
        <v>9.099999999999997E-3</v>
      </c>
      <c r="X70" s="23">
        <v>1.2000000000000011E-2</v>
      </c>
      <c r="Y70" s="23">
        <v>8.6999999999999855E-3</v>
      </c>
      <c r="Z70" s="23">
        <v>4.599999999999993E-3</v>
      </c>
      <c r="AA70" s="23">
        <v>2.5000000000000022E-3</v>
      </c>
      <c r="AB70" s="23">
        <v>0</v>
      </c>
      <c r="AC70" s="23">
        <v>4.500000000000004E-3</v>
      </c>
      <c r="AD70" s="23">
        <v>0</v>
      </c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0"/>
      <c r="AZ70" s="20"/>
      <c r="BA70" s="20"/>
      <c r="BB70" s="20"/>
      <c r="BD70">
        <f t="shared" si="1"/>
        <v>0.53108999999999895</v>
      </c>
    </row>
    <row r="71" spans="1:56" ht="15" x14ac:dyDescent="0.2">
      <c r="A71" s="16">
        <v>43650</v>
      </c>
      <c r="B71" s="7" t="s">
        <v>69</v>
      </c>
      <c r="C71" s="26">
        <v>3.0999999999998806E-3</v>
      </c>
      <c r="D71" s="26">
        <v>3.0999999999998806E-3</v>
      </c>
      <c r="E71" s="26">
        <v>3.5099999999999909E-2</v>
      </c>
      <c r="F71" s="26">
        <v>3.5099999999999909E-2</v>
      </c>
      <c r="G71" s="26">
        <v>8.4500000000000242E-2</v>
      </c>
      <c r="H71" s="26">
        <v>4.2399999999999993E-2</v>
      </c>
      <c r="I71" s="26">
        <v>2.52E-2</v>
      </c>
      <c r="J71" s="23">
        <v>0.17099999999999999</v>
      </c>
      <c r="K71" s="23">
        <v>0.1129</v>
      </c>
      <c r="L71" s="23">
        <v>8.3699999999999969E-2</v>
      </c>
      <c r="M71" s="23">
        <v>5.0000000000000044E-3</v>
      </c>
      <c r="N71" s="23">
        <v>1.0799999999999976E-2</v>
      </c>
      <c r="O71" s="23">
        <v>3.0000000000002247E-4</v>
      </c>
      <c r="P71" s="23">
        <v>1.0399999999999965E-2</v>
      </c>
      <c r="Q71" s="23">
        <v>3.0000000000000027E-3</v>
      </c>
      <c r="R71" s="23">
        <v>2.6300000000000101E-2</v>
      </c>
      <c r="S71" s="23">
        <v>1.3500000000000012E-2</v>
      </c>
      <c r="T71" s="23">
        <v>8.4000000000000186E-3</v>
      </c>
      <c r="U71" s="23">
        <v>3.7599999999999967E-2</v>
      </c>
      <c r="V71" s="23">
        <v>3.8000000000000256E-3</v>
      </c>
      <c r="W71" s="23">
        <v>1.8399999999999972E-2</v>
      </c>
      <c r="X71" s="23">
        <v>8.499999999999952E-3</v>
      </c>
      <c r="Y71" s="23">
        <v>2.899999999999997E-2</v>
      </c>
      <c r="Z71" s="23">
        <v>9.9000000000000199E-3</v>
      </c>
      <c r="AA71" s="23">
        <v>2.4000000000000132E-3</v>
      </c>
      <c r="AB71" s="23">
        <v>2.0000000000003348E-4</v>
      </c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0"/>
      <c r="AZ71" s="20"/>
      <c r="BA71" s="20"/>
      <c r="BB71" s="20"/>
      <c r="BD71">
        <f t="shared" si="1"/>
        <v>0.78359999999999963</v>
      </c>
    </row>
    <row r="72" spans="1:56" ht="15" x14ac:dyDescent="0.2">
      <c r="A72" s="16">
        <v>43647</v>
      </c>
      <c r="B72" s="7" t="s">
        <v>70</v>
      </c>
      <c r="C72" s="26">
        <v>3.0800000000000161E-2</v>
      </c>
      <c r="D72" s="26">
        <v>5.3100000000000147E-2</v>
      </c>
      <c r="E72" s="26">
        <v>5.0400000000000222E-2</v>
      </c>
      <c r="F72" s="26">
        <v>7.580000000000009E-2</v>
      </c>
      <c r="G72" s="26">
        <v>3.5000000000000142E-2</v>
      </c>
      <c r="H72" s="26">
        <v>4.7800000000000065E-2</v>
      </c>
      <c r="I72" s="26">
        <v>1.4600000000000002E-2</v>
      </c>
      <c r="J72" s="23">
        <v>1.000000000000445E-4</v>
      </c>
      <c r="K72" s="23">
        <v>1.8100000000000005E-2</v>
      </c>
      <c r="L72" s="23">
        <v>8.6299999999999988E-2</v>
      </c>
      <c r="M72" s="23">
        <v>7.3599999999999971E-2</v>
      </c>
      <c r="N72" s="23">
        <v>4.400000000000015E-3</v>
      </c>
      <c r="O72" s="23">
        <v>1.0499999999999954E-2</v>
      </c>
      <c r="P72" s="23">
        <v>6.0000000000000053E-3</v>
      </c>
      <c r="Q72" s="23">
        <v>2.7200000000000002E-2</v>
      </c>
      <c r="R72" s="23">
        <v>3.1999999999999806E-3</v>
      </c>
      <c r="S72" s="23">
        <v>1.3999999999999568E-3</v>
      </c>
      <c r="T72" s="23">
        <v>4.1999999999999815E-3</v>
      </c>
      <c r="U72" s="23">
        <v>1.5000000000000013E-3</v>
      </c>
      <c r="V72" s="23">
        <v>0</v>
      </c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0"/>
      <c r="BA72" s="20"/>
      <c r="BB72" s="20"/>
      <c r="BD72">
        <f t="shared" si="1"/>
        <v>0.54400000000000071</v>
      </c>
    </row>
    <row r="73" spans="1:56" ht="15" x14ac:dyDescent="0.2">
      <c r="A73" s="16">
        <v>43649</v>
      </c>
      <c r="B73" s="7" t="s">
        <v>71</v>
      </c>
      <c r="C73" s="26">
        <v>8.799999999999919E-3</v>
      </c>
      <c r="D73" s="26">
        <v>4.5499999999999652E-2</v>
      </c>
      <c r="E73" s="26">
        <v>0.12119999999999997</v>
      </c>
      <c r="F73" s="26">
        <v>5.8000000000002494E-3</v>
      </c>
      <c r="G73" s="26">
        <v>6.6000000000001613E-3</v>
      </c>
      <c r="H73" s="26">
        <v>3.5999999999999366E-3</v>
      </c>
      <c r="I73" s="26">
        <v>6.9999999999997842E-4</v>
      </c>
      <c r="J73" s="23">
        <v>6.4000000000000168E-3</v>
      </c>
      <c r="K73" s="23">
        <v>5.0700000000000023E-2</v>
      </c>
      <c r="L73" s="23">
        <v>2.3400000000000032E-2</v>
      </c>
      <c r="M73" s="23">
        <v>6.6999999999999282E-3</v>
      </c>
      <c r="N73" s="23">
        <v>1.4499999999999957E-2</v>
      </c>
      <c r="O73" s="23">
        <v>3.0000000000007798E-4</v>
      </c>
      <c r="P73" s="23">
        <v>2.5999999999999912E-3</v>
      </c>
      <c r="Q73" s="23">
        <v>6.0000000000004494E-4</v>
      </c>
      <c r="R73" s="23">
        <v>4.0000000000000036E-3</v>
      </c>
      <c r="S73" s="23">
        <v>6.9999999999997842E-4</v>
      </c>
      <c r="T73" s="23">
        <v>4.1999999999999815E-3</v>
      </c>
      <c r="U73" s="23">
        <v>1.5000000000000013E-2</v>
      </c>
      <c r="V73" s="23">
        <v>2.6400000000000035E-2</v>
      </c>
      <c r="W73" s="23">
        <v>1.150000000000001E-2</v>
      </c>
      <c r="X73" s="23">
        <v>2.9000000000000137E-3</v>
      </c>
      <c r="Y73" s="23">
        <v>1.6900000000000026E-2</v>
      </c>
      <c r="Z73" s="23">
        <v>2.5000000000000022E-3</v>
      </c>
      <c r="AA73" s="23">
        <v>7.0000000000000062E-3</v>
      </c>
      <c r="AB73" s="23">
        <v>7.5999999999999956E-3</v>
      </c>
      <c r="AC73" s="23">
        <v>5.7000000000000384E-3</v>
      </c>
      <c r="AD73" s="23">
        <v>3.1999999999999806E-3</v>
      </c>
      <c r="AE73" s="23">
        <v>3.6000000000000476E-3</v>
      </c>
      <c r="AF73" s="23">
        <v>5.8000000000000274E-3</v>
      </c>
      <c r="AG73" s="23">
        <v>1.4000000000000679E-3</v>
      </c>
      <c r="AH73" s="23">
        <v>1.0000000000000009E-3</v>
      </c>
      <c r="AI73" s="23">
        <v>3.0999999999999917E-3</v>
      </c>
      <c r="AJ73" s="23">
        <v>5.9999999999993392E-4</v>
      </c>
      <c r="AK73" s="23">
        <v>2.0999999999999908E-3</v>
      </c>
      <c r="AL73" s="23">
        <v>9.9999999999988987E-5</v>
      </c>
      <c r="AM73" s="23">
        <v>6.9999999999997842E-4</v>
      </c>
      <c r="AN73" s="23">
        <v>6.0000000000000053E-3</v>
      </c>
      <c r="AO73" s="23">
        <v>1.0999999999999899E-3</v>
      </c>
      <c r="AP73" s="23">
        <v>1.7000000000000348E-3</v>
      </c>
      <c r="AQ73" s="23">
        <v>7.999999999999674E-4</v>
      </c>
      <c r="AR73" s="23">
        <v>8.1999999999999851E-3</v>
      </c>
      <c r="AS73" s="23">
        <v>9.2999999999999999E-2</v>
      </c>
      <c r="AT73" s="23">
        <v>2E-3</v>
      </c>
      <c r="AU73" s="23">
        <v>1E-4</v>
      </c>
      <c r="AV73" s="25"/>
      <c r="AW73" s="25"/>
      <c r="AX73" s="25"/>
      <c r="AY73" s="20"/>
      <c r="AZ73" s="20"/>
      <c r="BA73" s="20"/>
      <c r="BB73" s="20"/>
      <c r="BD73">
        <f t="shared" si="1"/>
        <v>0.5363</v>
      </c>
    </row>
    <row r="74" spans="1:56" ht="15" x14ac:dyDescent="0.2">
      <c r="A74" s="16">
        <v>43649</v>
      </c>
      <c r="B74" s="7" t="s">
        <v>72</v>
      </c>
      <c r="C74" s="26">
        <v>1.18999999999998E-2</v>
      </c>
      <c r="D74" s="26">
        <v>2.4599999999999955E-2</v>
      </c>
      <c r="E74" s="26">
        <v>6.0200000000000031E-2</v>
      </c>
      <c r="F74" s="26">
        <v>6.6999999999999282E-3</v>
      </c>
      <c r="G74" s="26">
        <v>9.2999999999996419E-3</v>
      </c>
      <c r="H74" s="26">
        <v>4.0000000000000036E-3</v>
      </c>
      <c r="I74" s="26">
        <v>2.0999999999999908E-3</v>
      </c>
      <c r="J74" s="23">
        <v>2.0699999999999996E-2</v>
      </c>
      <c r="K74" s="23">
        <v>2.1699999999999997E-2</v>
      </c>
      <c r="L74" s="23">
        <v>3.6000000000000032E-2</v>
      </c>
      <c r="M74" s="23">
        <v>2.6999999999999802E-3</v>
      </c>
      <c r="N74" s="23">
        <v>1.6100000000000003E-2</v>
      </c>
      <c r="O74" s="23">
        <v>2.0000000000003348E-4</v>
      </c>
      <c r="P74" s="23">
        <v>1.0999999999999954E-2</v>
      </c>
      <c r="Q74" s="23">
        <v>1.6000000000000458E-3</v>
      </c>
      <c r="R74" s="23">
        <v>1.0100000000000053E-2</v>
      </c>
      <c r="S74" s="23">
        <v>8.3999999999999631E-3</v>
      </c>
      <c r="T74" s="23">
        <v>8.900000000000019E-3</v>
      </c>
      <c r="U74" s="23">
        <v>1.2900000000000023E-2</v>
      </c>
      <c r="V74" s="23">
        <v>1.1599999999999999E-2</v>
      </c>
      <c r="W74" s="23">
        <v>1.6000000000000458E-3</v>
      </c>
      <c r="X74" s="23">
        <v>6.0000000000000053E-3</v>
      </c>
      <c r="Y74" s="23">
        <v>3.0999999999999917E-3</v>
      </c>
      <c r="Z74" s="23">
        <v>-9.8999999999999977E-2</v>
      </c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0"/>
      <c r="AZ74" s="20"/>
      <c r="BA74" s="20"/>
      <c r="BB74" s="20"/>
      <c r="BD74">
        <f t="shared" si="1"/>
        <v>0.19239999999999952</v>
      </c>
    </row>
    <row r="75" spans="1:56" ht="15" x14ac:dyDescent="0.2">
      <c r="A75" s="16">
        <v>43648</v>
      </c>
      <c r="B75" s="7" t="s">
        <v>73</v>
      </c>
      <c r="C75" s="22">
        <v>2.9999999999974492E-4</v>
      </c>
      <c r="D75" s="22">
        <v>4.3000000000001926E-3</v>
      </c>
      <c r="E75" s="22">
        <v>2.0599999999999952E-2</v>
      </c>
      <c r="F75" s="22">
        <v>2.0000000000000018E-3</v>
      </c>
      <c r="G75" s="22">
        <v>3.4499999999999975E-2</v>
      </c>
      <c r="H75" s="22">
        <v>3.2600000000000018E-2</v>
      </c>
      <c r="I75" s="22">
        <v>5.7600000000000012E-2</v>
      </c>
      <c r="J75" s="23">
        <v>8.7999999999999745E-3</v>
      </c>
      <c r="K75" s="23">
        <v>7.8000000000000291E-3</v>
      </c>
      <c r="L75" s="23">
        <v>6.0099999999999987E-2</v>
      </c>
      <c r="M75" s="23">
        <v>9.2199999999999949E-2</v>
      </c>
      <c r="N75" s="23">
        <v>8.700000000000041E-3</v>
      </c>
      <c r="O75" s="23">
        <v>1.7100000000000004E-2</v>
      </c>
      <c r="P75" s="23">
        <v>9.9999999999988987E-5</v>
      </c>
      <c r="Q75" s="23">
        <v>1.0700000000000043E-2</v>
      </c>
      <c r="R75" s="23">
        <v>4.200000000000037E-3</v>
      </c>
      <c r="S75" s="23">
        <v>4.0999999999999925E-3</v>
      </c>
      <c r="T75" s="23">
        <v>1.4600000000000002E-2</v>
      </c>
      <c r="U75" s="23">
        <v>1.0900000000000021E-2</v>
      </c>
      <c r="V75" s="23">
        <v>3.5999999999999366E-3</v>
      </c>
      <c r="W75" s="23">
        <v>1.4000000000000679E-3</v>
      </c>
      <c r="X75" s="23">
        <v>3.2999999999999696E-3</v>
      </c>
      <c r="Y75" s="23">
        <v>1.0700000000000043E-2</v>
      </c>
      <c r="Z75" s="23">
        <v>1.8400000000000027E-2</v>
      </c>
      <c r="AA75" s="23">
        <v>1.2000000000000011E-2</v>
      </c>
      <c r="AB75" s="23">
        <v>5.0000000000000044E-3</v>
      </c>
      <c r="AC75" s="23">
        <v>6.7999999999999727E-3</v>
      </c>
      <c r="AD75" s="23">
        <v>6.3000000000000278E-3</v>
      </c>
      <c r="AE75" s="23">
        <v>3.0000000000000027E-3</v>
      </c>
      <c r="AF75" s="23">
        <v>2E-3</v>
      </c>
      <c r="AG75" s="25"/>
      <c r="AH75" s="25"/>
      <c r="AI75" s="25"/>
      <c r="AJ75" s="25"/>
      <c r="AK75" s="25"/>
      <c r="AL75" s="25"/>
      <c r="AM75" s="23"/>
      <c r="AN75" s="23"/>
      <c r="AO75" s="23"/>
      <c r="AP75" s="23"/>
      <c r="AQ75" s="23"/>
      <c r="AR75" s="23"/>
      <c r="AS75" s="23"/>
      <c r="AT75" s="23"/>
      <c r="AU75" s="23"/>
      <c r="AV75" s="25"/>
      <c r="AW75" s="25"/>
      <c r="AX75" s="25"/>
      <c r="AY75" s="25"/>
      <c r="AZ75" s="20"/>
      <c r="BA75" s="20"/>
      <c r="BB75" s="20"/>
      <c r="BD75">
        <f t="shared" si="1"/>
        <v>0.46370000000000006</v>
      </c>
    </row>
    <row r="76" spans="1:56" ht="15" x14ac:dyDescent="0.2">
      <c r="A76" s="16">
        <v>43661</v>
      </c>
      <c r="B76" s="7" t="s">
        <v>74</v>
      </c>
      <c r="C76" s="22">
        <v>3.3000000000000806E-3</v>
      </c>
      <c r="D76" s="22">
        <v>1.9500000000000017E-2</v>
      </c>
      <c r="E76" s="22">
        <v>2.7100000000000013E-2</v>
      </c>
      <c r="F76" s="22">
        <v>8.829999999999999E-2</v>
      </c>
      <c r="G76" s="22">
        <v>8.7600000000000011E-2</v>
      </c>
      <c r="H76" s="22">
        <v>2.4000000000000132E-3</v>
      </c>
      <c r="I76" s="22">
        <v>2.2500000000000075E-2</v>
      </c>
      <c r="J76" s="23">
        <v>2.0100000000000007E-2</v>
      </c>
      <c r="K76" s="23">
        <v>3.0899999999999983E-2</v>
      </c>
      <c r="L76" s="23">
        <v>1.26E-2</v>
      </c>
      <c r="M76" s="23">
        <v>2.5099999999999956E-2</v>
      </c>
      <c r="N76" s="23">
        <v>0.46250000000000002</v>
      </c>
      <c r="O76" s="23">
        <v>0.46229999999999999</v>
      </c>
      <c r="P76" s="23">
        <v>2.0000000000003348E-4</v>
      </c>
      <c r="Q76" s="23">
        <v>1.2199999999999989E-2</v>
      </c>
      <c r="R76" s="23">
        <v>5.4000000000000159E-3</v>
      </c>
      <c r="S76" s="23">
        <v>8.3999999999999631E-3</v>
      </c>
      <c r="T76" s="23">
        <v>6.1999999999999833E-3</v>
      </c>
      <c r="U76" s="23">
        <v>4.400000000000015E-3</v>
      </c>
      <c r="V76" s="23">
        <v>2.0000000000003348E-4</v>
      </c>
      <c r="W76" s="23">
        <v>2.0000000000000018E-2</v>
      </c>
      <c r="X76" s="23">
        <v>2.5000000000000022E-2</v>
      </c>
      <c r="Y76" s="23">
        <v>7.1999999999999842E-3</v>
      </c>
      <c r="Z76" s="23">
        <v>7.7999999999999181E-3</v>
      </c>
      <c r="AA76" s="23">
        <v>1.1900000000000022E-2</v>
      </c>
      <c r="AB76" s="23">
        <v>5.3000000000000824E-3</v>
      </c>
      <c r="AC76" s="23">
        <v>1.419999999999999E-2</v>
      </c>
      <c r="AD76" s="23">
        <v>5.2000000000000934E-3</v>
      </c>
      <c r="AE76" s="23">
        <v>2.4000000000000132E-3</v>
      </c>
      <c r="AF76" s="23">
        <v>6.9999999999997842E-4</v>
      </c>
      <c r="AG76" s="23">
        <v>1.1999999999999789E-3</v>
      </c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0"/>
      <c r="AV76" s="20"/>
      <c r="AW76" s="20"/>
      <c r="AX76" s="20"/>
      <c r="AY76" s="20"/>
      <c r="AZ76" s="20"/>
      <c r="BA76" s="20"/>
      <c r="BB76" s="20"/>
      <c r="BD76">
        <f t="shared" si="1"/>
        <v>1.4021000000000003</v>
      </c>
    </row>
    <row r="77" spans="1:56" ht="15" x14ac:dyDescent="0.2">
      <c r="A77" s="16">
        <v>43649</v>
      </c>
      <c r="B77" s="7" t="s">
        <v>75</v>
      </c>
      <c r="C77" s="26">
        <v>6.009999999999982E-2</v>
      </c>
      <c r="D77" s="26">
        <v>5.909999999999993E-2</v>
      </c>
      <c r="E77" s="26">
        <v>2.7399999999999647E-2</v>
      </c>
      <c r="F77" s="26">
        <v>5.0000000000016698E-4</v>
      </c>
      <c r="G77" s="26">
        <v>3.5000000000000142E-2</v>
      </c>
      <c r="H77" s="26">
        <v>9.7000000000000419E-3</v>
      </c>
      <c r="I77" s="26">
        <v>1.000000000000445E-4</v>
      </c>
      <c r="J77" s="23">
        <v>4.8000000000000265E-3</v>
      </c>
      <c r="K77" s="23">
        <v>0.12049999999999997</v>
      </c>
      <c r="L77" s="23">
        <v>8.1100000000000005E-2</v>
      </c>
      <c r="M77" s="23">
        <v>6.1999999999999833E-3</v>
      </c>
      <c r="N77" s="23">
        <v>1.6299999999999981E-2</v>
      </c>
      <c r="O77" s="23">
        <v>4.500000000000004E-3</v>
      </c>
      <c r="P77" s="23">
        <v>3.6000000000000476E-3</v>
      </c>
      <c r="Q77" s="23">
        <v>7.6999999999999846E-3</v>
      </c>
      <c r="R77" s="23">
        <v>2.0000000000000018E-3</v>
      </c>
      <c r="S77" s="23">
        <v>2.5999999999999912E-3</v>
      </c>
      <c r="T77" s="23">
        <v>2.00000000000089E-4</v>
      </c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0"/>
      <c r="AZ77" s="20"/>
      <c r="BA77" s="20"/>
      <c r="BB77" s="20"/>
      <c r="BD77">
        <f t="shared" si="1"/>
        <v>0.4413999999999999</v>
      </c>
    </row>
    <row r="78" spans="1:56" ht="15" x14ac:dyDescent="0.2">
      <c r="A78" s="16">
        <v>43647</v>
      </c>
      <c r="B78" s="7" t="s">
        <v>76</v>
      </c>
      <c r="C78" s="26">
        <v>1.7100000000000115E-2</v>
      </c>
      <c r="D78" s="26">
        <v>4.7899999999999832E-2</v>
      </c>
      <c r="E78" s="26">
        <v>7.9000000000000181E-2</v>
      </c>
      <c r="F78" s="26">
        <v>7.1899999999999853E-2</v>
      </c>
      <c r="G78" s="26">
        <v>2.2199999999999775E-2</v>
      </c>
      <c r="H78" s="26">
        <v>3.0399999999999761E-2</v>
      </c>
      <c r="I78" s="26">
        <v>3.4999999999999976E-2</v>
      </c>
      <c r="J78" s="23">
        <v>1.2800000000000034E-2</v>
      </c>
      <c r="K78" s="23">
        <v>9.6100000000000019E-2</v>
      </c>
      <c r="L78" s="23">
        <v>8.5000000000000075E-3</v>
      </c>
      <c r="M78" s="23">
        <v>3.4999999999999976E-2</v>
      </c>
      <c r="N78" s="23">
        <v>1.8199999999999994E-2</v>
      </c>
      <c r="O78" s="23">
        <v>1.6100000000000003E-2</v>
      </c>
      <c r="P78" s="23">
        <v>1.5000000000000568E-3</v>
      </c>
      <c r="Q78" s="23">
        <v>5.2999999999999714E-3</v>
      </c>
      <c r="R78" s="23">
        <v>3.7000000000000366E-3</v>
      </c>
      <c r="S78" s="23">
        <v>1.0699999999999987E-2</v>
      </c>
      <c r="T78" s="23">
        <v>3.9699999999999958E-2</v>
      </c>
      <c r="U78" s="23">
        <v>1.920000000000005E-2</v>
      </c>
      <c r="V78" s="23">
        <v>8.6999999999999855E-3</v>
      </c>
      <c r="W78" s="23">
        <v>2.6399999999999979E-2</v>
      </c>
      <c r="X78" s="23">
        <v>1.4800000000000035E-2</v>
      </c>
      <c r="Y78" s="23">
        <v>8.4000000000000186E-3</v>
      </c>
      <c r="Z78" s="23">
        <v>1.8500000000000016E-2</v>
      </c>
      <c r="AA78" s="23">
        <v>1.0400000000000076E-2</v>
      </c>
      <c r="AB78" s="23">
        <v>5.7000000000000384E-3</v>
      </c>
      <c r="AC78" s="23">
        <v>1.3999999999999568E-3</v>
      </c>
      <c r="AD78" s="23">
        <v>5.0000000000000044E-4</v>
      </c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0"/>
      <c r="BA78" s="20"/>
      <c r="BB78" s="20"/>
      <c r="BD78">
        <f t="shared" si="1"/>
        <v>0.66509999999999958</v>
      </c>
    </row>
  </sheetData>
  <conditionalFormatting sqref="I4 C7 D4:H7 C16:H17 C8:I10 C11:H13 C14:I15 C18:D19 E19:G19 F18:G18 H18:I19 D20:H21 H36 I33:I36 C33:G36 D29:H29 C30:G30 I29:I30 C23:I28 C31:E32 C37:I38 F49:I49 C49:D49 H50:I50 H39:I40 C50:F50 C39:F40 C41:I41 C57:I57 H45:I46 C45:F46 C47:I48 H55:I56 C55:F56 E58:I58 C58 C61:I61 C59:I59 C63:C66 C60 E64:I66 E60:I60 D66:D67 C68:D68 D69:I69 C70:H72 C75:D75 S19 P19:P22 R21:S21 Q3:Q22 Q27:Q36 P37:P54 W37:W44 AN37 AO37:AO38 Z62:Z69 Y67:Y69 AA62:AB66 T62:T69 V68:V70 Q74:R78 P75:P78 AF21 AD75 AC65:AE66 AC46:AF47 AC41:AF41 AC11:AE11 AC50:AC51 AA6:AF7 AA3:AE4 AA69:AC69 AA35:AC36 AA67:AD68 Z21:AD21 AA49:AB51 AA56:AE57 Z75:AB75 Z72 X32:Z36 X25:AB25 X27:AB27 X30:AB30 X37:AF38 W46:AB46 X40:AA40 W47:AA47 W68:W69 W56:Z56 W57:Y57 W49:Y52 V74 U68:U69 U67:W67 U65:U66 T55 R70:U70 S74:U77 R3:T18 S65:S69 R67:R69 Q65:Q66 Q70:Q72 P55:R55 P67:P69 P65 AW21 AS3:AV3 AT38 AT46 AS37:AT37 AS35:AS36 AS9:AX9 AS6:AX7 AS4:AW4 AR69:AU69 AR21:AU21 AR3:AR4 AP35:AR38 AP46:AR46 AN36:AO36 AO44:AT44 AN46 AL3:AO4 AL68:AP68 AK36:AM37 AK69 AJ46:AL46 AI65:AK65 AH57:AK57 AH12:AI12 AH46:AI47 AD51:AH51 W54:AH54 AE69:AI69 AG37:AJ37 AF68:AJ68 AD36:AJ36 AB44:AL44 AC15:AX15 AA9:AO9 AG7:AK7 AG3:AJ4 AG12:AG13 AG65 X39:AE39 AO40:AO41 AC16:AE16 AW16:AX16">
    <cfRule type="timePeriod" dxfId="217" priority="218" timePeriod="today">
      <formula>FLOOR(C3,1)=TODAY()</formula>
    </cfRule>
  </conditionalFormatting>
  <conditionalFormatting sqref="C4">
    <cfRule type="timePeriod" dxfId="216" priority="217" timePeriod="today">
      <formula>FLOOR(C4,1)=TODAY()</formula>
    </cfRule>
  </conditionalFormatting>
  <conditionalFormatting sqref="C6">
    <cfRule type="timePeriod" dxfId="215" priority="216" timePeriod="today">
      <formula>FLOOR(C6,1)=TODAY()</formula>
    </cfRule>
  </conditionalFormatting>
  <conditionalFormatting sqref="C5">
    <cfRule type="timePeriod" dxfId="214" priority="215" timePeriod="today">
      <formula>FLOOR(C5,1)=TODAY()</formula>
    </cfRule>
  </conditionalFormatting>
  <conditionalFormatting sqref="I16">
    <cfRule type="timePeriod" dxfId="213" priority="212" timePeriod="today">
      <formula>FLOOR(I16,1)=TODAY()</formula>
    </cfRule>
  </conditionalFormatting>
  <conditionalFormatting sqref="I5:I7">
    <cfRule type="timePeriod" dxfId="212" priority="214" timePeriod="today">
      <formula>FLOOR(I5,1)=TODAY()</formula>
    </cfRule>
  </conditionalFormatting>
  <conditionalFormatting sqref="I7">
    <cfRule type="timePeriod" dxfId="211" priority="213" timePeriod="today">
      <formula>FLOOR(I7,1)=TODAY()</formula>
    </cfRule>
  </conditionalFormatting>
  <conditionalFormatting sqref="C20">
    <cfRule type="timePeriod" dxfId="210" priority="211" timePeriod="today">
      <formula>FLOOR(C20,1)=TODAY()</formula>
    </cfRule>
  </conditionalFormatting>
  <conditionalFormatting sqref="I20">
    <cfRule type="timePeriod" dxfId="209" priority="210" timePeriod="today">
      <formula>FLOOR(I20,1)=TODAY()</formula>
    </cfRule>
  </conditionalFormatting>
  <conditionalFormatting sqref="I17">
    <cfRule type="timePeriod" dxfId="208" priority="209" timePeriod="today">
      <formula>FLOOR(I17,1)=TODAY()</formula>
    </cfRule>
  </conditionalFormatting>
  <conditionalFormatting sqref="I13">
    <cfRule type="timePeriod" dxfId="207" priority="207" timePeriod="today">
      <formula>FLOOR(I13,1)=TODAY()</formula>
    </cfRule>
  </conditionalFormatting>
  <conditionalFormatting sqref="I11">
    <cfRule type="timePeriod" dxfId="206" priority="208" timePeriod="today">
      <formula>FLOOR(I11,1)=TODAY()</formula>
    </cfRule>
  </conditionalFormatting>
  <conditionalFormatting sqref="I12">
    <cfRule type="timePeriod" dxfId="205" priority="206" timePeriod="today">
      <formula>FLOOR(I12,1)=TODAY()</formula>
    </cfRule>
  </conditionalFormatting>
  <conditionalFormatting sqref="I14">
    <cfRule type="timePeriod" dxfId="204" priority="205" timePeriod="today">
      <formula>FLOOR(I14,1)=TODAY()</formula>
    </cfRule>
  </conditionalFormatting>
  <conditionalFormatting sqref="E18">
    <cfRule type="timePeriod" dxfId="203" priority="203" timePeriod="today">
      <formula>FLOOR(E18,1)=TODAY()</formula>
    </cfRule>
  </conditionalFormatting>
  <conditionalFormatting sqref="I18">
    <cfRule type="timePeriod" dxfId="202" priority="204" timePeriod="today">
      <formula>FLOOR(I18,1)=TODAY()</formula>
    </cfRule>
  </conditionalFormatting>
  <conditionalFormatting sqref="C21">
    <cfRule type="timePeriod" dxfId="201" priority="202" timePeriod="today">
      <formula>FLOOR(C21,1)=TODAY()</formula>
    </cfRule>
  </conditionalFormatting>
  <conditionalFormatting sqref="H35">
    <cfRule type="timePeriod" dxfId="200" priority="201" timePeriod="today">
      <formula>FLOOR(H35,1)=TODAY()</formula>
    </cfRule>
  </conditionalFormatting>
  <conditionalFormatting sqref="H33:H35">
    <cfRule type="timePeriod" dxfId="199" priority="200" timePeriod="today">
      <formula>FLOOR(H33,1)=TODAY()</formula>
    </cfRule>
  </conditionalFormatting>
  <conditionalFormatting sqref="C29">
    <cfRule type="timePeriod" dxfId="198" priority="199" timePeriod="today">
      <formula>FLOOR(C29,1)=TODAY()</formula>
    </cfRule>
  </conditionalFormatting>
  <conditionalFormatting sqref="H30">
    <cfRule type="timePeriod" dxfId="197" priority="198" timePeriod="today">
      <formula>FLOOR(H30,1)=TODAY()</formula>
    </cfRule>
  </conditionalFormatting>
  <conditionalFormatting sqref="G31:I33">
    <cfRule type="timePeriod" dxfId="196" priority="197" timePeriod="today">
      <formula>FLOOR(G31,1)=TODAY()</formula>
    </cfRule>
  </conditionalFormatting>
  <conditionalFormatting sqref="F32">
    <cfRule type="timePeriod" dxfId="195" priority="196" timePeriod="today">
      <formula>FLOOR(F32,1)=TODAY()</formula>
    </cfRule>
  </conditionalFormatting>
  <conditionalFormatting sqref="F31">
    <cfRule type="timePeriod" dxfId="194" priority="195" timePeriod="today">
      <formula>FLOOR(F31,1)=TODAY()</formula>
    </cfRule>
  </conditionalFormatting>
  <conditionalFormatting sqref="E51:E52 F51:I55 C51:D55">
    <cfRule type="timePeriod" dxfId="193" priority="194" timePeriod="today">
      <formula>FLOOR(C51,1)=TODAY()</formula>
    </cfRule>
  </conditionalFormatting>
  <conditionalFormatting sqref="E54">
    <cfRule type="timePeriod" dxfId="192" priority="191" timePeriod="today">
      <formula>FLOOR(E54,1)=TODAY()</formula>
    </cfRule>
  </conditionalFormatting>
  <conditionalFormatting sqref="E52">
    <cfRule type="timePeriod" dxfId="191" priority="193" timePeriod="today">
      <formula>FLOOR(E52,1)=TODAY()</formula>
    </cfRule>
  </conditionalFormatting>
  <conditionalFormatting sqref="E53">
    <cfRule type="timePeriod" dxfId="190" priority="192" timePeriod="today">
      <formula>FLOOR(E53,1)=TODAY()</formula>
    </cfRule>
  </conditionalFormatting>
  <conditionalFormatting sqref="E49">
    <cfRule type="timePeriod" dxfId="189" priority="190" timePeriod="today">
      <formula>FLOOR(E49,1)=TODAY()</formula>
    </cfRule>
  </conditionalFormatting>
  <conditionalFormatting sqref="G50">
    <cfRule type="timePeriod" dxfId="188" priority="189" timePeriod="today">
      <formula>FLOOR(G50,1)=TODAY()</formula>
    </cfRule>
  </conditionalFormatting>
  <conditionalFormatting sqref="G40">
    <cfRule type="timePeriod" dxfId="187" priority="188" timePeriod="today">
      <formula>FLOOR(G40,1)=TODAY()</formula>
    </cfRule>
  </conditionalFormatting>
  <conditionalFormatting sqref="G39">
    <cfRule type="timePeriod" dxfId="186" priority="187" timePeriod="today">
      <formula>FLOOR(G39,1)=TODAY()</formula>
    </cfRule>
  </conditionalFormatting>
  <conditionalFormatting sqref="G55">
    <cfRule type="timePeriod" dxfId="185" priority="184" timePeriod="today">
      <formula>FLOOR(G55,1)=TODAY()</formula>
    </cfRule>
  </conditionalFormatting>
  <conditionalFormatting sqref="G46">
    <cfRule type="timePeriod" dxfId="184" priority="185" timePeriod="today">
      <formula>FLOOR(G46,1)=TODAY()</formula>
    </cfRule>
  </conditionalFormatting>
  <conditionalFormatting sqref="G45 G56">
    <cfRule type="timePeriod" dxfId="183" priority="186" timePeriod="today">
      <formula>FLOOR(G45,1)=TODAY()</formula>
    </cfRule>
  </conditionalFormatting>
  <conditionalFormatting sqref="H42:I45 C42:F45 G42:G43">
    <cfRule type="timePeriod" dxfId="182" priority="183" timePeriod="today">
      <formula>FLOOR(C42,1)=TODAY()</formula>
    </cfRule>
  </conditionalFormatting>
  <conditionalFormatting sqref="G44">
    <cfRule type="timePeriod" dxfId="181" priority="181" timePeriod="today">
      <formula>FLOOR(G44,1)=TODAY()</formula>
    </cfRule>
  </conditionalFormatting>
  <conditionalFormatting sqref="G43">
    <cfRule type="timePeriod" dxfId="180" priority="182" timePeriod="today">
      <formula>FLOOR(G43,1)=TODAY()</formula>
    </cfRule>
  </conditionalFormatting>
  <conditionalFormatting sqref="D58">
    <cfRule type="timePeriod" dxfId="179" priority="180" timePeriod="today">
      <formula>FLOOR(D58,1)=TODAY()</formula>
    </cfRule>
  </conditionalFormatting>
  <conditionalFormatting sqref="D63:H63">
    <cfRule type="timePeriod" dxfId="178" priority="175" timePeriod="today">
      <formula>FLOOR(D63,1)=TODAY()</formula>
    </cfRule>
  </conditionalFormatting>
  <conditionalFormatting sqref="D60">
    <cfRule type="timePeriod" dxfId="177" priority="179" timePeriod="today">
      <formula>FLOOR(D60,1)=TODAY()</formula>
    </cfRule>
  </conditionalFormatting>
  <conditionalFormatting sqref="D65">
    <cfRule type="timePeriod" dxfId="176" priority="178" timePeriod="today">
      <formula>FLOOR(D65,1)=TODAY()</formula>
    </cfRule>
  </conditionalFormatting>
  <conditionalFormatting sqref="D64">
    <cfRule type="timePeriod" dxfId="175" priority="177" timePeriod="today">
      <formula>FLOOR(D64,1)=TODAY()</formula>
    </cfRule>
  </conditionalFormatting>
  <conditionalFormatting sqref="I63">
    <cfRule type="timePeriod" dxfId="174" priority="176" timePeriod="today">
      <formula>FLOOR(I63,1)=TODAY()</formula>
    </cfRule>
  </conditionalFormatting>
  <conditionalFormatting sqref="I62 C62:G62">
    <cfRule type="timePeriod" dxfId="173" priority="174" timePeriod="today">
      <formula>FLOOR(C62,1)=TODAY()</formula>
    </cfRule>
  </conditionalFormatting>
  <conditionalFormatting sqref="H62">
    <cfRule type="timePeriod" dxfId="172" priority="173" timePeriod="today">
      <formula>FLOOR(H62,1)=TODAY()</formula>
    </cfRule>
  </conditionalFormatting>
  <conditionalFormatting sqref="I67 E68:I69">
    <cfRule type="timePeriod" dxfId="171" priority="170" timePeriod="today">
      <formula>FLOOR(E67,1)=TODAY()</formula>
    </cfRule>
  </conditionalFormatting>
  <conditionalFormatting sqref="H67">
    <cfRule type="timePeriod" dxfId="170" priority="168" timePeriod="today">
      <formula>FLOOR(H67,1)=TODAY()</formula>
    </cfRule>
  </conditionalFormatting>
  <conditionalFormatting sqref="C67">
    <cfRule type="timePeriod" dxfId="169" priority="169" timePeriod="today">
      <formula>FLOOR(C67,1)=TODAY()</formula>
    </cfRule>
  </conditionalFormatting>
  <conditionalFormatting sqref="C73:I73">
    <cfRule type="timePeriod" dxfId="168" priority="167" timePeriod="today">
      <formula>FLOOR(C73,1)=TODAY()</formula>
    </cfRule>
  </conditionalFormatting>
  <conditionalFormatting sqref="E67:G67 C69">
    <cfRule type="timePeriod" dxfId="167" priority="172" timePeriod="today">
      <formula>FLOOR(C67,1)=TODAY()</formula>
    </cfRule>
  </conditionalFormatting>
  <conditionalFormatting sqref="I72">
    <cfRule type="timePeriod" dxfId="166" priority="171" timePeriod="today">
      <formula>FLOOR(I72,1)=TODAY()</formula>
    </cfRule>
  </conditionalFormatting>
  <conditionalFormatting sqref="F75:I75">
    <cfRule type="timePeriod" dxfId="165" priority="165" timePeriod="today">
      <formula>FLOOR(F75,1)=TODAY()</formula>
    </cfRule>
  </conditionalFormatting>
  <conditionalFormatting sqref="E75">
    <cfRule type="timePeriod" dxfId="164" priority="166" timePeriod="today">
      <formula>FLOOR(E75,1)=TODAY()</formula>
    </cfRule>
  </conditionalFormatting>
  <conditionalFormatting sqref="G76:I76">
    <cfRule type="timePeriod" dxfId="163" priority="157" timePeriod="today">
      <formula>FLOOR(G76,1)=TODAY()</formula>
    </cfRule>
  </conditionalFormatting>
  <conditionalFormatting sqref="F77">
    <cfRule type="timePeriod" dxfId="162" priority="159" timePeriod="today">
      <formula>FLOOR(F77,1)=TODAY()</formula>
    </cfRule>
  </conditionalFormatting>
  <conditionalFormatting sqref="I77">
    <cfRule type="timePeriod" dxfId="161" priority="158" timePeriod="today">
      <formula>FLOOR(I77,1)=TODAY()</formula>
    </cfRule>
  </conditionalFormatting>
  <conditionalFormatting sqref="E76 C76">
    <cfRule type="timePeriod" dxfId="160" priority="164" timePeriod="today">
      <formula>FLOOR(C76,1)=TODAY()</formula>
    </cfRule>
  </conditionalFormatting>
  <conditionalFormatting sqref="D76">
    <cfRule type="timePeriod" dxfId="159" priority="163" timePeriod="today">
      <formula>FLOOR(D76,1)=TODAY()</formula>
    </cfRule>
  </conditionalFormatting>
  <conditionalFormatting sqref="F76">
    <cfRule type="timePeriod" dxfId="158" priority="162" timePeriod="today">
      <formula>FLOOR(F76,1)=TODAY()</formula>
    </cfRule>
  </conditionalFormatting>
  <conditionalFormatting sqref="G77:H77 E77 C77">
    <cfRule type="timePeriod" dxfId="157" priority="161" timePeriod="today">
      <formula>FLOOR(C77,1)=TODAY()</formula>
    </cfRule>
  </conditionalFormatting>
  <conditionalFormatting sqref="D77">
    <cfRule type="timePeriod" dxfId="156" priority="160" timePeriod="today">
      <formula>FLOOR(D77,1)=TODAY()</formula>
    </cfRule>
  </conditionalFormatting>
  <conditionalFormatting sqref="G78:I78 E78">
    <cfRule type="timePeriod" dxfId="155" priority="156" timePeriod="today">
      <formula>FLOOR(E78,1)=TODAY()</formula>
    </cfRule>
  </conditionalFormatting>
  <conditionalFormatting sqref="D78">
    <cfRule type="timePeriod" dxfId="154" priority="155" timePeriod="today">
      <formula>FLOOR(D78,1)=TODAY()</formula>
    </cfRule>
  </conditionalFormatting>
  <conditionalFormatting sqref="F78">
    <cfRule type="timePeriod" dxfId="153" priority="154" timePeriod="today">
      <formula>FLOOR(F78,1)=TODAY()</formula>
    </cfRule>
  </conditionalFormatting>
  <conditionalFormatting sqref="C78">
    <cfRule type="timePeriod" dxfId="152" priority="153" timePeriod="today">
      <formula>FLOOR(C78,1)=TODAY()</formula>
    </cfRule>
  </conditionalFormatting>
  <conditionalFormatting sqref="C74">
    <cfRule type="timePeriod" dxfId="151" priority="152" timePeriod="today">
      <formula>FLOOR(C74,1)=TODAY()</formula>
    </cfRule>
  </conditionalFormatting>
  <conditionalFormatting sqref="D74">
    <cfRule type="timePeriod" dxfId="150" priority="151" timePeriod="today">
      <formula>FLOOR(D74,1)=TODAY()</formula>
    </cfRule>
  </conditionalFormatting>
  <conditionalFormatting sqref="E74">
    <cfRule type="timePeriod" dxfId="149" priority="150" timePeriod="today">
      <formula>FLOOR(E74,1)=TODAY()</formula>
    </cfRule>
  </conditionalFormatting>
  <conditionalFormatting sqref="F74">
    <cfRule type="timePeriod" dxfId="148" priority="149" timePeriod="today">
      <formula>FLOOR(F74,1)=TODAY()</formula>
    </cfRule>
  </conditionalFormatting>
  <conditionalFormatting sqref="G74">
    <cfRule type="timePeriod" dxfId="147" priority="148" timePeriod="today">
      <formula>FLOOR(G74,1)=TODAY()</formula>
    </cfRule>
  </conditionalFormatting>
  <conditionalFormatting sqref="H74">
    <cfRule type="timePeriod" dxfId="146" priority="147" timePeriod="today">
      <formula>FLOOR(H74,1)=TODAY()</formula>
    </cfRule>
  </conditionalFormatting>
  <conditionalFormatting sqref="I74">
    <cfRule type="timePeriod" dxfId="145" priority="146" timePeriod="today">
      <formula>FLOOR(I74,1)=TODAY()</formula>
    </cfRule>
  </conditionalFormatting>
  <conditionalFormatting sqref="AQ68">
    <cfRule type="timePeriod" dxfId="144" priority="21" timePeriod="today">
      <formula>FLOOR(AQ68,1)=TODAY()</formula>
    </cfRule>
  </conditionalFormatting>
  <conditionalFormatting sqref="AO78">
    <cfRule type="timePeriod" dxfId="143" priority="19" timePeriod="today">
      <formula>FLOOR(AO78,1)=TODAY()</formula>
    </cfRule>
  </conditionalFormatting>
  <conditionalFormatting sqref="K29">
    <cfRule type="timePeriod" dxfId="142" priority="142" timePeriod="today">
      <formula>FLOOR(K29,1)=TODAY()</formula>
    </cfRule>
  </conditionalFormatting>
  <conditionalFormatting sqref="K28">
    <cfRule type="timePeriod" dxfId="141" priority="141" timePeriod="today">
      <formula>FLOOR(K28,1)=TODAY()</formula>
    </cfRule>
  </conditionalFormatting>
  <conditionalFormatting sqref="J3:K28 L3:L37 J75:L76 K37:K58">
    <cfRule type="timePeriod" dxfId="140" priority="145" timePeriod="today">
      <formula>FLOOR(J3,1)=TODAY()</formula>
    </cfRule>
  </conditionalFormatting>
  <conditionalFormatting sqref="J28:J37">
    <cfRule type="timePeriod" dxfId="139" priority="144" timePeriod="today">
      <formula>FLOOR(J28,1)=TODAY()</formula>
    </cfRule>
  </conditionalFormatting>
  <conditionalFormatting sqref="K30:K37">
    <cfRule type="timePeriod" dxfId="138" priority="143" timePeriod="today">
      <formula>FLOOR(K30,1)=TODAY()</formula>
    </cfRule>
  </conditionalFormatting>
  <conditionalFormatting sqref="L50:L55 L37:L38 L43:L46 J40:J46">
    <cfRule type="timePeriod" dxfId="137" priority="140" timePeriod="today">
      <formula>FLOOR(J37,1)=TODAY()</formula>
    </cfRule>
  </conditionalFormatting>
  <conditionalFormatting sqref="J39">
    <cfRule type="timePeriod" dxfId="136" priority="138" timePeriod="today">
      <formula>FLOOR(J39,1)=TODAY()</formula>
    </cfRule>
  </conditionalFormatting>
  <conditionalFormatting sqref="J37">
    <cfRule type="timePeriod" dxfId="135" priority="139" timePeriod="today">
      <formula>FLOOR(J37,1)=TODAY()</formula>
    </cfRule>
  </conditionalFormatting>
  <conditionalFormatting sqref="J38">
    <cfRule type="timePeriod" dxfId="134" priority="137" timePeriod="today">
      <formula>FLOOR(J38,1)=TODAY()</formula>
    </cfRule>
  </conditionalFormatting>
  <conditionalFormatting sqref="J47:J55">
    <cfRule type="timePeriod" dxfId="133" priority="136" timePeriod="today">
      <formula>FLOOR(J47,1)=TODAY()</formula>
    </cfRule>
  </conditionalFormatting>
  <conditionalFormatting sqref="J46">
    <cfRule type="timePeriod" dxfId="132" priority="135" timePeriod="today">
      <formula>FLOOR(J46,1)=TODAY()</formula>
    </cfRule>
  </conditionalFormatting>
  <conditionalFormatting sqref="J57">
    <cfRule type="timePeriod" dxfId="131" priority="134" timePeriod="today">
      <formula>FLOOR(J57,1)=TODAY()</formula>
    </cfRule>
  </conditionalFormatting>
  <conditionalFormatting sqref="L55:L57">
    <cfRule type="timePeriod" dxfId="130" priority="129" timePeriod="today">
      <formula>FLOOR(L55,1)=TODAY()</formula>
    </cfRule>
  </conditionalFormatting>
  <conditionalFormatting sqref="L49">
    <cfRule type="timePeriod" dxfId="129" priority="130" timePeriod="today">
      <formula>FLOOR(L49,1)=TODAY()</formula>
    </cfRule>
  </conditionalFormatting>
  <conditionalFormatting sqref="L41">
    <cfRule type="timePeriod" dxfId="128" priority="125" timePeriod="today">
      <formula>FLOOR(L41,1)=TODAY()</formula>
    </cfRule>
  </conditionalFormatting>
  <conditionalFormatting sqref="L42">
    <cfRule type="timePeriod" dxfId="127" priority="124" timePeriod="today">
      <formula>FLOOR(L42,1)=TODAY()</formula>
    </cfRule>
  </conditionalFormatting>
  <conditionalFormatting sqref="J55">
    <cfRule type="timePeriod" dxfId="126" priority="132" timePeriod="today">
      <formula>FLOOR(J55,1)=TODAY()</formula>
    </cfRule>
  </conditionalFormatting>
  <conditionalFormatting sqref="J56">
    <cfRule type="timePeriod" dxfId="125" priority="133" timePeriod="today">
      <formula>FLOOR(J56,1)=TODAY()</formula>
    </cfRule>
  </conditionalFormatting>
  <conditionalFormatting sqref="L48">
    <cfRule type="timePeriod" dxfId="124" priority="131" timePeriod="today">
      <formula>FLOOR(L48,1)=TODAY()</formula>
    </cfRule>
  </conditionalFormatting>
  <conditionalFormatting sqref="L40">
    <cfRule type="timePeriod" dxfId="123" priority="126" timePeriod="today">
      <formula>FLOOR(L40,1)=TODAY()</formula>
    </cfRule>
  </conditionalFormatting>
  <conditionalFormatting sqref="L57">
    <cfRule type="timePeriod" dxfId="122" priority="128" timePeriod="today">
      <formula>FLOOR(L57,1)=TODAY()</formula>
    </cfRule>
  </conditionalFormatting>
  <conditionalFormatting sqref="L38:L40">
    <cfRule type="timePeriod" dxfId="121" priority="127" timePeriod="today">
      <formula>FLOOR(L38,1)=TODAY()</formula>
    </cfRule>
  </conditionalFormatting>
  <conditionalFormatting sqref="L46">
    <cfRule type="timePeriod" dxfId="120" priority="123" timePeriod="today">
      <formula>FLOOR(L46,1)=TODAY()</formula>
    </cfRule>
  </conditionalFormatting>
  <conditionalFormatting sqref="K59">
    <cfRule type="timePeriod" dxfId="119" priority="120" timePeriod="today">
      <formula>FLOOR(K59,1)=TODAY()</formula>
    </cfRule>
  </conditionalFormatting>
  <conditionalFormatting sqref="K65:K67">
    <cfRule type="timePeriod" dxfId="118" priority="119" timePeriod="today">
      <formula>FLOOR(K65,1)=TODAY()</formula>
    </cfRule>
  </conditionalFormatting>
  <conditionalFormatting sqref="L47">
    <cfRule type="timePeriod" dxfId="117" priority="122" timePeriod="today">
      <formula>FLOOR(L47,1)=TODAY()</formula>
    </cfRule>
  </conditionalFormatting>
  <conditionalFormatting sqref="L59:L67 K60:K65 J59:J67">
    <cfRule type="timePeriod" dxfId="116" priority="121" timePeriod="today">
      <formula>FLOOR(J59,1)=TODAY()</formula>
    </cfRule>
  </conditionalFormatting>
  <conditionalFormatting sqref="K67:L70">
    <cfRule type="timePeriod" dxfId="115" priority="118" timePeriod="today">
      <formula>FLOOR(K67,1)=TODAY()</formula>
    </cfRule>
  </conditionalFormatting>
  <conditionalFormatting sqref="J67">
    <cfRule type="timePeriod" dxfId="114" priority="117" timePeriod="today">
      <formula>FLOOR(J67,1)=TODAY()</formula>
    </cfRule>
  </conditionalFormatting>
  <conditionalFormatting sqref="J68">
    <cfRule type="timePeriod" dxfId="113" priority="116" timePeriod="today">
      <formula>FLOOR(J68,1)=TODAY()</formula>
    </cfRule>
  </conditionalFormatting>
  <conditionalFormatting sqref="J69">
    <cfRule type="timePeriod" dxfId="112" priority="115" timePeriod="today">
      <formula>FLOOR(J69,1)=TODAY()</formula>
    </cfRule>
  </conditionalFormatting>
  <conditionalFormatting sqref="J70:L75">
    <cfRule type="timePeriod" dxfId="111" priority="114" timePeriod="today">
      <formula>FLOOR(J70,1)=TODAY()</formula>
    </cfRule>
  </conditionalFormatting>
  <conditionalFormatting sqref="J76:L78">
    <cfRule type="timePeriod" dxfId="110" priority="113" timePeriod="today">
      <formula>FLOOR(J76,1)=TODAY()</formula>
    </cfRule>
  </conditionalFormatting>
  <conditionalFormatting sqref="N37:O58 N76:O76 N19:N22 M4:N11 M3 M12:M19 M21:M22 M25:M28 M55:M56 M67:O75">
    <cfRule type="timePeriod" dxfId="109" priority="112" timePeriod="today">
      <formula>FLOOR(M3,1)=TODAY()</formula>
    </cfRule>
  </conditionalFormatting>
  <conditionalFormatting sqref="O3:O19 N13:N19">
    <cfRule type="timePeriod" dxfId="108" priority="111" timePeriod="today">
      <formula>FLOOR(N3,1)=TODAY()</formula>
    </cfRule>
  </conditionalFormatting>
  <conditionalFormatting sqref="N3">
    <cfRule type="timePeriod" dxfId="107" priority="110" timePeriod="today">
      <formula>FLOOR(N3,1)=TODAY()</formula>
    </cfRule>
  </conditionalFormatting>
  <conditionalFormatting sqref="M20">
    <cfRule type="timePeriod" dxfId="106" priority="106" timePeriod="today">
      <formula>FLOOR(M20,1)=TODAY()</formula>
    </cfRule>
  </conditionalFormatting>
  <conditionalFormatting sqref="N11">
    <cfRule type="timePeriod" dxfId="105" priority="108" timePeriod="today">
      <formula>FLOOR(N11,1)=TODAY()</formula>
    </cfRule>
  </conditionalFormatting>
  <conditionalFormatting sqref="O19 M19">
    <cfRule type="timePeriod" dxfId="104" priority="107" timePeriod="today">
      <formula>FLOOR(M19,1)=TODAY()</formula>
    </cfRule>
  </conditionalFormatting>
  <conditionalFormatting sqref="N12">
    <cfRule type="timePeriod" dxfId="103" priority="109" timePeriod="today">
      <formula>FLOOR(N12,1)=TODAY()</formula>
    </cfRule>
  </conditionalFormatting>
  <conditionalFormatting sqref="O20">
    <cfRule type="timePeriod" dxfId="102" priority="105" timePeriod="today">
      <formula>FLOOR(O20,1)=TODAY()</formula>
    </cfRule>
  </conditionalFormatting>
  <conditionalFormatting sqref="O21">
    <cfRule type="timePeriod" dxfId="101" priority="104" timePeriod="today">
      <formula>FLOOR(O21,1)=TODAY()</formula>
    </cfRule>
  </conditionalFormatting>
  <conditionalFormatting sqref="M33:M37 N22:O37 M24:M25">
    <cfRule type="timePeriod" dxfId="100" priority="103" timePeriod="today">
      <formula>FLOOR(M22,1)=TODAY()</formula>
    </cfRule>
  </conditionalFormatting>
  <conditionalFormatting sqref="N26">
    <cfRule type="timePeriod" dxfId="99" priority="102" timePeriod="today">
      <formula>FLOOR(N26,1)=TODAY()</formula>
    </cfRule>
  </conditionalFormatting>
  <conditionalFormatting sqref="O26">
    <cfRule type="timePeriod" dxfId="98" priority="101" timePeriod="today">
      <formula>FLOOR(O26,1)=TODAY()</formula>
    </cfRule>
  </conditionalFormatting>
  <conditionalFormatting sqref="M28:M30">
    <cfRule type="timePeriod" dxfId="97" priority="99" timePeriod="today">
      <formula>FLOOR(M28,1)=TODAY()</formula>
    </cfRule>
  </conditionalFormatting>
  <conditionalFormatting sqref="M30">
    <cfRule type="timePeriod" dxfId="96" priority="98" timePeriod="today">
      <formula>FLOOR(M30,1)=TODAY()</formula>
    </cfRule>
  </conditionalFormatting>
  <conditionalFormatting sqref="M22">
    <cfRule type="timePeriod" dxfId="95" priority="100" timePeriod="today">
      <formula>FLOOR(M22,1)=TODAY()</formula>
    </cfRule>
  </conditionalFormatting>
  <conditionalFormatting sqref="M31">
    <cfRule type="timePeriod" dxfId="94" priority="97" timePeriod="today">
      <formula>FLOOR(M31,1)=TODAY()</formula>
    </cfRule>
  </conditionalFormatting>
  <conditionalFormatting sqref="M32">
    <cfRule type="timePeriod" dxfId="93" priority="96" timePeriod="today">
      <formula>FLOOR(M32,1)=TODAY()</formula>
    </cfRule>
  </conditionalFormatting>
  <conditionalFormatting sqref="M37:M58">
    <cfRule type="timePeriod" dxfId="92" priority="95" timePeriod="today">
      <formula>FLOOR(M37,1)=TODAY()</formula>
    </cfRule>
  </conditionalFormatting>
  <conditionalFormatting sqref="M59:O67">
    <cfRule type="timePeriod" dxfId="91" priority="94" timePeriod="today">
      <formula>FLOOR(M59,1)=TODAY()</formula>
    </cfRule>
  </conditionalFormatting>
  <conditionalFormatting sqref="N76:O76">
    <cfRule type="timePeriod" dxfId="90" priority="92" timePeriod="today">
      <formula>FLOOR(N76,1)=TODAY()</formula>
    </cfRule>
  </conditionalFormatting>
  <conditionalFormatting sqref="N77:O78">
    <cfRule type="timePeriod" dxfId="89" priority="93" timePeriod="today">
      <formula>FLOOR(N77,1)=TODAY()</formula>
    </cfRule>
  </conditionalFormatting>
  <conditionalFormatting sqref="M75:M77">
    <cfRule type="timePeriod" dxfId="88" priority="91" timePeriod="today">
      <formula>FLOOR(M75,1)=TODAY()</formula>
    </cfRule>
  </conditionalFormatting>
  <conditionalFormatting sqref="M77">
    <cfRule type="timePeriod" dxfId="87" priority="90" timePeriod="today">
      <formula>FLOOR(M77,1)=TODAY()</formula>
    </cfRule>
  </conditionalFormatting>
  <conditionalFormatting sqref="M78">
    <cfRule type="timePeriod" dxfId="86" priority="89" timePeriod="today">
      <formula>FLOOR(M78,1)=TODAY()</formula>
    </cfRule>
  </conditionalFormatting>
  <conditionalFormatting sqref="S57">
    <cfRule type="timePeriod" dxfId="85" priority="84" timePeriod="today">
      <formula>FLOOR(S57,1)=TODAY()</formula>
    </cfRule>
  </conditionalFormatting>
  <conditionalFormatting sqref="S55:S57">
    <cfRule type="timePeriod" dxfId="84" priority="85" timePeriod="today">
      <formula>FLOOR(S55,1)=TODAY()</formula>
    </cfRule>
  </conditionalFormatting>
  <conditionalFormatting sqref="R65:R67">
    <cfRule type="timePeriod" dxfId="83" priority="80" timePeriod="today">
      <formula>FLOOR(R65,1)=TODAY()</formula>
    </cfRule>
  </conditionalFormatting>
  <conditionalFormatting sqref="Q67">
    <cfRule type="timePeriod" dxfId="82" priority="79" timePeriod="today">
      <formula>FLOOR(Q67,1)=TODAY()</formula>
    </cfRule>
  </conditionalFormatting>
  <conditionalFormatting sqref="Q69">
    <cfRule type="timePeriod" dxfId="81" priority="77" timePeriod="today">
      <formula>FLOOR(Q69,1)=TODAY()</formula>
    </cfRule>
  </conditionalFormatting>
  <conditionalFormatting sqref="Z57">
    <cfRule type="timePeriod" dxfId="80" priority="73" timePeriod="today">
      <formula>FLOOR(Z57,1)=TODAY()</formula>
    </cfRule>
  </conditionalFormatting>
  <conditionalFormatting sqref="AF13">
    <cfRule type="timePeriod" dxfId="79" priority="41" timePeriod="today">
      <formula>FLOOR(AF13,1)=TODAY()</formula>
    </cfRule>
  </conditionalFormatting>
  <conditionalFormatting sqref="AC30">
    <cfRule type="timePeriod" dxfId="78" priority="39" timePeriod="today">
      <formula>FLOOR(AC30,1)=TODAY()</formula>
    </cfRule>
  </conditionalFormatting>
  <conditionalFormatting sqref="AM47">
    <cfRule type="timePeriod" dxfId="77" priority="31" timePeriod="today">
      <formula>FLOOR(AM47,1)=TODAY()</formula>
    </cfRule>
  </conditionalFormatting>
  <conditionalFormatting sqref="AM56">
    <cfRule type="timePeriod" dxfId="76" priority="30" timePeriod="today">
      <formula>FLOOR(AM56,1)=TODAY()</formula>
    </cfRule>
  </conditionalFormatting>
  <conditionalFormatting sqref="AL65:AL67">
    <cfRule type="timePeriod" dxfId="75" priority="29" timePeriod="today">
      <formula>FLOOR(AL65,1)=TODAY()</formula>
    </cfRule>
  </conditionalFormatting>
  <conditionalFormatting sqref="AI76">
    <cfRule type="timePeriod" dxfId="74" priority="26" timePeriod="today">
      <formula>FLOOR(AI76,1)=TODAY()</formula>
    </cfRule>
  </conditionalFormatting>
  <conditionalFormatting sqref="AI77">
    <cfRule type="timePeriod" dxfId="73" priority="25" timePeriod="today">
      <formula>FLOOR(AI77,1)=TODAY()</formula>
    </cfRule>
  </conditionalFormatting>
  <conditionalFormatting sqref="AJ69">
    <cfRule type="timePeriod" dxfId="72" priority="27" timePeriod="today">
      <formula>FLOOR(AJ69,1)=TODAY()</formula>
    </cfRule>
  </conditionalFormatting>
  <conditionalFormatting sqref="AT30">
    <cfRule type="timePeriod" dxfId="71" priority="14" timePeriod="today">
      <formula>FLOOR(AT30,1)=TODAY()</formula>
    </cfRule>
  </conditionalFormatting>
  <conditionalFormatting sqref="AS40">
    <cfRule type="timePeriod" dxfId="70" priority="12" timePeriod="today">
      <formula>FLOOR(AS40,1)=TODAY()</formula>
    </cfRule>
  </conditionalFormatting>
  <conditionalFormatting sqref="AS47">
    <cfRule type="timePeriod" dxfId="69" priority="8" timePeriod="today">
      <formula>FLOOR(AS47,1)=TODAY()</formula>
    </cfRule>
  </conditionalFormatting>
  <conditionalFormatting sqref="AY15">
    <cfRule type="timePeriod" dxfId="68" priority="7" timePeriod="today">
      <formula>FLOOR(AY15,1)=TODAY()</formula>
    </cfRule>
  </conditionalFormatting>
  <conditionalFormatting sqref="AS41">
    <cfRule type="timePeriod" dxfId="67" priority="11" timePeriod="today">
      <formula>FLOOR(AS41,1)=TODAY()</formula>
    </cfRule>
  </conditionalFormatting>
  <conditionalFormatting sqref="AS46">
    <cfRule type="timePeriod" dxfId="66" priority="9" timePeriod="today">
      <formula>FLOOR(AS46,1)=TODAY()</formula>
    </cfRule>
  </conditionalFormatting>
  <conditionalFormatting sqref="AV30 AV36">
    <cfRule type="timePeriod" dxfId="65" priority="6" timePeriod="today">
      <formula>FLOOR(AV30,1)=TODAY()</formula>
    </cfRule>
  </conditionalFormatting>
  <conditionalFormatting sqref="AL70:AL75 AE70:AE75">
    <cfRule type="timePeriod" dxfId="64" priority="81" timePeriod="today">
      <formula>FLOOR(AE70,1)=TODAY()</formula>
    </cfRule>
  </conditionalFormatting>
  <conditionalFormatting sqref="AF70 AH70:AK70 AH74:AJ74 AF74 AH72:AK72 AF72">
    <cfRule type="timePeriod" dxfId="63" priority="70" timePeriod="today">
      <formula>FLOOR(AF70,1)=TODAY()</formula>
    </cfRule>
  </conditionalFormatting>
  <conditionalFormatting sqref="AG70 AG74 AG72">
    <cfRule type="timePeriod" dxfId="62" priority="65" timePeriod="today">
      <formula>FLOOR(AG70,1)=TODAY()</formula>
    </cfRule>
  </conditionalFormatting>
  <conditionalFormatting sqref="V77:V78">
    <cfRule type="timePeriod" dxfId="61" priority="64" timePeriod="today">
      <formula>FLOOR(V77,1)=TODAY()</formula>
    </cfRule>
  </conditionalFormatting>
  <conditionalFormatting sqref="AK4">
    <cfRule type="timePeriod" dxfId="60" priority="62" timePeriod="today">
      <formula>FLOOR(AK4,1)=TODAY()</formula>
    </cfRule>
  </conditionalFormatting>
  <conditionalFormatting sqref="AH30">
    <cfRule type="timePeriod" dxfId="59" priority="61" timePeriod="today">
      <formula>FLOOR(AH30,1)=TODAY()</formula>
    </cfRule>
  </conditionalFormatting>
  <conditionalFormatting sqref="Y74">
    <cfRule type="timePeriod" dxfId="58" priority="66" timePeriod="today">
      <formula>FLOOR(Y74,1)=TODAY()</formula>
    </cfRule>
  </conditionalFormatting>
  <conditionalFormatting sqref="X69">
    <cfRule type="timePeriod" dxfId="57" priority="68" timePeriod="today">
      <formula>FLOOR(X69,1)=TODAY()</formula>
    </cfRule>
  </conditionalFormatting>
  <conditionalFormatting sqref="AK3">
    <cfRule type="timePeriod" dxfId="56" priority="63" timePeriod="today">
      <formula>FLOOR(AK3,1)=TODAY()</formula>
    </cfRule>
  </conditionalFormatting>
  <conditionalFormatting sqref="AG46">
    <cfRule type="timePeriod" dxfId="55" priority="59" timePeriod="today">
      <formula>FLOOR(AG46,1)=TODAY()</formula>
    </cfRule>
  </conditionalFormatting>
  <conditionalFormatting sqref="AG47">
    <cfRule type="timePeriod" dxfId="54" priority="58" timePeriod="today">
      <formula>FLOOR(AG47,1)=TODAY()</formula>
    </cfRule>
  </conditionalFormatting>
  <conditionalFormatting sqref="AG57">
    <cfRule type="timePeriod" dxfId="53" priority="57" timePeriod="today">
      <formula>FLOOR(AG57,1)=TODAY()</formula>
    </cfRule>
  </conditionalFormatting>
  <conditionalFormatting sqref="AE68">
    <cfRule type="timePeriod" dxfId="52" priority="55" timePeriod="today">
      <formula>FLOOR(AE68,1)=TODAY()</formula>
    </cfRule>
  </conditionalFormatting>
  <conditionalFormatting sqref="AC75:AC77">
    <cfRule type="timePeriod" dxfId="51" priority="53" timePeriod="today">
      <formula>FLOOR(AC75,1)=TODAY()</formula>
    </cfRule>
  </conditionalFormatting>
  <conditionalFormatting sqref="AC77">
    <cfRule type="timePeriod" dxfId="50" priority="52" timePeriod="today">
      <formula>FLOOR(AC77,1)=TODAY()</formula>
    </cfRule>
  </conditionalFormatting>
  <conditionalFormatting sqref="P5">
    <cfRule type="timePeriod" dxfId="49" priority="49" timePeriod="today">
      <formula>FLOOR(P5,1)=TODAY()</formula>
    </cfRule>
  </conditionalFormatting>
  <conditionalFormatting sqref="P14">
    <cfRule type="timePeriod" dxfId="48" priority="46" timePeriod="today">
      <formula>FLOOR(P14,1)=TODAY()</formula>
    </cfRule>
  </conditionalFormatting>
  <conditionalFormatting sqref="AQ3">
    <cfRule type="timePeriod" dxfId="47" priority="35" timePeriod="today">
      <formula>FLOOR(AQ3,1)=TODAY()</formula>
    </cfRule>
  </conditionalFormatting>
  <conditionalFormatting sqref="AQ70:AT70">
    <cfRule type="timePeriod" dxfId="46" priority="5" timePeriod="today">
      <formula>FLOOR(AQ70,1)=TODAY()</formula>
    </cfRule>
  </conditionalFormatting>
  <conditionalFormatting sqref="X70">
    <cfRule type="timePeriod" dxfId="45" priority="3" timePeriod="today">
      <formula>FLOOR(X70,1)=TODAY()</formula>
    </cfRule>
  </conditionalFormatting>
  <conditionalFormatting sqref="P24:P37 P6:P11 P15:P19 R19:R20 Q24:Q26 P66:P67 S50:S55 S59:T61 R60:R61 U60:X61 P70:P75 Q48:R55 P56:R58 P59:Q61 AA11:AB17 U62:U65 T48:V58 P62:S65 AD32:AE33 Z60:AC61 AB32:AB33 Z52:Z53 V75:V77 AA32:AA34 V62:Y67 R72:W73 S78:U78 X41:AA45 AC12:AE14 AN47:AN48 AP3:AP5 AL56:AL58 AJ47:AL48 AH65:AH67 AG66:AG67 AI66:AK67 AE75:AE78 AD76:AD78 AF76:AH78 AI54:AK55 AI30:AM31 AD30:AG31 AC63:AC65 AD64:AE65 AF57:AF58 W75:Y78 Z76:AB78 AW30:AW31 AW36:AY37 AT56:AT57 AP78:AQ78 AX12:AX14 AU30:AU31 AT40:AT43 AT47:AT48 AX3:AX5 AT35:AU37 AP66:AP67 AM77:AN78 AP40:AR42 AP47:AR48 AI51:AU52 AN56:AR57 AM65:AO67 AJ76:AL78 AS12:AV14 AO30:AS31 AO46:AO48">
    <cfRule type="timePeriod" dxfId="44" priority="88" timePeriod="today">
      <formula>FLOOR(P3,1)=TODAY()</formula>
    </cfRule>
  </conditionalFormatting>
  <conditionalFormatting sqref="S48">
    <cfRule type="timePeriod" dxfId="43" priority="87" timePeriod="today">
      <formula>FLOOR(S48,1)=TODAY()</formula>
    </cfRule>
  </conditionalFormatting>
  <conditionalFormatting sqref="S49">
    <cfRule type="timePeriod" dxfId="42" priority="86" timePeriod="today">
      <formula>FLOOR(S49,1)=TODAY()</formula>
    </cfRule>
  </conditionalFormatting>
  <conditionalFormatting sqref="R59">
    <cfRule type="timePeriod" dxfId="41" priority="83" timePeriod="today">
      <formula>FLOOR(R59,1)=TODAY()</formula>
    </cfRule>
  </conditionalFormatting>
  <conditionalFormatting sqref="X71:X72 AM70:AM75 X74:X75">
    <cfRule type="timePeriod" dxfId="40" priority="82" timePeriod="today">
      <formula>FLOOR(X70,1)=TODAY()</formula>
    </cfRule>
  </conditionalFormatting>
  <conditionalFormatting sqref="Q68">
    <cfRule type="timePeriod" dxfId="39" priority="78" timePeriod="today">
      <formula>FLOOR(Q68,1)=TODAY()</formula>
    </cfRule>
  </conditionalFormatting>
  <conditionalFormatting sqref="Z50">
    <cfRule type="timePeriod" dxfId="38" priority="75" timePeriod="today">
      <formula>FLOOR(Z50,1)=TODAY()</formula>
    </cfRule>
  </conditionalFormatting>
  <conditionalFormatting sqref="Z51">
    <cfRule type="timePeriod" dxfId="37" priority="74" timePeriod="today">
      <formula>FLOOR(Z51,1)=TODAY()</formula>
    </cfRule>
  </conditionalFormatting>
  <conditionalFormatting sqref="Y60">
    <cfRule type="timePeriod" dxfId="36" priority="72" timePeriod="today">
      <formula>FLOOR(Y60,1)=TODAY()</formula>
    </cfRule>
  </conditionalFormatting>
  <conditionalFormatting sqref="X67:X69">
    <cfRule type="timePeriod" dxfId="35" priority="69" timePeriod="today">
      <formula>FLOOR(X67,1)=TODAY()</formula>
    </cfRule>
  </conditionalFormatting>
  <conditionalFormatting sqref="W70">
    <cfRule type="timePeriod" dxfId="34" priority="67" timePeriod="today">
      <formula>FLOOR(W70,1)=TODAY()</formula>
    </cfRule>
  </conditionalFormatting>
  <conditionalFormatting sqref="Z49">
    <cfRule type="timePeriod" dxfId="33" priority="76" timePeriod="today">
      <formula>FLOOR(Z49,1)=TODAY()</formula>
    </cfRule>
  </conditionalFormatting>
  <conditionalFormatting sqref="AD70 Z74:AB74 AA72:AD72">
    <cfRule type="timePeriod" dxfId="32" priority="71" timePeriod="today">
      <formula>FLOOR(Z70,1)=TODAY()</formula>
    </cfRule>
  </conditionalFormatting>
  <conditionalFormatting sqref="AG41">
    <cfRule type="timePeriod" dxfId="31" priority="60" timePeriod="today">
      <formula>FLOOR(AG41,1)=TODAY()</formula>
    </cfRule>
  </conditionalFormatting>
  <conditionalFormatting sqref="AD69">
    <cfRule type="timePeriod" dxfId="30" priority="54" timePeriod="today">
      <formula>FLOOR(AD69,1)=TODAY()</formula>
    </cfRule>
  </conditionalFormatting>
  <conditionalFormatting sqref="AF65:AF67">
    <cfRule type="timePeriod" dxfId="29" priority="56" timePeriod="today">
      <formula>FLOOR(AF65,1)=TODAY()</formula>
    </cfRule>
  </conditionalFormatting>
  <conditionalFormatting sqref="AC78">
    <cfRule type="timePeriod" dxfId="28" priority="51" timePeriod="today">
      <formula>FLOOR(AC78,1)=TODAY()</formula>
    </cfRule>
  </conditionalFormatting>
  <conditionalFormatting sqref="P13">
    <cfRule type="timePeriod" dxfId="27" priority="47" timePeriod="today">
      <formula>FLOOR(P13,1)=TODAY()</formula>
    </cfRule>
  </conditionalFormatting>
  <conditionalFormatting sqref="P4">
    <cfRule type="timePeriod" dxfId="26" priority="50" timePeriod="today">
      <formula>FLOOR(P4,1)=TODAY()</formula>
    </cfRule>
  </conditionalFormatting>
  <conditionalFormatting sqref="P11:P13">
    <cfRule type="timePeriod" dxfId="25" priority="48" timePeriod="today">
      <formula>FLOOR(P11,1)=TODAY()</formula>
    </cfRule>
  </conditionalFormatting>
  <conditionalFormatting sqref="P3">
    <cfRule type="timePeriod" dxfId="24" priority="45" timePeriod="today">
      <formula>FLOOR(P3,1)=TODAY()</formula>
    </cfRule>
  </conditionalFormatting>
  <conditionalFormatting sqref="AB40:AB42">
    <cfRule type="timePeriod" dxfId="23" priority="37" timePeriod="today">
      <formula>FLOOR(AB40,1)=TODAY()</formula>
    </cfRule>
  </conditionalFormatting>
  <conditionalFormatting sqref="AF4">
    <cfRule type="timePeriod" dxfId="22" priority="43" timePeriod="today">
      <formula>FLOOR(AF4,1)=TODAY()</formula>
    </cfRule>
  </conditionalFormatting>
  <conditionalFormatting sqref="AF3">
    <cfRule type="timePeriod" dxfId="21" priority="44" timePeriod="today">
      <formula>FLOOR(AF3,1)=TODAY()</formula>
    </cfRule>
  </conditionalFormatting>
  <conditionalFormatting sqref="AF12">
    <cfRule type="timePeriod" dxfId="20" priority="42" timePeriod="today">
      <formula>FLOOR(AF12,1)=TODAY()</formula>
    </cfRule>
  </conditionalFormatting>
  <conditionalFormatting sqref="AE21">
    <cfRule type="timePeriod" dxfId="19" priority="40" timePeriod="today">
      <formula>FLOOR(AE21,1)=TODAY()</formula>
    </cfRule>
  </conditionalFormatting>
  <conditionalFormatting sqref="AC32">
    <cfRule type="timePeriod" dxfId="18" priority="38" timePeriod="today">
      <formula>FLOOR(AC32,1)=TODAY()</formula>
    </cfRule>
  </conditionalFormatting>
  <conditionalFormatting sqref="AB47">
    <cfRule type="timePeriod" dxfId="17" priority="36" timePeriod="today">
      <formula>FLOOR(AB47,1)=TODAY()</formula>
    </cfRule>
  </conditionalFormatting>
  <conditionalFormatting sqref="AQ4">
    <cfRule type="timePeriod" dxfId="16" priority="34" timePeriod="today">
      <formula>FLOOR(AQ4,1)=TODAY()</formula>
    </cfRule>
  </conditionalFormatting>
  <conditionalFormatting sqref="AN30">
    <cfRule type="timePeriod" dxfId="15" priority="33" timePeriod="today">
      <formula>FLOOR(AN30,1)=TODAY()</formula>
    </cfRule>
  </conditionalFormatting>
  <conditionalFormatting sqref="AM46">
    <cfRule type="timePeriod" dxfId="14" priority="32" timePeriod="today">
      <formula>FLOOR(AM46,1)=TODAY()</formula>
    </cfRule>
  </conditionalFormatting>
  <conditionalFormatting sqref="AK68">
    <cfRule type="timePeriod" dxfId="13" priority="28" timePeriod="today">
      <formula>FLOOR(AK68,1)=TODAY()</formula>
    </cfRule>
  </conditionalFormatting>
  <conditionalFormatting sqref="AI78">
    <cfRule type="timePeriod" dxfId="12" priority="24" timePeriod="today">
      <formula>FLOOR(AI78,1)=TODAY()</formula>
    </cfRule>
  </conditionalFormatting>
  <conditionalFormatting sqref="AS56">
    <cfRule type="timePeriod" dxfId="11" priority="23" timePeriod="today">
      <formula>FLOOR(AS56,1)=TODAY()</formula>
    </cfRule>
  </conditionalFormatting>
  <conditionalFormatting sqref="AO77">
    <cfRule type="timePeriod" dxfId="10" priority="20" timePeriod="today">
      <formula>FLOOR(AO77,1)=TODAY()</formula>
    </cfRule>
  </conditionalFormatting>
  <conditionalFormatting sqref="AN70:AO70">
    <cfRule type="timePeriod" dxfId="9" priority="22" timePeriod="today">
      <formula>FLOOR(AN70,1)=TODAY()</formula>
    </cfRule>
  </conditionalFormatting>
  <conditionalFormatting sqref="AW3">
    <cfRule type="timePeriod" dxfId="8" priority="18" timePeriod="today">
      <formula>FLOOR(AW3,1)=TODAY()</formula>
    </cfRule>
  </conditionalFormatting>
  <conditionalFormatting sqref="AV21">
    <cfRule type="timePeriod" dxfId="7" priority="15" timePeriod="today">
      <formula>FLOOR(AV21,1)=TODAY()</formula>
    </cfRule>
  </conditionalFormatting>
  <conditionalFormatting sqref="AW12">
    <cfRule type="timePeriod" dxfId="6" priority="17" timePeriod="today">
      <formula>FLOOR(AW12,1)=TODAY()</formula>
    </cfRule>
  </conditionalFormatting>
  <conditionalFormatting sqref="AW13">
    <cfRule type="timePeriod" dxfId="5" priority="16" timePeriod="today">
      <formula>FLOOR(AW13,1)=TODAY()</formula>
    </cfRule>
  </conditionalFormatting>
  <conditionalFormatting sqref="AS42">
    <cfRule type="timePeriod" dxfId="4" priority="10" timePeriod="today">
      <formula>FLOOR(AS42,1)=TODAY()</formula>
    </cfRule>
  </conditionalFormatting>
  <conditionalFormatting sqref="AS38">
    <cfRule type="timePeriod" dxfId="3" priority="13" timePeriod="today">
      <formula>FLOOR(AS38,1)=TODAY()</formula>
    </cfRule>
  </conditionalFormatting>
  <conditionalFormatting sqref="AP70">
    <cfRule type="timePeriod" dxfId="2" priority="4" timePeriod="today">
      <formula>FLOOR(AP70,1)=TODAY()</formula>
    </cfRule>
  </conditionalFormatting>
  <conditionalFormatting sqref="X72">
    <cfRule type="timePeriod" dxfId="1" priority="2" timePeriod="today">
      <formula>FLOOR(X72,1)=TODAY()</formula>
    </cfRule>
  </conditionalFormatting>
  <conditionalFormatting sqref="Y72">
    <cfRule type="timePeriod" dxfId="0" priority="1" timePeriod="today">
      <formula>FLOOR(Y72,1)=TODAY()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intake summary &amp; trait data</vt:lpstr>
      <vt:lpstr>C intake</vt:lpstr>
      <vt:lpstr>P intake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2023-09-27T01:40:51Z</dcterms:modified>
</cp:coreProperties>
</file>