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<sst xmlns="http://schemas.openxmlformats.org/spreadsheetml/2006/main" count="138" uniqueCount="82">
  <si>
    <t>Igor Steinmacher</t>
  </si>
  <si>
    <t>Felipe Fronchetti</t>
  </si>
  <si>
    <t>AGREEMENT</t>
  </si>
  <si>
    <t>CF – Contribution flow</t>
  </si>
  <si>
    <t>CT – Choose a task</t>
  </si>
  <si>
    <t>FM – Find a mentor</t>
  </si>
  <si>
    <t>TC – Talk to the community</t>
  </si>
  <si>
    <t>BW – Build local workspace</t>
  </si>
  <si>
    <t>DC – Deal with the code</t>
  </si>
  <si>
    <t>SC – Submit the changes</t>
  </si>
  <si>
    <t>Issue</t>
  </si>
  <si>
    <t>Welcome to use issue tracker to give us :bowtie::</t>
  </si>
  <si>
    <t>x</t>
  </si>
  <si>
    <t>- feedbacks - what you would like to have;</t>
  </si>
  <si>
    <t>- usage tips - what usages you have found splendid;</t>
  </si>
  <si>
    <t>- experiences - how you use Arthas to do effective troubleshooting;</t>
  </si>
  <si>
    <t>Documentation</t>
  </si>
  <si>
    <t>Welcome PR to further improve English documentation.</t>
  </si>
  <si>
    <t>Developer</t>
  </si>
  <si>
    <t>- Arthas runtime supports JDK6+</t>
  </si>
  <si>
    <t>- To build Arthas requires JDK7+, because of the source code import JDK7 classes, such as java.lang.management.BufferPoolMXBean.</t>
  </si>
  <si>
    <t>Local Installation</t>
  </si>
  <si>
    <t>Recommend to use as-package.sh to package, which will auto-install the latest Arthas to local ~/.arthas and when debugging, Arthas will auto-load the latest version.</t>
  </si>
  <si>
    <t>F.Y.I</t>
  </si>
  <si>
    <t>1.  when using as.sh to start Arthas, it will get the latest version under ~/.arthas/lib;</t>
  </si>
  <si>
    <t>2.  when as-package.sh packaging, it will get the version from pom.xml and suffix it with the current timestamp e.g. 3.0.5.20180917161808.</t>
  </si>
  <si>
    <t>You can also use ./mvnw clean package -DskipTests to package and generate a zip under packaging/target/ but remember when as.sh starts, it load the version under ~/.arthas/lib.</t>
  </si>
  <si>
    <t>Start Arthas in specified version</t>
  </si>
  <si>
    <t>When there are several different version, you can use --use-version to specify the version of Arthas to start your debug.</t>
  </si>
  <si>
    <t>./as.sh --use-version 3.0.5.20180919185025</t>
  </si>
  <si>
    <t>Tip: you can use --versions to list all available versions.</t>
  </si>
  <si>
    <t>./as.sh --versions</t>
  </si>
  <si>
    <t>Debug</t>
  </si>
  <si>
    <t>- Debug Arthas In IDEA</t>
  </si>
  <si>
    <t>Packaging All</t>
  </si>
  <si>
    <t>- Arthas is using Sphinx to generate the static site</t>
  </si>
  <si>
    <t>- sphinx-maven-plugin configured in site/pom.xml</t>
  </si>
  <si>
    <t>- sphinx-maven-plugin executes by downloadingsphinx-binary/</t>
  </si>
  <si>
    <t>- when packaging the whole project (Packaging All), you need to execute:</t>
  </si>
  <si>
    <t>./mvnw clean package -DskipTests -P full</t>
  </si>
  <si>
    <t>issue</t>
  </si>
  <si>
    <t>欢迎在issue里对arthas做反馈，分享使用技巧，排查问题的经历。</t>
  </si>
  <si>
    <t>- https://github.com/alibaba/arthas/issues</t>
  </si>
  <si>
    <t>改进用户文档</t>
  </si>
  <si>
    <t>用户文档在site/src/site/sphinx目录下，如果希望改进arthas用户文档，欢迎提交PR。</t>
  </si>
  <si>
    <t>英文文档在site/src/site/sphinx/en目录下，欢迎提交翻译PR。</t>
  </si>
  <si>
    <t>开发者相关</t>
  </si>
  <si>
    <t>- Arthas运行支持JDK6+</t>
  </si>
  <si>
    <t>- 编译Arthas要求JDK7+，因为使用到了jdk7里的java.lang.management.BufferPoolMXBean。</t>
  </si>
  <si>
    <t>安装到本地</t>
  </si>
  <si>
    <t>本地开发时，推荐执行as-package.sh来打包，会自动安装最新版本的arthas到~/.arthas目录里。debug时会自动使用最新版本。</t>
  </si>
  <si>
    <t>as.sh在启动时，会对~/.arthas/lib下面的目录排序，取最新的版本。as-package.sh在打包时，会取pom.xml里的版本号，再拼接上当前时间，比如： 3.0.5.20180917161808，这样子排序时取的就是最新的版本。</t>
  </si>
  <si>
    <t>也可以直接 ./mvnw clean package -DskipTests打包，生成的zip在 packaging/target/ 下面。但是注意as.sh启动加载的是~/.arthas/lib下面的版本。</t>
  </si>
  <si>
    <t>启动指定版本的arthas</t>
  </si>
  <si>
    <t>本地开发时，可能会产生多个版本，可以用 --use-version 参数来指定版本，比如</t>
  </si>
  <si>
    <t>可以用--versions参数来列出所有版本：</t>
  </si>
  <si>
    <t>全量打包</t>
  </si>
  <si>
    <t>- arthas是用sphinx来生成静态网站</t>
  </si>
  <si>
    <t>- 在site/pom.xml里配置了sphinx-maven-plugin</t>
  </si>
  <si>
    <t>- sphinx-maven-plugin通过下载sphinx-binary/来执行</t>
  </si>
  <si>
    <t>- 全量打包时，需要配置下面的参数：</t>
  </si>
  <si>
    <t>当 sphinx-maven-plugin 下载出错时，可以用下面的方式</t>
  </si>
  <si>
    <t>到 https://github.com/trustin/sphinx-binary/releases 下载对应版本的二进制文件，并在本地加上可执行权限。例如：</t>
  </si>
  <si>
    <t>wget https://github.com/hengyunabc/sphinx-binary/releases/download/v0.4.0.1/sphinx.osx-x86_64 -o /tmp/sphinx.osx-x86_64 chmod +x /tmp/sphinx.osx-x86_64 ./mvnw clean package -DskipTests -P full -Dsphinx.binUrl=file:/tmp/sphinx.osx-x86_64</t>
  </si>
  <si>
    <t>Release Steps</t>
  </si>
  <si>
    <t>发布release版本流程：</t>
  </si>
  <si>
    <t>- 修改as.sh里的版本，最后修改日期， Bootstrap.java里的版本，Dockerfile里的版本</t>
  </si>
  <si>
    <t>- 修改本地的maven settings.xml</t>
  </si>
  <si>
    <t>- mvn release:prepare -Darguments="-DskipTests -P full"</t>
  </si>
  <si>
    <t>- mvn release:perform -Darguments="-DskipTests -P full"</t>
  </si>
  <si>
    <t>如果在下载 sphinx-binary 出错，参考上面的 全量打包 的说明。</t>
  </si>
  <si>
    <t>- 到 https://oss.sonatype.org/ 上，“Staging Repositories”然后close掉自己的，再release</t>
  </si>
  <si>
    <t>- 发布后，可以到这里查看是否同步到仓库里了： https://repo1.maven.org/maven2/com/taobao/arthas/arthas-packaging/</t>
  </si>
  <si>
    <t>- 发布完maven仓库之后，需要到阿里云的仓库里检查是否同步，有可能有延时</t>
  </si>
  <si>
    <t>- 需要更新 gh-pages 分支下面的 arthas-boot.jar/arthas-demo.jar/as.sh ，下载 doc.zip，解压覆盖掉文档的更新</t>
  </si>
  <si>
    <t>- 需要更新docker镜像，push新的tag：https://hub.docker.com/r/hengyunabc/arthas/tags?page=1&amp;ordering=last_updated</t>
  </si>
  <si>
    <t>以 3.1.0 版本为例：</t>
  </si>
  <si>
    <t>docker build . --build-arg ARTHAS_VERSION=3.1.0 -t hengyunabc/arthas:3.1.0 docker tag hengyunabc/arthas:3.1.0  hengyunabc/arthas:latest docker push hengyunabc/arthas:3.1.0 docker push hengyunabc/arthas:latest</t>
  </si>
  <si>
    <t>docker build .  --build-arg ARTHAS_VERSION=3.1.0 -f Dockerfile-No-Jdk -t hengyunabc/arthas:3.1.0-no-jdk docker push hengyunabc/arthas:3.1.0-no-jdk</t>
  </si>
  <si>
    <t>- 更新README.md，比如增加了新命令，要加上说明，更新wiki的链接</t>
  </si>
  <si>
    <t>- 更新release页面的 issue信息，修改信息等</t>
  </si>
  <si>
    <t>- 更新内部的版本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</si>
</sst>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horizontal="center" shrinkToFit="0" vertical="bottom" wrapText="1"/>
    </xf>
    <xf borderId="0" fillId="3" fontId="1" numFmtId="0" xfId="0" applyAlignment="1" applyFont="1">
      <alignment vertical="bottom"/>
    </xf>
    <xf borderId="0" fillId="3" fontId="3" numFmtId="0" xfId="0" applyAlignment="1" applyFont="1">
      <alignment horizontal="center" shrinkToFit="0" vertical="bottom" wrapText="1"/>
    </xf>
    <xf borderId="0" fillId="3" fontId="4" numFmtId="0" xfId="0" applyAlignment="1" applyFont="1">
      <alignment horizontal="center" readingOrder="0" vertical="center"/>
    </xf>
    <xf borderId="0" fillId="0" fontId="1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4" fontId="5" numFmtId="0" xfId="0" applyAlignment="1" applyFill="1" applyFont="1">
      <alignment shrinkToFit="0" vertical="bottom" wrapText="1"/>
    </xf>
    <xf borderId="0" fillId="5" fontId="5" numFmtId="0" xfId="0" applyAlignment="1" applyFill="1" applyFont="1">
      <alignment shrinkToFit="0" vertical="bottom" wrapText="1"/>
    </xf>
    <xf borderId="0" fillId="6" fontId="5" numFmtId="0" xfId="0" applyAlignment="1" applyFill="1" applyFont="1">
      <alignment shrinkToFit="0" vertical="bottom" wrapText="1"/>
    </xf>
    <xf borderId="0" fillId="7" fontId="5" numFmtId="0" xfId="0" applyAlignment="1" applyFill="1" applyFont="1">
      <alignment shrinkToFit="0" vertical="bottom" wrapText="1"/>
    </xf>
    <xf borderId="0" fillId="8" fontId="5" numFmtId="0" xfId="0" applyAlignment="1" applyFill="1" applyFont="1">
      <alignment shrinkToFit="0" vertical="bottom" wrapText="1"/>
    </xf>
    <xf borderId="0" fillId="9" fontId="5" numFmtId="0" xfId="0" applyAlignment="1" applyFill="1" applyFont="1">
      <alignment shrinkToFit="0" vertical="bottom" wrapText="1"/>
    </xf>
    <xf borderId="0" fillId="10" fontId="5" numFmtId="0" xfId="0" applyAlignment="1" applyFill="1" applyFont="1">
      <alignment shrinkToFit="0" vertical="bottom" wrapText="1"/>
    </xf>
    <xf borderId="0" fillId="0" fontId="5" numFmtId="0" xfId="0" applyAlignment="1" applyFont="1">
      <alignment shrinkToFit="0" vertical="bottom" wrapText="1"/>
    </xf>
    <xf borderId="0" fillId="3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58.86"/>
    <col customWidth="1" min="2" max="15" width="13.0"/>
  </cols>
  <sheetData>
    <row r="1">
      <c r="A1" s="1"/>
      <c r="B1" s="2" t="s">
        <v>0</v>
      </c>
      <c r="H1" s="3"/>
      <c r="I1" s="4" t="s">
        <v>1</v>
      </c>
      <c r="P1" s="5" t="s">
        <v>2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>
      <c r="A2" s="7"/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  <c r="G2" s="13" t="s">
        <v>8</v>
      </c>
      <c r="H2" s="14" t="s">
        <v>9</v>
      </c>
      <c r="I2" s="8" t="s">
        <v>3</v>
      </c>
      <c r="J2" s="9" t="s">
        <v>4</v>
      </c>
      <c r="K2" s="10" t="s">
        <v>5</v>
      </c>
      <c r="L2" s="11" t="s">
        <v>6</v>
      </c>
      <c r="M2" s="12" t="s">
        <v>7</v>
      </c>
      <c r="N2" s="13" t="s">
        <v>8</v>
      </c>
      <c r="O2" s="14" t="s">
        <v>9</v>
      </c>
    </row>
    <row r="3">
      <c r="A3" s="15" t="s">
        <v>10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6">
        <f t="shared" ref="P3:P34" si="1">if(and(B3=I3,C3=J3,D3=K3,E3=L3,F3=M3,G3=N3,H3=O3),1,0)</f>
        <v>1</v>
      </c>
    </row>
    <row r="4">
      <c r="A4" s="15" t="s">
        <v>11</v>
      </c>
      <c r="B4" s="7" t="s">
        <v>12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6">
        <f t="shared" si="1"/>
        <v>0</v>
      </c>
    </row>
    <row r="5">
      <c r="A5" s="15" t="s">
        <v>13</v>
      </c>
      <c r="B5" s="7" t="s">
        <v>12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6">
        <f t="shared" si="1"/>
        <v>0</v>
      </c>
    </row>
    <row r="6">
      <c r="A6" s="15" t="s">
        <v>14</v>
      </c>
      <c r="B6" s="7" t="s">
        <v>12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6">
        <f t="shared" si="1"/>
        <v>0</v>
      </c>
    </row>
    <row r="7">
      <c r="A7" s="15" t="s">
        <v>15</v>
      </c>
      <c r="B7" s="7" t="s">
        <v>12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6">
        <f t="shared" si="1"/>
        <v>0</v>
      </c>
    </row>
    <row r="8">
      <c r="A8" s="15" t="s">
        <v>16</v>
      </c>
      <c r="B8" s="7" t="s">
        <v>12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6">
        <f t="shared" si="1"/>
        <v>0</v>
      </c>
    </row>
    <row r="9">
      <c r="A9" s="15" t="s">
        <v>17</v>
      </c>
      <c r="B9" s="7" t="s">
        <v>12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16">
        <f t="shared" si="1"/>
        <v>0</v>
      </c>
    </row>
    <row r="10">
      <c r="A10" s="15" t="s">
        <v>18</v>
      </c>
      <c r="B10" s="7" t="s">
        <v>12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6">
        <f t="shared" si="1"/>
        <v>0</v>
      </c>
    </row>
    <row r="11">
      <c r="A11" s="15" t="s">
        <v>19</v>
      </c>
      <c r="B11" s="7"/>
      <c r="C11" s="7"/>
      <c r="D11" s="7"/>
      <c r="E11" s="7"/>
      <c r="F11" s="7" t="s">
        <v>12</v>
      </c>
      <c r="G11" s="7"/>
      <c r="H11" s="7"/>
      <c r="I11" s="7" t="s">
        <v>12</v>
      </c>
      <c r="J11" s="7"/>
      <c r="K11" s="7"/>
      <c r="L11" s="7"/>
      <c r="M11" s="7"/>
      <c r="N11" s="7"/>
      <c r="O11" s="7"/>
      <c r="P11" s="16">
        <f t="shared" si="1"/>
        <v>0</v>
      </c>
    </row>
    <row r="12">
      <c r="A12" s="15" t="s">
        <v>20</v>
      </c>
      <c r="B12" s="7"/>
      <c r="C12" s="7"/>
      <c r="D12" s="7"/>
      <c r="E12" s="7"/>
      <c r="F12" s="7" t="s">
        <v>12</v>
      </c>
      <c r="G12" s="7"/>
      <c r="H12" s="7"/>
      <c r="I12" s="7"/>
      <c r="J12" s="7"/>
      <c r="K12" s="7"/>
      <c r="L12" s="7"/>
      <c r="M12" s="7" t="s">
        <v>12</v>
      </c>
      <c r="N12" s="7"/>
      <c r="O12" s="7"/>
      <c r="P12" s="16">
        <f t="shared" si="1"/>
        <v>1</v>
      </c>
    </row>
    <row r="13">
      <c r="A13" s="15" t="s">
        <v>21</v>
      </c>
      <c r="B13" s="7"/>
      <c r="C13" s="7"/>
      <c r="D13" s="7"/>
      <c r="E13" s="7"/>
      <c r="F13" s="7" t="s">
        <v>12</v>
      </c>
      <c r="G13" s="7"/>
      <c r="H13" s="7"/>
      <c r="I13" s="7"/>
      <c r="J13" s="7"/>
      <c r="K13" s="7"/>
      <c r="L13" s="7"/>
      <c r="M13" s="7"/>
      <c r="N13" s="7"/>
      <c r="O13" s="7"/>
      <c r="P13" s="16">
        <f t="shared" si="1"/>
        <v>0</v>
      </c>
    </row>
    <row r="14">
      <c r="A14" s="15" t="s">
        <v>22</v>
      </c>
      <c r="B14" s="7"/>
      <c r="C14" s="7"/>
      <c r="D14" s="7"/>
      <c r="E14" s="7"/>
      <c r="F14" s="7" t="s">
        <v>12</v>
      </c>
      <c r="G14" s="7"/>
      <c r="H14" s="7"/>
      <c r="I14" s="7"/>
      <c r="J14" s="7"/>
      <c r="K14" s="7"/>
      <c r="L14" s="7"/>
      <c r="M14" s="7" t="s">
        <v>12</v>
      </c>
      <c r="N14" s="7"/>
      <c r="O14" s="7"/>
      <c r="P14" s="16">
        <f t="shared" si="1"/>
        <v>1</v>
      </c>
    </row>
    <row r="15">
      <c r="A15" s="15" t="s">
        <v>23</v>
      </c>
      <c r="B15" s="7"/>
      <c r="C15" s="7"/>
      <c r="D15" s="7"/>
      <c r="E15" s="7"/>
      <c r="F15" s="7" t="s">
        <v>12</v>
      </c>
      <c r="G15" s="7"/>
      <c r="H15" s="7"/>
      <c r="I15" s="7"/>
      <c r="J15" s="7"/>
      <c r="K15" s="7"/>
      <c r="L15" s="7"/>
      <c r="M15" s="7"/>
      <c r="N15" s="7"/>
      <c r="O15" s="7"/>
      <c r="P15" s="16">
        <f t="shared" si="1"/>
        <v>0</v>
      </c>
    </row>
    <row r="16">
      <c r="A16" s="15" t="s">
        <v>24</v>
      </c>
      <c r="B16" s="7"/>
      <c r="C16" s="7"/>
      <c r="D16" s="7"/>
      <c r="E16" s="7"/>
      <c r="F16" s="7" t="s">
        <v>12</v>
      </c>
      <c r="G16" s="7"/>
      <c r="H16" s="7"/>
      <c r="I16" s="7"/>
      <c r="J16" s="7"/>
      <c r="K16" s="7"/>
      <c r="L16" s="7"/>
      <c r="M16" s="7" t="s">
        <v>12</v>
      </c>
      <c r="N16" s="7"/>
      <c r="O16" s="7"/>
      <c r="P16" s="16">
        <f t="shared" si="1"/>
        <v>1</v>
      </c>
    </row>
    <row r="17">
      <c r="A17" s="15" t="s">
        <v>25</v>
      </c>
      <c r="B17" s="7"/>
      <c r="C17" s="7"/>
      <c r="D17" s="7"/>
      <c r="E17" s="7"/>
      <c r="F17" s="7" t="s">
        <v>12</v>
      </c>
      <c r="G17" s="7"/>
      <c r="H17" s="7"/>
      <c r="I17" s="7"/>
      <c r="J17" s="7"/>
      <c r="K17" s="7"/>
      <c r="L17" s="7"/>
      <c r="M17" s="7" t="s">
        <v>12</v>
      </c>
      <c r="N17" s="7"/>
      <c r="O17" s="7"/>
      <c r="P17" s="16">
        <f t="shared" si="1"/>
        <v>1</v>
      </c>
    </row>
    <row r="18">
      <c r="A18" s="15" t="s">
        <v>26</v>
      </c>
      <c r="B18" s="7"/>
      <c r="C18" s="7"/>
      <c r="D18" s="7"/>
      <c r="E18" s="7"/>
      <c r="F18" s="7" t="s">
        <v>12</v>
      </c>
      <c r="G18" s="7"/>
      <c r="H18" s="7"/>
      <c r="I18" s="7"/>
      <c r="J18" s="7"/>
      <c r="K18" s="7"/>
      <c r="L18" s="7"/>
      <c r="M18" s="7" t="s">
        <v>12</v>
      </c>
      <c r="N18" s="7"/>
      <c r="O18" s="7"/>
      <c r="P18" s="16">
        <f t="shared" si="1"/>
        <v>1</v>
      </c>
    </row>
    <row r="19">
      <c r="A19" s="15" t="s">
        <v>27</v>
      </c>
      <c r="B19" s="7"/>
      <c r="C19" s="7"/>
      <c r="D19" s="7"/>
      <c r="E19" s="7"/>
      <c r="F19" s="7" t="s">
        <v>12</v>
      </c>
      <c r="G19" s="7"/>
      <c r="H19" s="7"/>
      <c r="I19" s="7"/>
      <c r="J19" s="7"/>
      <c r="K19" s="7"/>
      <c r="L19" s="7"/>
      <c r="M19" s="7"/>
      <c r="N19" s="7"/>
      <c r="O19" s="7"/>
      <c r="P19" s="16">
        <f t="shared" si="1"/>
        <v>0</v>
      </c>
    </row>
    <row r="20">
      <c r="A20" s="15" t="s">
        <v>28</v>
      </c>
      <c r="B20" s="7"/>
      <c r="C20" s="7"/>
      <c r="D20" s="7"/>
      <c r="E20" s="7"/>
      <c r="F20" s="7" t="s">
        <v>12</v>
      </c>
      <c r="G20" s="7"/>
      <c r="H20" s="7"/>
      <c r="I20" s="7"/>
      <c r="J20" s="7"/>
      <c r="K20" s="7"/>
      <c r="L20" s="7"/>
      <c r="M20" s="7" t="s">
        <v>12</v>
      </c>
      <c r="N20" s="7"/>
      <c r="O20" s="7"/>
      <c r="P20" s="16">
        <f t="shared" si="1"/>
        <v>1</v>
      </c>
    </row>
    <row r="21">
      <c r="A21" s="15" t="s">
        <v>29</v>
      </c>
      <c r="B21" s="7"/>
      <c r="C21" s="7"/>
      <c r="D21" s="7"/>
      <c r="E21" s="7"/>
      <c r="F21" s="7" t="s">
        <v>12</v>
      </c>
      <c r="G21" s="7"/>
      <c r="H21" s="7"/>
      <c r="I21" s="7"/>
      <c r="J21" s="7"/>
      <c r="K21" s="7"/>
      <c r="L21" s="7"/>
      <c r="M21" s="7" t="s">
        <v>12</v>
      </c>
      <c r="N21" s="7"/>
      <c r="O21" s="7"/>
      <c r="P21" s="16">
        <f t="shared" si="1"/>
        <v>1</v>
      </c>
    </row>
    <row r="22">
      <c r="A22" s="15" t="s">
        <v>30</v>
      </c>
      <c r="B22" s="7"/>
      <c r="C22" s="7"/>
      <c r="D22" s="7"/>
      <c r="E22" s="7"/>
      <c r="F22" s="7" t="s">
        <v>12</v>
      </c>
      <c r="G22" s="7"/>
      <c r="H22" s="7"/>
      <c r="I22" s="7"/>
      <c r="J22" s="7"/>
      <c r="K22" s="7"/>
      <c r="L22" s="7"/>
      <c r="M22" s="7" t="s">
        <v>12</v>
      </c>
      <c r="N22" s="7"/>
      <c r="O22" s="7"/>
      <c r="P22" s="16">
        <f t="shared" si="1"/>
        <v>1</v>
      </c>
    </row>
    <row r="23">
      <c r="A23" s="15" t="s">
        <v>31</v>
      </c>
      <c r="B23" s="7"/>
      <c r="C23" s="7"/>
      <c r="D23" s="7"/>
      <c r="E23" s="7"/>
      <c r="F23" s="7" t="s">
        <v>12</v>
      </c>
      <c r="G23" s="7"/>
      <c r="H23" s="7"/>
      <c r="I23" s="7"/>
      <c r="J23" s="7"/>
      <c r="K23" s="7"/>
      <c r="L23" s="7"/>
      <c r="M23" s="7" t="s">
        <v>12</v>
      </c>
      <c r="N23" s="7"/>
      <c r="O23" s="7"/>
      <c r="P23" s="16">
        <f t="shared" si="1"/>
        <v>1</v>
      </c>
    </row>
    <row r="24">
      <c r="A24" s="15" t="s">
        <v>32</v>
      </c>
      <c r="B24" s="7"/>
      <c r="C24" s="7"/>
      <c r="D24" s="7"/>
      <c r="E24" s="7"/>
      <c r="F24" s="7"/>
      <c r="G24" s="7" t="s">
        <v>12</v>
      </c>
      <c r="H24" s="7"/>
      <c r="I24" s="7"/>
      <c r="J24" s="7"/>
      <c r="K24" s="7"/>
      <c r="L24" s="7"/>
      <c r="M24" s="7"/>
      <c r="N24" s="7"/>
      <c r="O24" s="7"/>
      <c r="P24" s="16">
        <f t="shared" si="1"/>
        <v>0</v>
      </c>
    </row>
    <row r="25">
      <c r="A25" s="15" t="s">
        <v>33</v>
      </c>
      <c r="B25" s="7"/>
      <c r="C25" s="7"/>
      <c r="D25" s="7"/>
      <c r="E25" s="7"/>
      <c r="F25" s="7"/>
      <c r="G25" s="7" t="s">
        <v>12</v>
      </c>
      <c r="H25" s="7"/>
      <c r="I25" s="7"/>
      <c r="J25" s="7"/>
      <c r="K25" s="7"/>
      <c r="L25" s="7"/>
      <c r="M25" s="7"/>
      <c r="N25" s="7"/>
      <c r="O25" s="7"/>
      <c r="P25" s="16">
        <f t="shared" si="1"/>
        <v>0</v>
      </c>
    </row>
    <row r="26">
      <c r="A26" s="15" t="s">
        <v>34</v>
      </c>
      <c r="B26" s="7"/>
      <c r="C26" s="7"/>
      <c r="D26" s="7"/>
      <c r="E26" s="7"/>
      <c r="F26" s="7" t="s">
        <v>12</v>
      </c>
      <c r="G26" s="7"/>
      <c r="H26" s="7"/>
      <c r="I26" s="7"/>
      <c r="J26" s="7"/>
      <c r="K26" s="7"/>
      <c r="L26" s="7"/>
      <c r="M26" s="7"/>
      <c r="N26" s="7"/>
      <c r="O26" s="7"/>
      <c r="P26" s="16">
        <f t="shared" si="1"/>
        <v>0</v>
      </c>
    </row>
    <row r="27">
      <c r="A27" s="15" t="s">
        <v>35</v>
      </c>
      <c r="B27" s="7"/>
      <c r="C27" s="7"/>
      <c r="D27" s="7"/>
      <c r="E27" s="7"/>
      <c r="F27" s="7" t="s">
        <v>12</v>
      </c>
      <c r="G27" s="7"/>
      <c r="H27" s="7"/>
      <c r="I27" s="7"/>
      <c r="J27" s="7"/>
      <c r="K27" s="7"/>
      <c r="L27" s="7"/>
      <c r="M27" s="7" t="s">
        <v>12</v>
      </c>
      <c r="N27" s="7"/>
      <c r="O27" s="7"/>
      <c r="P27" s="16">
        <f t="shared" si="1"/>
        <v>1</v>
      </c>
    </row>
    <row r="28">
      <c r="A28" s="15" t="s">
        <v>36</v>
      </c>
      <c r="B28" s="7"/>
      <c r="C28" s="7"/>
      <c r="D28" s="7"/>
      <c r="E28" s="7"/>
      <c r="F28" s="7" t="s">
        <v>12</v>
      </c>
      <c r="G28" s="7"/>
      <c r="H28" s="7"/>
      <c r="I28" s="7"/>
      <c r="J28" s="7"/>
      <c r="K28" s="7"/>
      <c r="L28" s="7"/>
      <c r="M28" s="7" t="s">
        <v>12</v>
      </c>
      <c r="N28" s="7"/>
      <c r="O28" s="7"/>
      <c r="P28" s="16">
        <f t="shared" si="1"/>
        <v>1</v>
      </c>
    </row>
    <row r="29">
      <c r="A29" s="15" t="s">
        <v>37</v>
      </c>
      <c r="B29" s="7"/>
      <c r="C29" s="7"/>
      <c r="D29" s="7"/>
      <c r="E29" s="7"/>
      <c r="F29" s="7" t="s">
        <v>12</v>
      </c>
      <c r="G29" s="7"/>
      <c r="H29" s="7"/>
      <c r="I29" s="7"/>
      <c r="J29" s="7"/>
      <c r="K29" s="7"/>
      <c r="L29" s="7"/>
      <c r="M29" s="7" t="s">
        <v>12</v>
      </c>
      <c r="N29" s="7"/>
      <c r="O29" s="7"/>
      <c r="P29" s="16">
        <f t="shared" si="1"/>
        <v>1</v>
      </c>
    </row>
    <row r="30">
      <c r="A30" s="15" t="s">
        <v>38</v>
      </c>
      <c r="B30" s="7"/>
      <c r="C30" s="7"/>
      <c r="D30" s="7"/>
      <c r="E30" s="7"/>
      <c r="F30" s="7" t="s">
        <v>12</v>
      </c>
      <c r="G30" s="7"/>
      <c r="H30" s="7"/>
      <c r="I30" s="7"/>
      <c r="J30" s="7"/>
      <c r="K30" s="7"/>
      <c r="L30" s="7"/>
      <c r="M30" s="7" t="s">
        <v>12</v>
      </c>
      <c r="N30" s="7"/>
      <c r="O30" s="7"/>
      <c r="P30" s="16">
        <f t="shared" si="1"/>
        <v>1</v>
      </c>
    </row>
    <row r="31">
      <c r="A31" s="15" t="s">
        <v>39</v>
      </c>
      <c r="B31" s="7"/>
      <c r="C31" s="7"/>
      <c r="D31" s="7"/>
      <c r="E31" s="7"/>
      <c r="F31" s="7" t="s">
        <v>12</v>
      </c>
      <c r="G31" s="7"/>
      <c r="H31" s="7"/>
      <c r="I31" s="7"/>
      <c r="J31" s="7"/>
      <c r="K31" s="7"/>
      <c r="L31" s="7"/>
      <c r="M31" s="7" t="s">
        <v>12</v>
      </c>
      <c r="N31" s="7"/>
      <c r="O31" s="7"/>
      <c r="P31" s="16">
        <f t="shared" si="1"/>
        <v>1</v>
      </c>
    </row>
    <row r="32">
      <c r="A32" s="15" t="s">
        <v>40</v>
      </c>
      <c r="B32" s="7" t="s">
        <v>12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16">
        <f t="shared" si="1"/>
        <v>0</v>
      </c>
    </row>
    <row r="33">
      <c r="A33" s="15" t="s">
        <v>41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16">
        <f t="shared" si="1"/>
        <v>1</v>
      </c>
    </row>
    <row r="34">
      <c r="A34" s="15" t="s">
        <v>42</v>
      </c>
      <c r="B34" s="7" t="s">
        <v>12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6">
        <f t="shared" si="1"/>
        <v>0</v>
      </c>
    </row>
    <row r="35">
      <c r="A35" s="15" t="s">
        <v>43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16"/>
    </row>
    <row r="36">
      <c r="A36" s="15" t="s">
        <v>44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16"/>
    </row>
    <row r="37">
      <c r="A37" s="15" t="s">
        <v>45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16"/>
    </row>
    <row r="38">
      <c r="A38" s="15" t="s">
        <v>46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16"/>
    </row>
    <row r="39">
      <c r="A39" s="15" t="s">
        <v>47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16"/>
    </row>
    <row r="40">
      <c r="A40" s="15" t="s">
        <v>48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16"/>
    </row>
    <row r="41">
      <c r="A41" s="15" t="s">
        <v>49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6"/>
    </row>
    <row r="42">
      <c r="A42" s="15" t="s">
        <v>50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16"/>
    </row>
    <row r="43">
      <c r="A43" s="15" t="s">
        <v>51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16"/>
    </row>
    <row r="44">
      <c r="A44" s="15" t="s">
        <v>52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16"/>
    </row>
    <row r="45">
      <c r="A45" s="15" t="s">
        <v>53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16"/>
    </row>
    <row r="46">
      <c r="A46" s="15" t="s">
        <v>54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16"/>
    </row>
    <row r="47">
      <c r="A47" s="15" t="s">
        <v>29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16"/>
    </row>
    <row r="48">
      <c r="A48" s="15" t="s">
        <v>55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16"/>
    </row>
    <row r="49">
      <c r="A49" s="15" t="s">
        <v>31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16"/>
    </row>
    <row r="50">
      <c r="A50" s="15" t="s">
        <v>32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16"/>
    </row>
    <row r="51">
      <c r="A51" s="15" t="s">
        <v>33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16"/>
    </row>
    <row r="52">
      <c r="A52" s="15" t="s">
        <v>56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6"/>
    </row>
    <row r="53">
      <c r="A53" s="15" t="s">
        <v>57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16"/>
    </row>
    <row r="54">
      <c r="A54" s="15" t="s">
        <v>58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6"/>
    </row>
    <row r="55">
      <c r="A55" s="15" t="s">
        <v>59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16"/>
    </row>
    <row r="56">
      <c r="A56" s="15" t="s">
        <v>60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16"/>
    </row>
    <row r="57">
      <c r="A57" s="15" t="s">
        <v>39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16"/>
    </row>
    <row r="58">
      <c r="A58" s="15" t="s">
        <v>61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16"/>
    </row>
    <row r="59">
      <c r="A59" s="15" t="s">
        <v>62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6"/>
    </row>
    <row r="60">
      <c r="A60" s="15" t="s">
        <v>63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6"/>
    </row>
    <row r="61">
      <c r="A61" s="15" t="s">
        <v>64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6"/>
    </row>
    <row r="62">
      <c r="A62" s="15" t="s">
        <v>65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6"/>
    </row>
    <row r="63">
      <c r="A63" s="15" t="s">
        <v>66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16"/>
    </row>
    <row r="64">
      <c r="A64" s="15" t="s">
        <v>67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16"/>
    </row>
    <row r="65">
      <c r="A65" s="15" t="s">
        <v>68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16"/>
    </row>
    <row r="66">
      <c r="A66" s="15" t="s">
        <v>69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16"/>
    </row>
    <row r="67">
      <c r="A67" s="15" t="s">
        <v>70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16"/>
    </row>
    <row r="68">
      <c r="A68" s="15" t="s">
        <v>71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16"/>
    </row>
    <row r="69">
      <c r="A69" s="15" t="s">
        <v>72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16"/>
    </row>
    <row r="70">
      <c r="A70" s="15" t="s">
        <v>73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16"/>
    </row>
    <row r="71">
      <c r="A71" s="15" t="s">
        <v>74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16"/>
    </row>
    <row r="72">
      <c r="A72" s="15" t="s">
        <v>75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16"/>
    </row>
    <row r="73">
      <c r="A73" s="15" t="s">
        <v>76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16"/>
    </row>
    <row r="74">
      <c r="A74" s="15" t="s">
        <v>77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16"/>
    </row>
    <row r="75">
      <c r="A75" s="15" t="s">
        <v>78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16"/>
    </row>
    <row r="76">
      <c r="A76" s="15" t="s">
        <v>79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16"/>
    </row>
    <row r="77">
      <c r="A77" s="15" t="s">
        <v>80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16"/>
    </row>
    <row r="78">
      <c r="A78" s="15" t="s">
        <v>81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16"/>
    </row>
    <row r="79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16"/>
    </row>
    <row r="80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16"/>
    </row>
    <row r="8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16"/>
    </row>
    <row r="8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16"/>
    </row>
    <row r="8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16"/>
    </row>
    <row r="8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16"/>
    </row>
    <row r="8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16"/>
    </row>
    <row r="8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16"/>
    </row>
    <row r="8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16"/>
    </row>
    <row r="8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16"/>
    </row>
    <row r="89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16"/>
    </row>
    <row r="90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16"/>
    </row>
    <row r="9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16"/>
    </row>
    <row r="9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16"/>
    </row>
    <row r="9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16"/>
    </row>
    <row r="9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16"/>
    </row>
    <row r="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16"/>
    </row>
    <row r="9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16"/>
    </row>
    <row r="9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6"/>
    </row>
    <row r="9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16"/>
    </row>
    <row r="9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16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16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16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16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16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16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16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16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16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16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16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16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16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16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16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16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16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16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16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16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16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16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16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16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16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16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16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16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16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16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16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16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16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16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16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16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16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16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16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16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16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16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16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16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16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16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16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16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16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16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16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16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16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16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16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16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16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16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16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16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16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16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16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16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16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16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16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16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16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16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16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16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16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16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16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16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16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16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16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16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16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16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16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16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16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16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16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16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16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16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16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16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16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16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16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6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16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16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16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16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16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16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16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16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16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16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16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16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16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16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16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16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16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16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16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16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16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16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16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16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16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16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16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16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16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16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16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16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16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16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16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16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16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16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16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16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16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16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16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16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16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16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16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16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16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16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16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16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16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16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16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16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16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16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16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16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16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16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16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16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16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16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16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16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16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16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16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16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16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16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16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16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16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16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16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16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16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16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16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16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16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16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16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16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16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16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16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16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16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16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16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16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16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16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16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16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16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16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16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16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16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16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16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16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16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16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16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16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16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16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16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16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16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16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16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16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16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16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16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16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16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16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16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16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16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16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16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16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16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16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16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16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16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16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16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16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16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16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16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16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16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16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16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16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16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16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16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16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16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16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16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16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16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16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16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16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16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16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16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16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16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16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16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16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16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16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16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16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16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16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16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16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16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16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16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16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16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16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16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16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16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16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16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16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16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16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16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16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16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16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16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16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16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16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16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16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16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16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16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16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16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16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16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16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16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16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16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16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16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16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16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16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16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16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16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16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16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16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16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16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16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16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16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16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16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16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16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16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16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16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16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16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16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16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16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16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16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16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16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16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16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16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16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16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16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16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16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16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16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16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16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16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16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16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16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16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16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16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16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16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16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16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16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16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16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16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16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16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16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16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16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16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16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16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16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16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16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16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16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16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16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16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16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16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16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16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16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16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16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16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16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16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16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16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16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16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16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16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16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16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16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16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16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16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16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16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16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16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16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16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16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16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16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16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16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16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16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16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16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16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16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16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16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16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16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16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16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16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16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16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16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16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16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16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16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16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16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16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16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16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16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16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16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16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16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16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16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16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16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16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16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16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16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16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16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16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16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16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16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16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16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16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16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16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16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16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16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16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16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16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16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16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16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16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16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16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16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16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16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16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16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16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16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16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16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16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16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16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16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16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16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16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16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16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16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16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16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16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16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16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16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16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16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16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16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16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16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16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16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16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16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16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16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16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16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16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16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16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16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16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16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16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16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16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16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16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16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16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16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16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16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16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16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16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16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16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16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16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16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16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16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16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16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16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16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16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16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16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16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16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16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16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16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16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16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16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16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16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16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16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16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16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16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16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16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16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16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16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16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16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16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16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16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16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16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16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16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16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16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16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16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16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16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16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16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16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16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16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16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16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16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16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16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16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16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16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16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16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16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16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16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16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16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16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16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16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16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16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16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16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16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16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16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16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16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16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16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16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16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16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16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16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16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16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16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16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16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16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16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16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16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16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16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16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16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16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16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16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16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16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16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16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16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16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16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16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16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16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16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16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16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16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16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16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16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16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16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16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16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16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16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16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16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16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16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16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16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16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16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16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16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16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16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16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16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16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16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16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16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16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16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16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16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16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16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16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16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16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16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16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16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16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16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16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16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16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16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16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16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16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16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16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16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16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16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16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16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16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16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16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16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16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16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16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16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16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16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16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16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16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16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16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16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16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16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16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16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16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16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16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16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16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16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16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16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16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16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16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16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16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16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16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16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16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16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16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16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16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16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16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16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16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16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16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16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16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16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16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16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16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16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16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16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16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16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16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16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16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16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16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16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16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16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16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16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16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16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16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16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16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16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16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16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16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16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16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16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16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16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16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16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16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16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16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16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16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16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16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16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16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16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16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16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16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16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16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16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16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16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16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16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16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16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16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16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16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16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16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16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16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16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16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16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16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16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16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16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16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16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16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16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16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16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16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16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16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16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16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16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16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16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16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16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16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16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16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16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16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16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16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16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16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16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16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16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16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16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16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16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16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16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16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16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16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16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16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16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16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16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16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16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16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16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16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16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16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16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16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16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16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16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16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16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16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16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16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16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16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16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16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16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16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16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16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16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16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16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16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16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16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16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16"/>
    </row>
    <row r="100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16"/>
    </row>
  </sheetData>
  <mergeCells count="3">
    <mergeCell ref="B1:G1"/>
    <mergeCell ref="I1:O1"/>
    <mergeCell ref="P1:P2"/>
  </mergeCells>
  <drawing r:id="rId1"/>
</worksheet>
</file>