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128" windowHeight="12540"/>
  </bookViews>
  <sheets>
    <sheet name="TableS1" sheetId="1" r:id="rId1"/>
  </sheets>
  <calcPr calcId="144525"/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2" i="1"/>
</calcChain>
</file>

<file path=xl/sharedStrings.xml><?xml version="1.0" encoding="utf-8"?>
<sst xmlns="http://schemas.openxmlformats.org/spreadsheetml/2006/main" count="470" uniqueCount="36">
  <si>
    <t>Rate_BC</t>
  </si>
  <si>
    <t>No</t>
  </si>
  <si>
    <t>LAT</t>
  </si>
  <si>
    <t>LON</t>
  </si>
  <si>
    <t>MAT</t>
  </si>
  <si>
    <t>MAP</t>
  </si>
  <si>
    <t>Clay</t>
  </si>
  <si>
    <t>Age_BC</t>
  </si>
  <si>
    <t>Temp_BC</t>
  </si>
  <si>
    <t>BC_C</t>
  </si>
  <si>
    <t>SOC</t>
  </si>
  <si>
    <t>MBC</t>
  </si>
  <si>
    <t>DOC</t>
  </si>
  <si>
    <t>PH</t>
  </si>
  <si>
    <t>BD</t>
  </si>
  <si>
    <t>TN</t>
  </si>
  <si>
    <t>CNratio</t>
  </si>
  <si>
    <t>CLAY_GSDE_30cm</t>
  </si>
  <si>
    <t>CLAY_GSDE_1m</t>
  </si>
  <si>
    <t>BD_GSDE_30cm</t>
  </si>
  <si>
    <t>BD_GSDE_1m</t>
  </si>
  <si>
    <t>BS_GSDE_30cm</t>
  </si>
  <si>
    <t>BS_GSDE_1m</t>
  </si>
  <si>
    <t>SM</t>
  </si>
  <si>
    <t>MAT_WC</t>
  </si>
  <si>
    <t>NPP_MODIS</t>
  </si>
  <si>
    <t>ID</t>
  </si>
  <si>
    <t>Con_SOC</t>
  </si>
  <si>
    <t>Con_BD</t>
  </si>
  <si>
    <t>ind</t>
  </si>
  <si>
    <t>NA</t>
  </si>
  <si>
    <t>land_index</t>
    <phoneticPr fontId="3" type="noConversion"/>
  </si>
  <si>
    <t>soc8yr</t>
    <phoneticPr fontId="3" type="noConversion"/>
  </si>
  <si>
    <t>ilat</t>
    <phoneticPr fontId="3" type="noConversion"/>
  </si>
  <si>
    <t>ilon</t>
    <phoneticPr fontId="3" type="noConversion"/>
  </si>
  <si>
    <t>Sdepth_ini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</si>
</sst>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1" fillId="0" borderId="0" xfId="0" applyFont="1"/>
    <xf numFmtId="0" fontId="2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5"/>
  <sheetViews>
    <sheetView tabSelected="1" topLeftCell="L1" zoomScale="70" zoomScaleNormal="70" workbookViewId="0">
      <selection activeCell="AM11" sqref="AM11"/>
    </sheetView>
  </sheetViews>
  <sheetFormatPr defaultColWidth="9" defaultRowHeight="14.4" x14ac:dyDescent="0.25"/>
  <cols>
    <col min="3" max="4" width="11.109375"/>
    <col min="5" max="5" width="12"/>
    <col min="6" max="7" width="11.109375"/>
    <col min="9" max="11" width="11.109375"/>
    <col min="13" max="19" width="11.109375"/>
    <col min="21" max="21" width="11.109375"/>
    <col min="23" max="23" width="11.109375"/>
    <col min="24" max="24" width="10.109375"/>
    <col min="25" max="31" width="11.109375"/>
    <col min="33" max="33" width="12" customWidth="1"/>
  </cols>
  <sheetData>
    <row r="1" spans="1:36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6" t="s">
        <v>35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 t="s">
        <v>27</v>
      </c>
      <c r="AE1" s="2" t="s">
        <v>28</v>
      </c>
      <c r="AF1" s="2" t="s">
        <v>29</v>
      </c>
      <c r="AG1" s="4" t="s">
        <v>31</v>
      </c>
      <c r="AH1" s="4" t="s">
        <v>32</v>
      </c>
      <c r="AI1" s="5" t="s">
        <v>33</v>
      </c>
      <c r="AJ1" s="5" t="s">
        <v>34</v>
      </c>
    </row>
    <row r="2" spans="1:36" x14ac:dyDescent="0.25">
      <c r="A2" s="2">
        <v>0</v>
      </c>
      <c r="B2" s="1">
        <v>10</v>
      </c>
      <c r="C2" s="1">
        <v>36</v>
      </c>
      <c r="D2" s="1">
        <v>-17.219100000000001</v>
      </c>
      <c r="E2" s="1">
        <v>145.47130000000001</v>
      </c>
      <c r="F2" s="1">
        <v>22.2</v>
      </c>
      <c r="G2" s="1">
        <v>1032</v>
      </c>
      <c r="H2" s="1">
        <v>0.26750000000000002</v>
      </c>
      <c r="I2" s="1">
        <v>0.375</v>
      </c>
      <c r="J2" s="1">
        <v>550</v>
      </c>
      <c r="K2" s="1">
        <v>475</v>
      </c>
      <c r="L2" s="1">
        <v>30</v>
      </c>
      <c r="M2" s="1">
        <v>35.35</v>
      </c>
      <c r="N2" s="3" t="s">
        <v>30</v>
      </c>
      <c r="O2" s="3" t="s">
        <v>30</v>
      </c>
      <c r="P2" s="1">
        <v>5.7949999999999999</v>
      </c>
      <c r="Q2" s="1">
        <v>0.75</v>
      </c>
      <c r="R2" s="1">
        <v>1.65</v>
      </c>
      <c r="S2" s="1">
        <v>21.45</v>
      </c>
      <c r="T2" s="1">
        <v>0.26750000000000002</v>
      </c>
      <c r="U2" s="1">
        <v>0.35166666666666702</v>
      </c>
      <c r="V2" s="1">
        <v>1.4575</v>
      </c>
      <c r="W2" s="1">
        <v>1.47166666666667</v>
      </c>
      <c r="X2" s="1">
        <v>0.61</v>
      </c>
      <c r="Y2" s="1">
        <v>0.625</v>
      </c>
      <c r="Z2" s="1">
        <v>0.101199015974999</v>
      </c>
      <c r="AA2" s="1">
        <v>20.870832443237301</v>
      </c>
      <c r="AB2" s="1">
        <v>984.7</v>
      </c>
      <c r="AC2" s="1">
        <v>13.5</v>
      </c>
      <c r="AD2" s="1">
        <v>26.2</v>
      </c>
      <c r="AE2" s="1">
        <v>0.755</v>
      </c>
      <c r="AF2" s="1">
        <v>0</v>
      </c>
      <c r="AG2">
        <v>60443</v>
      </c>
      <c r="AH2">
        <f>AD2+B2*K2/1000*0.1*0.9548/AE2/L2/0.01</f>
        <v>28.20233995584989</v>
      </c>
      <c r="AI2">
        <v>214</v>
      </c>
      <c r="AJ2">
        <v>650</v>
      </c>
    </row>
    <row r="3" spans="1:36" x14ac:dyDescent="0.25">
      <c r="A3" s="2">
        <v>1</v>
      </c>
      <c r="B3" s="1">
        <v>2.5</v>
      </c>
      <c r="C3" s="1">
        <v>418</v>
      </c>
      <c r="D3" s="1">
        <v>0.159444444444444</v>
      </c>
      <c r="E3" s="1">
        <v>34.960277777777797</v>
      </c>
      <c r="F3" s="1">
        <v>26</v>
      </c>
      <c r="G3" s="1">
        <v>2000</v>
      </c>
      <c r="H3" s="1">
        <v>0.71599999999999997</v>
      </c>
      <c r="I3" s="1">
        <v>2</v>
      </c>
      <c r="J3" s="1">
        <v>550</v>
      </c>
      <c r="K3" s="1">
        <v>868</v>
      </c>
      <c r="L3" s="1">
        <v>15</v>
      </c>
      <c r="M3" s="1">
        <v>26.55</v>
      </c>
      <c r="N3" s="3" t="s">
        <v>30</v>
      </c>
      <c r="O3" s="3" t="s">
        <v>30</v>
      </c>
      <c r="P3" s="3" t="s">
        <v>30</v>
      </c>
      <c r="Q3" s="1">
        <v>1.1163515888131701</v>
      </c>
      <c r="R3" s="3" t="s">
        <v>30</v>
      </c>
      <c r="S3" s="3" t="s">
        <v>30</v>
      </c>
      <c r="T3" s="1">
        <v>0.60499999999999998</v>
      </c>
      <c r="U3" s="1">
        <v>0.65</v>
      </c>
      <c r="V3" s="1">
        <v>1.1599999999999999</v>
      </c>
      <c r="W3" s="1">
        <v>1.1866666666666701</v>
      </c>
      <c r="X3" s="1">
        <v>0.40250000000000002</v>
      </c>
      <c r="Y3" s="1">
        <v>0.391666666666667</v>
      </c>
      <c r="Z3" s="1">
        <v>0.20778985321521801</v>
      </c>
      <c r="AA3" s="1">
        <v>18.9874992370606</v>
      </c>
      <c r="AB3" s="1">
        <v>1002.2</v>
      </c>
      <c r="AC3" s="1">
        <v>128.5</v>
      </c>
      <c r="AD3" s="1">
        <v>28.6</v>
      </c>
      <c r="AE3" s="1">
        <v>1.20037805248728</v>
      </c>
      <c r="AF3" s="1">
        <v>1</v>
      </c>
      <c r="AG3">
        <v>53962</v>
      </c>
      <c r="AH3">
        <f t="shared" ref="AH3:AH66" si="0">AD3+B3*K3/1000*0.1*0.9548/AE3/L3/0.01</f>
        <v>29.750701923007686</v>
      </c>
      <c r="AI3">
        <v>179</v>
      </c>
      <c r="AJ3">
        <v>429</v>
      </c>
    </row>
    <row r="4" spans="1:36" x14ac:dyDescent="0.25">
      <c r="A4" s="2">
        <v>2</v>
      </c>
      <c r="B4" s="1">
        <v>20</v>
      </c>
      <c r="C4" s="1">
        <v>13</v>
      </c>
      <c r="D4" s="1">
        <v>24.857099999999999</v>
      </c>
      <c r="E4" s="1">
        <v>117.021</v>
      </c>
      <c r="F4" s="1">
        <v>19.033332824706999</v>
      </c>
      <c r="G4" s="3" t="s">
        <v>30</v>
      </c>
      <c r="H4" s="1">
        <v>0.1</v>
      </c>
      <c r="I4" s="1">
        <v>0.5</v>
      </c>
      <c r="J4" s="1">
        <v>425</v>
      </c>
      <c r="K4" s="1">
        <v>467</v>
      </c>
      <c r="L4" s="1">
        <v>15</v>
      </c>
      <c r="M4" s="1">
        <v>18.170000000000002</v>
      </c>
      <c r="N4" s="3" t="s">
        <v>30</v>
      </c>
      <c r="O4" s="3" t="s">
        <v>30</v>
      </c>
      <c r="P4" s="1">
        <v>6.33</v>
      </c>
      <c r="Q4" s="1">
        <v>1.1815658223322301</v>
      </c>
      <c r="R4" s="3" t="s">
        <v>30</v>
      </c>
      <c r="S4" s="3" t="s">
        <v>30</v>
      </c>
      <c r="T4" s="1">
        <v>0.40749999999999997</v>
      </c>
      <c r="U4" s="1">
        <v>0.418333333333333</v>
      </c>
      <c r="V4" s="1">
        <v>1.34</v>
      </c>
      <c r="W4" s="1">
        <v>1.355</v>
      </c>
      <c r="X4" s="1">
        <v>0.46500000000000002</v>
      </c>
      <c r="Y4" s="1">
        <v>0.38166666666666699</v>
      </c>
      <c r="Z4" s="1">
        <v>0.28721559047699002</v>
      </c>
      <c r="AA4" s="1">
        <v>19.033332824706999</v>
      </c>
      <c r="AB4" s="1">
        <v>588.4</v>
      </c>
      <c r="AC4" s="1">
        <v>5</v>
      </c>
      <c r="AD4" s="1">
        <v>16.77</v>
      </c>
      <c r="AE4" s="1">
        <v>1.2705008842282099</v>
      </c>
      <c r="AF4" s="1">
        <v>2</v>
      </c>
      <c r="AG4">
        <v>43762</v>
      </c>
      <c r="AH4">
        <f t="shared" si="0"/>
        <v>21.449431086696858</v>
      </c>
      <c r="AI4">
        <v>130</v>
      </c>
      <c r="AJ4">
        <v>594</v>
      </c>
    </row>
    <row r="5" spans="1:36" x14ac:dyDescent="0.25">
      <c r="A5" s="2">
        <v>3</v>
      </c>
      <c r="B5" s="1">
        <v>8</v>
      </c>
      <c r="C5" s="1">
        <v>565</v>
      </c>
      <c r="D5" s="1">
        <v>25.39</v>
      </c>
      <c r="E5" s="1">
        <v>118.25</v>
      </c>
      <c r="F5" s="1">
        <v>19.079166412353501</v>
      </c>
      <c r="G5" s="3" t="s">
        <v>30</v>
      </c>
      <c r="H5" s="1">
        <v>0.23499999999999999</v>
      </c>
      <c r="I5" s="1">
        <v>2</v>
      </c>
      <c r="J5" s="1">
        <v>600</v>
      </c>
      <c r="K5" s="1">
        <v>566</v>
      </c>
      <c r="L5" s="1">
        <v>15</v>
      </c>
      <c r="M5" s="1">
        <v>17.940000000000001</v>
      </c>
      <c r="N5" s="1">
        <v>413.49</v>
      </c>
      <c r="O5" s="1">
        <v>26.98</v>
      </c>
      <c r="P5" s="3" t="s">
        <v>30</v>
      </c>
      <c r="Q5" s="1">
        <v>1.1870230414179199</v>
      </c>
      <c r="R5" s="1">
        <v>1.5</v>
      </c>
      <c r="S5" s="1">
        <v>11.9</v>
      </c>
      <c r="T5" s="1">
        <v>0.23499999999999999</v>
      </c>
      <c r="U5" s="1">
        <v>0.245</v>
      </c>
      <c r="V5" s="1">
        <v>1.125</v>
      </c>
      <c r="W5" s="1">
        <v>1.18</v>
      </c>
      <c r="X5" s="1">
        <v>0.46500000000000002</v>
      </c>
      <c r="Y5" s="1">
        <v>0.38166666666666699</v>
      </c>
      <c r="Z5" s="1">
        <v>0.259382754564285</v>
      </c>
      <c r="AA5" s="1">
        <v>19.079166412353501</v>
      </c>
      <c r="AB5" s="1">
        <v>678.9</v>
      </c>
      <c r="AC5" s="1">
        <v>177</v>
      </c>
      <c r="AD5" s="1">
        <v>15.81</v>
      </c>
      <c r="AE5" s="1">
        <v>1.2763688617397</v>
      </c>
      <c r="AF5" s="1">
        <v>3</v>
      </c>
      <c r="AG5">
        <v>43488</v>
      </c>
      <c r="AH5">
        <f t="shared" si="0"/>
        <v>18.068142626109541</v>
      </c>
      <c r="AI5">
        <v>129</v>
      </c>
      <c r="AJ5">
        <v>596</v>
      </c>
    </row>
    <row r="6" spans="1:36" x14ac:dyDescent="0.25">
      <c r="A6" s="2">
        <v>4</v>
      </c>
      <c r="B6" s="1">
        <v>16</v>
      </c>
      <c r="C6" s="1">
        <v>567</v>
      </c>
      <c r="D6" s="1">
        <v>25.39</v>
      </c>
      <c r="E6" s="1">
        <v>118.25</v>
      </c>
      <c r="F6" s="1">
        <v>19.079166412353501</v>
      </c>
      <c r="G6" s="3" t="s">
        <v>30</v>
      </c>
      <c r="H6" s="1">
        <v>0.23499999999999999</v>
      </c>
      <c r="I6" s="1">
        <v>2.5</v>
      </c>
      <c r="J6" s="1">
        <v>600</v>
      </c>
      <c r="K6" s="1">
        <v>566</v>
      </c>
      <c r="L6" s="1">
        <v>15</v>
      </c>
      <c r="M6" s="1">
        <v>15.65</v>
      </c>
      <c r="N6" s="1">
        <v>138.84</v>
      </c>
      <c r="O6" s="1">
        <v>27.79</v>
      </c>
      <c r="P6" s="3" t="s">
        <v>30</v>
      </c>
      <c r="Q6" s="1">
        <v>1.1929062145550899</v>
      </c>
      <c r="R6" s="1">
        <v>1.57</v>
      </c>
      <c r="S6" s="1">
        <v>9.9700000000000006</v>
      </c>
      <c r="T6" s="1">
        <v>0.23499999999999999</v>
      </c>
      <c r="U6" s="1">
        <v>0.245</v>
      </c>
      <c r="V6" s="1">
        <v>1.125</v>
      </c>
      <c r="W6" s="1">
        <v>1.18</v>
      </c>
      <c r="X6" s="1">
        <v>0.46500000000000002</v>
      </c>
      <c r="Y6" s="1">
        <v>0.38166666666666699</v>
      </c>
      <c r="Z6" s="1">
        <v>0.259382754564285</v>
      </c>
      <c r="AA6" s="1">
        <v>19.079166412353501</v>
      </c>
      <c r="AB6" s="1">
        <v>678.9</v>
      </c>
      <c r="AC6" s="1">
        <v>178</v>
      </c>
      <c r="AD6" s="1">
        <v>14.78</v>
      </c>
      <c r="AE6" s="1">
        <v>1.2826948543603101</v>
      </c>
      <c r="AF6" s="1">
        <v>3</v>
      </c>
      <c r="AG6">
        <v>43488</v>
      </c>
      <c r="AH6">
        <f t="shared" si="0"/>
        <v>19.274011843168608</v>
      </c>
      <c r="AI6">
        <v>129</v>
      </c>
      <c r="AJ6">
        <v>596</v>
      </c>
    </row>
    <row r="7" spans="1:36" x14ac:dyDescent="0.25">
      <c r="A7" s="2">
        <v>5</v>
      </c>
      <c r="B7" s="1">
        <v>19.399999999999999</v>
      </c>
      <c r="C7" s="1">
        <v>518</v>
      </c>
      <c r="D7" s="1">
        <v>27</v>
      </c>
      <c r="E7" s="1">
        <v>111.25</v>
      </c>
      <c r="F7" s="1">
        <v>17</v>
      </c>
      <c r="G7" s="1">
        <v>1450</v>
      </c>
      <c r="H7" s="1">
        <v>0.1925</v>
      </c>
      <c r="I7" s="1">
        <v>4</v>
      </c>
      <c r="J7" s="1">
        <v>475</v>
      </c>
      <c r="K7" s="1">
        <v>620</v>
      </c>
      <c r="L7" s="1">
        <v>15</v>
      </c>
      <c r="M7" s="1">
        <v>20.765000000000001</v>
      </c>
      <c r="N7" s="3" t="s">
        <v>30</v>
      </c>
      <c r="O7" s="3" t="s">
        <v>30</v>
      </c>
      <c r="P7" s="3" t="s">
        <v>30</v>
      </c>
      <c r="Q7" s="1">
        <v>1.1831272717466399</v>
      </c>
      <c r="R7" s="3" t="s">
        <v>30</v>
      </c>
      <c r="S7" s="3" t="s">
        <v>30</v>
      </c>
      <c r="T7" s="1">
        <v>0.1925</v>
      </c>
      <c r="U7" s="1">
        <v>0.19666666666666699</v>
      </c>
      <c r="V7" s="1">
        <v>1.2649999999999999</v>
      </c>
      <c r="W7" s="1">
        <v>1.3433333333333299</v>
      </c>
      <c r="X7" s="1">
        <v>0.22500000000000001</v>
      </c>
      <c r="Y7" s="1">
        <v>0.20833333333333301</v>
      </c>
      <c r="Z7" s="1">
        <v>0.339458048343658</v>
      </c>
      <c r="AA7" s="1">
        <v>17.329166412353501</v>
      </c>
      <c r="AB7" s="1">
        <v>669.7</v>
      </c>
      <c r="AC7" s="1">
        <v>162.5</v>
      </c>
      <c r="AD7" s="1">
        <v>16.495000000000001</v>
      </c>
      <c r="AE7" s="1">
        <v>1.2721798620931599</v>
      </c>
      <c r="AF7" s="1">
        <v>4</v>
      </c>
      <c r="AG7">
        <v>42592</v>
      </c>
      <c r="AH7">
        <f t="shared" si="0"/>
        <v>22.513192208086281</v>
      </c>
      <c r="AI7">
        <v>126</v>
      </c>
      <c r="AJ7">
        <v>582</v>
      </c>
    </row>
    <row r="8" spans="1:36" x14ac:dyDescent="0.25">
      <c r="A8" s="2">
        <v>6</v>
      </c>
      <c r="B8" s="1">
        <v>20</v>
      </c>
      <c r="C8" s="1">
        <v>276.25</v>
      </c>
      <c r="D8" s="1">
        <v>28.135833333333299</v>
      </c>
      <c r="E8" s="1">
        <v>113.2</v>
      </c>
      <c r="F8" s="1">
        <v>17.100000000000001</v>
      </c>
      <c r="G8" s="1">
        <v>1500</v>
      </c>
      <c r="H8" s="1">
        <v>0.215</v>
      </c>
      <c r="I8" s="1">
        <v>0.5</v>
      </c>
      <c r="J8" s="1">
        <v>476.74859550561803</v>
      </c>
      <c r="K8" s="1">
        <v>501.03097523219799</v>
      </c>
      <c r="L8" s="1">
        <v>17.5</v>
      </c>
      <c r="M8" s="1">
        <v>21.79</v>
      </c>
      <c r="N8" s="3" t="s">
        <v>30</v>
      </c>
      <c r="O8" s="3" t="s">
        <v>30</v>
      </c>
      <c r="P8" s="1">
        <v>6.1550000000000002</v>
      </c>
      <c r="Q8" s="1">
        <v>0.81499999999999995</v>
      </c>
      <c r="R8" s="1">
        <v>1.7350000000000001</v>
      </c>
      <c r="S8" s="3" t="s">
        <v>30</v>
      </c>
      <c r="T8" s="1">
        <v>0.215</v>
      </c>
      <c r="U8" s="1">
        <v>0.223333333333333</v>
      </c>
      <c r="V8" s="1">
        <v>1.3125</v>
      </c>
      <c r="W8" s="1">
        <v>1.38666666666667</v>
      </c>
      <c r="X8" s="1">
        <v>1</v>
      </c>
      <c r="Y8" s="1">
        <v>1</v>
      </c>
      <c r="Z8" s="1">
        <v>0.34408199787139898</v>
      </c>
      <c r="AA8" s="1">
        <v>17.454166412353501</v>
      </c>
      <c r="AB8" s="1">
        <v>673.3</v>
      </c>
      <c r="AC8" s="1">
        <v>87.25</v>
      </c>
      <c r="AD8" s="1">
        <v>18.28</v>
      </c>
      <c r="AE8" s="1">
        <v>0.89</v>
      </c>
      <c r="AF8" s="1">
        <v>5</v>
      </c>
      <c r="AG8">
        <v>41680</v>
      </c>
      <c r="AH8">
        <f t="shared" si="0"/>
        <v>24.422977530037919</v>
      </c>
      <c r="AI8">
        <v>123</v>
      </c>
      <c r="AJ8">
        <v>586</v>
      </c>
    </row>
    <row r="9" spans="1:36" x14ac:dyDescent="0.25">
      <c r="A9" s="2">
        <v>7</v>
      </c>
      <c r="B9" s="1">
        <v>40</v>
      </c>
      <c r="C9" s="1">
        <v>277.25</v>
      </c>
      <c r="D9" s="1">
        <v>28.135833333333299</v>
      </c>
      <c r="E9" s="1">
        <v>113.2</v>
      </c>
      <c r="F9" s="1">
        <v>17.100000000000001</v>
      </c>
      <c r="G9" s="1">
        <v>1500</v>
      </c>
      <c r="H9" s="1">
        <v>0.215</v>
      </c>
      <c r="I9" s="1">
        <v>0.5</v>
      </c>
      <c r="J9" s="1">
        <v>476.74859550561803</v>
      </c>
      <c r="K9" s="1">
        <v>501.03097523219799</v>
      </c>
      <c r="L9" s="1">
        <v>17.5</v>
      </c>
      <c r="M9" s="1">
        <v>26.625</v>
      </c>
      <c r="N9" s="3" t="s">
        <v>30</v>
      </c>
      <c r="O9" s="3" t="s">
        <v>30</v>
      </c>
      <c r="P9" s="1">
        <v>6.2549999999999999</v>
      </c>
      <c r="Q9" s="1">
        <v>0.78500000000000003</v>
      </c>
      <c r="R9" s="1">
        <v>1.7150000000000001</v>
      </c>
      <c r="S9" s="3" t="s">
        <v>30</v>
      </c>
      <c r="T9" s="1">
        <v>0.215</v>
      </c>
      <c r="U9" s="1">
        <v>0.223333333333333</v>
      </c>
      <c r="V9" s="1">
        <v>1.3125</v>
      </c>
      <c r="W9" s="1">
        <v>1.38666666666667</v>
      </c>
      <c r="X9" s="1">
        <v>1</v>
      </c>
      <c r="Y9" s="1">
        <v>1</v>
      </c>
      <c r="Z9" s="1">
        <v>0.34408199787139898</v>
      </c>
      <c r="AA9" s="1">
        <v>17.454166412353501</v>
      </c>
      <c r="AB9" s="1">
        <v>673.3</v>
      </c>
      <c r="AC9" s="1">
        <v>87.25</v>
      </c>
      <c r="AD9" s="1">
        <v>18.28</v>
      </c>
      <c r="AE9" s="1">
        <v>0.89</v>
      </c>
      <c r="AF9" s="1">
        <v>5</v>
      </c>
      <c r="AG9">
        <v>41680</v>
      </c>
      <c r="AH9">
        <f t="shared" si="0"/>
        <v>30.565955060075837</v>
      </c>
      <c r="AI9">
        <v>123</v>
      </c>
      <c r="AJ9">
        <v>586</v>
      </c>
    </row>
    <row r="10" spans="1:36" x14ac:dyDescent="0.25">
      <c r="A10" s="2">
        <v>8</v>
      </c>
      <c r="B10" s="1">
        <v>22.5</v>
      </c>
      <c r="C10" s="1">
        <v>403.5</v>
      </c>
      <c r="D10" s="1">
        <v>28.091666666666701</v>
      </c>
      <c r="E10" s="1">
        <v>116.091666666667</v>
      </c>
      <c r="F10" s="1">
        <v>17.829166412353501</v>
      </c>
      <c r="G10" s="3" t="s">
        <v>30</v>
      </c>
      <c r="H10" s="1">
        <v>0.36</v>
      </c>
      <c r="I10" s="1">
        <v>3</v>
      </c>
      <c r="J10" s="1">
        <v>500</v>
      </c>
      <c r="K10" s="1">
        <v>725</v>
      </c>
      <c r="L10" s="1">
        <v>20</v>
      </c>
      <c r="M10" s="1">
        <v>20.5</v>
      </c>
      <c r="N10" s="3" t="s">
        <v>30</v>
      </c>
      <c r="O10" s="3" t="s">
        <v>30</v>
      </c>
      <c r="P10" s="1">
        <v>5.2050000000000001</v>
      </c>
      <c r="Q10" s="1">
        <v>0.9415</v>
      </c>
      <c r="R10" s="1">
        <v>1.4950000000000001</v>
      </c>
      <c r="S10" s="3" t="s">
        <v>30</v>
      </c>
      <c r="T10" s="1">
        <v>0.21249999999999999</v>
      </c>
      <c r="U10" s="1">
        <v>0.223333333333333</v>
      </c>
      <c r="V10" s="1">
        <v>1.28</v>
      </c>
      <c r="W10" s="1">
        <v>1.3516666666666699</v>
      </c>
      <c r="X10" s="1">
        <v>0.22500000000000001</v>
      </c>
      <c r="Y10" s="1">
        <v>0.20833333333333301</v>
      </c>
      <c r="Z10" s="1">
        <v>0.43246611952781699</v>
      </c>
      <c r="AA10" s="1">
        <v>17.829166412353501</v>
      </c>
      <c r="AB10" s="1">
        <v>500</v>
      </c>
      <c r="AC10" s="1">
        <v>123.5</v>
      </c>
      <c r="AD10" s="1">
        <v>14.045</v>
      </c>
      <c r="AE10" s="1">
        <v>1.1065</v>
      </c>
      <c r="AF10" s="1">
        <v>6</v>
      </c>
      <c r="AG10">
        <v>41686</v>
      </c>
      <c r="AH10">
        <f t="shared" si="0"/>
        <v>21.083036601897877</v>
      </c>
      <c r="AI10">
        <v>123</v>
      </c>
      <c r="AJ10">
        <v>592</v>
      </c>
    </row>
    <row r="11" spans="1:36" x14ac:dyDescent="0.25">
      <c r="A11" s="2">
        <v>9</v>
      </c>
      <c r="B11" s="1">
        <v>90.4</v>
      </c>
      <c r="C11" s="1">
        <v>480</v>
      </c>
      <c r="D11" s="1">
        <v>28.091666666666701</v>
      </c>
      <c r="E11" s="1">
        <v>116.091666666667</v>
      </c>
      <c r="F11" s="1">
        <v>17.829166412353501</v>
      </c>
      <c r="G11" s="3" t="s">
        <v>30</v>
      </c>
      <c r="H11" s="1">
        <v>0.32</v>
      </c>
      <c r="I11" s="1">
        <v>2.5</v>
      </c>
      <c r="J11" s="1">
        <v>500</v>
      </c>
      <c r="K11" s="1">
        <v>725</v>
      </c>
      <c r="L11" s="1">
        <v>20</v>
      </c>
      <c r="M11" s="1">
        <v>48.1</v>
      </c>
      <c r="N11" s="1">
        <v>212</v>
      </c>
      <c r="O11" s="3" t="s">
        <v>30</v>
      </c>
      <c r="P11" s="1">
        <v>6.47</v>
      </c>
      <c r="Q11" s="1">
        <v>0.75</v>
      </c>
      <c r="R11" s="1">
        <v>2.33</v>
      </c>
      <c r="S11" s="3" t="s">
        <v>30</v>
      </c>
      <c r="T11" s="1">
        <v>0.21249999999999999</v>
      </c>
      <c r="U11" s="1">
        <v>0.223333333333333</v>
      </c>
      <c r="V11" s="1">
        <v>1.28</v>
      </c>
      <c r="W11" s="1">
        <v>1.3516666666666699</v>
      </c>
      <c r="X11" s="1">
        <v>0.22500000000000001</v>
      </c>
      <c r="Y11" s="1">
        <v>0.20833333333333301</v>
      </c>
      <c r="Z11" s="1">
        <v>0.43246611952781699</v>
      </c>
      <c r="AA11" s="1">
        <v>17.829166412353501</v>
      </c>
      <c r="AB11" s="1">
        <v>500</v>
      </c>
      <c r="AC11" s="1">
        <v>150</v>
      </c>
      <c r="AD11" s="1">
        <v>23.2</v>
      </c>
      <c r="AE11" s="1">
        <v>0.91</v>
      </c>
      <c r="AF11" s="1">
        <v>6</v>
      </c>
      <c r="AG11">
        <v>41686</v>
      </c>
      <c r="AH11">
        <f t="shared" si="0"/>
        <v>57.583292307692304</v>
      </c>
      <c r="AI11">
        <v>123</v>
      </c>
      <c r="AJ11">
        <v>592</v>
      </c>
    </row>
    <row r="12" spans="1:36" x14ac:dyDescent="0.25">
      <c r="A12" s="2">
        <v>10</v>
      </c>
      <c r="B12" s="1">
        <v>113</v>
      </c>
      <c r="C12" s="1">
        <v>404.5</v>
      </c>
      <c r="D12" s="1">
        <v>28.091666666666701</v>
      </c>
      <c r="E12" s="1">
        <v>116.091666666667</v>
      </c>
      <c r="F12" s="1">
        <v>17.829166412353501</v>
      </c>
      <c r="G12" s="3" t="s">
        <v>30</v>
      </c>
      <c r="H12" s="1">
        <v>0.36</v>
      </c>
      <c r="I12" s="1">
        <v>3</v>
      </c>
      <c r="J12" s="1">
        <v>500</v>
      </c>
      <c r="K12" s="1">
        <v>725</v>
      </c>
      <c r="L12" s="1">
        <v>20</v>
      </c>
      <c r="M12" s="1">
        <v>46.55</v>
      </c>
      <c r="N12" s="3" t="s">
        <v>30</v>
      </c>
      <c r="O12" s="3" t="s">
        <v>30</v>
      </c>
      <c r="P12" s="1">
        <v>6.21</v>
      </c>
      <c r="Q12" s="1">
        <v>0.88649999999999995</v>
      </c>
      <c r="R12" s="1">
        <v>1.83</v>
      </c>
      <c r="S12" s="3" t="s">
        <v>30</v>
      </c>
      <c r="T12" s="1">
        <v>0.21249999999999999</v>
      </c>
      <c r="U12" s="1">
        <v>0.223333333333333</v>
      </c>
      <c r="V12" s="1">
        <v>1.28</v>
      </c>
      <c r="W12" s="1">
        <v>1.3516666666666699</v>
      </c>
      <c r="X12" s="1">
        <v>0.22500000000000001</v>
      </c>
      <c r="Y12" s="1">
        <v>0.20833333333333301</v>
      </c>
      <c r="Z12" s="1">
        <v>0.43246611952781699</v>
      </c>
      <c r="AA12" s="1">
        <v>17.829166412353501</v>
      </c>
      <c r="AB12" s="1">
        <v>500</v>
      </c>
      <c r="AC12" s="1">
        <v>123.5</v>
      </c>
      <c r="AD12" s="1">
        <v>14.045</v>
      </c>
      <c r="AE12" s="1">
        <v>1.1065</v>
      </c>
      <c r="AF12" s="1">
        <v>6</v>
      </c>
      <c r="AG12">
        <v>41686</v>
      </c>
      <c r="AH12">
        <f t="shared" si="0"/>
        <v>49.391583822864895</v>
      </c>
      <c r="AI12">
        <v>123</v>
      </c>
      <c r="AJ12">
        <v>592</v>
      </c>
    </row>
    <row r="13" spans="1:36" x14ac:dyDescent="0.25">
      <c r="A13" s="2">
        <v>11</v>
      </c>
      <c r="B13" s="1">
        <v>20</v>
      </c>
      <c r="C13" s="1">
        <v>391.5</v>
      </c>
      <c r="D13" s="1">
        <v>28.25</v>
      </c>
      <c r="E13" s="1">
        <v>116.333333333333</v>
      </c>
      <c r="F13" s="1">
        <v>17.7</v>
      </c>
      <c r="G13" s="1">
        <v>1400</v>
      </c>
      <c r="H13" s="1">
        <v>0.4</v>
      </c>
      <c r="I13" s="1">
        <v>0.5</v>
      </c>
      <c r="J13" s="1">
        <v>500</v>
      </c>
      <c r="K13" s="1">
        <v>535.96195046439504</v>
      </c>
      <c r="L13" s="1">
        <v>15</v>
      </c>
      <c r="M13" s="1">
        <v>18.695</v>
      </c>
      <c r="N13" s="3" t="s">
        <v>30</v>
      </c>
      <c r="O13" s="3" t="s">
        <v>30</v>
      </c>
      <c r="P13" s="1">
        <v>5.0750000000000002</v>
      </c>
      <c r="Q13" s="1">
        <v>1.105</v>
      </c>
      <c r="R13" s="1">
        <v>1.845</v>
      </c>
      <c r="S13" s="3" t="s">
        <v>30</v>
      </c>
      <c r="T13" s="1">
        <v>0.4</v>
      </c>
      <c r="U13" s="1">
        <v>0.41166666666666701</v>
      </c>
      <c r="V13" s="1">
        <v>1.405</v>
      </c>
      <c r="W13" s="1">
        <v>1.4016666666666699</v>
      </c>
      <c r="X13" s="1">
        <v>1</v>
      </c>
      <c r="Y13" s="1">
        <v>1</v>
      </c>
      <c r="Z13" s="1">
        <v>0.43246611952781699</v>
      </c>
      <c r="AA13" s="1">
        <v>17.933332443237301</v>
      </c>
      <c r="AB13" s="1">
        <v>669.6</v>
      </c>
      <c r="AC13" s="1">
        <v>119.5</v>
      </c>
      <c r="AD13" s="1">
        <v>16.425000000000001</v>
      </c>
      <c r="AE13" s="1">
        <v>1.1950000000000001</v>
      </c>
      <c r="AF13" s="1">
        <v>7</v>
      </c>
      <c r="AG13">
        <v>41686</v>
      </c>
      <c r="AH13">
        <f t="shared" si="0"/>
        <v>22.134751412032408</v>
      </c>
      <c r="AI13">
        <v>123</v>
      </c>
      <c r="AJ13">
        <v>592</v>
      </c>
    </row>
    <row r="14" spans="1:36" x14ac:dyDescent="0.25">
      <c r="A14" s="2">
        <v>12</v>
      </c>
      <c r="B14" s="1">
        <v>40</v>
      </c>
      <c r="C14" s="1">
        <v>392.5</v>
      </c>
      <c r="D14" s="1">
        <v>28.25</v>
      </c>
      <c r="E14" s="1">
        <v>116.333333333333</v>
      </c>
      <c r="F14" s="1">
        <v>17.7</v>
      </c>
      <c r="G14" s="1">
        <v>1400</v>
      </c>
      <c r="H14" s="1">
        <v>0.4</v>
      </c>
      <c r="I14" s="1">
        <v>0.5</v>
      </c>
      <c r="J14" s="1">
        <v>500</v>
      </c>
      <c r="K14" s="1">
        <v>535.96195046439504</v>
      </c>
      <c r="L14" s="1">
        <v>15</v>
      </c>
      <c r="M14" s="1">
        <v>26.63</v>
      </c>
      <c r="N14" s="3" t="s">
        <v>30</v>
      </c>
      <c r="O14" s="3" t="s">
        <v>30</v>
      </c>
      <c r="P14" s="1">
        <v>5.29</v>
      </c>
      <c r="Q14" s="1">
        <v>1.075</v>
      </c>
      <c r="R14" s="1">
        <v>1.9</v>
      </c>
      <c r="S14" s="3" t="s">
        <v>30</v>
      </c>
      <c r="T14" s="1">
        <v>0.4</v>
      </c>
      <c r="U14" s="1">
        <v>0.41166666666666701</v>
      </c>
      <c r="V14" s="1">
        <v>1.405</v>
      </c>
      <c r="W14" s="1">
        <v>1.4016666666666699</v>
      </c>
      <c r="X14" s="1">
        <v>1</v>
      </c>
      <c r="Y14" s="1">
        <v>1</v>
      </c>
      <c r="Z14" s="1">
        <v>0.43246611952781699</v>
      </c>
      <c r="AA14" s="1">
        <v>17.933332443237301</v>
      </c>
      <c r="AB14" s="1">
        <v>669.6</v>
      </c>
      <c r="AC14" s="1">
        <v>119.5</v>
      </c>
      <c r="AD14" s="1">
        <v>16.425000000000001</v>
      </c>
      <c r="AE14" s="1">
        <v>1.1950000000000001</v>
      </c>
      <c r="AF14" s="1">
        <v>7</v>
      </c>
      <c r="AG14">
        <v>41686</v>
      </c>
      <c r="AH14">
        <f t="shared" si="0"/>
        <v>27.844502824064811</v>
      </c>
      <c r="AI14">
        <v>123</v>
      </c>
      <c r="AJ14">
        <v>592</v>
      </c>
    </row>
    <row r="15" spans="1:36" x14ac:dyDescent="0.25">
      <c r="A15" s="2">
        <v>13</v>
      </c>
      <c r="B15" s="1">
        <v>22.5</v>
      </c>
      <c r="C15" s="1">
        <v>406.5</v>
      </c>
      <c r="D15" s="1">
        <v>28.219722222222199</v>
      </c>
      <c r="E15" s="1">
        <v>116.922222222222</v>
      </c>
      <c r="F15" s="1">
        <v>18.4916667938232</v>
      </c>
      <c r="G15" s="3" t="s">
        <v>30</v>
      </c>
      <c r="H15" s="1">
        <v>0.13100000000000001</v>
      </c>
      <c r="I15" s="1">
        <v>3</v>
      </c>
      <c r="J15" s="1">
        <v>500</v>
      </c>
      <c r="K15" s="1">
        <v>725</v>
      </c>
      <c r="L15" s="1">
        <v>20</v>
      </c>
      <c r="M15" s="1">
        <v>17.600000000000001</v>
      </c>
      <c r="N15" s="3" t="s">
        <v>30</v>
      </c>
      <c r="O15" s="3" t="s">
        <v>30</v>
      </c>
      <c r="P15" s="1">
        <v>5.3949999999999996</v>
      </c>
      <c r="Q15" s="1">
        <v>1.1240000000000001</v>
      </c>
      <c r="R15" s="1">
        <v>1.0900000000000001</v>
      </c>
      <c r="S15" s="3" t="s">
        <v>30</v>
      </c>
      <c r="T15" s="1">
        <v>0.40749999999999997</v>
      </c>
      <c r="U15" s="1">
        <v>0.418333333333333</v>
      </c>
      <c r="V15" s="1">
        <v>1.3725000000000001</v>
      </c>
      <c r="W15" s="1">
        <v>1.38</v>
      </c>
      <c r="X15" s="1">
        <v>1</v>
      </c>
      <c r="Y15" s="1">
        <v>1</v>
      </c>
      <c r="Z15" s="1">
        <v>0.42776834964752197</v>
      </c>
      <c r="AA15" s="1">
        <v>18.4916667938232</v>
      </c>
      <c r="AB15" s="1">
        <v>478.66666666666703</v>
      </c>
      <c r="AC15" s="1">
        <v>124.5</v>
      </c>
      <c r="AD15" s="1">
        <v>11.19</v>
      </c>
      <c r="AE15" s="1">
        <v>1.3265</v>
      </c>
      <c r="AF15" s="1">
        <v>8</v>
      </c>
      <c r="AG15">
        <v>41687</v>
      </c>
      <c r="AH15">
        <f t="shared" si="0"/>
        <v>17.060778364116096</v>
      </c>
      <c r="AI15">
        <v>123</v>
      </c>
      <c r="AJ15">
        <v>593</v>
      </c>
    </row>
    <row r="16" spans="1:36" x14ac:dyDescent="0.25">
      <c r="A16" s="2">
        <v>14</v>
      </c>
      <c r="B16" s="1">
        <v>113</v>
      </c>
      <c r="C16" s="1">
        <v>407.5</v>
      </c>
      <c r="D16" s="1">
        <v>28.219722222222199</v>
      </c>
      <c r="E16" s="1">
        <v>116.922222222222</v>
      </c>
      <c r="F16" s="1">
        <v>18.4916667938232</v>
      </c>
      <c r="G16" s="3" t="s">
        <v>30</v>
      </c>
      <c r="H16" s="1">
        <v>0.13100000000000001</v>
      </c>
      <c r="I16" s="1">
        <v>3</v>
      </c>
      <c r="J16" s="1">
        <v>500</v>
      </c>
      <c r="K16" s="1">
        <v>725</v>
      </c>
      <c r="L16" s="1">
        <v>20</v>
      </c>
      <c r="M16" s="1">
        <v>43.2</v>
      </c>
      <c r="N16" s="3" t="s">
        <v>30</v>
      </c>
      <c r="O16" s="3" t="s">
        <v>30</v>
      </c>
      <c r="P16" s="1">
        <v>6.6</v>
      </c>
      <c r="Q16" s="1">
        <v>0.96050000000000002</v>
      </c>
      <c r="R16" s="1">
        <v>1.3049999999999999</v>
      </c>
      <c r="S16" s="3" t="s">
        <v>30</v>
      </c>
      <c r="T16" s="1">
        <v>0.40749999999999997</v>
      </c>
      <c r="U16" s="1">
        <v>0.418333333333333</v>
      </c>
      <c r="V16" s="1">
        <v>1.3725000000000001</v>
      </c>
      <c r="W16" s="1">
        <v>1.38</v>
      </c>
      <c r="X16" s="1">
        <v>1</v>
      </c>
      <c r="Y16" s="1">
        <v>1</v>
      </c>
      <c r="Z16" s="1">
        <v>0.42776834964752197</v>
      </c>
      <c r="AA16" s="1">
        <v>18.4916667938232</v>
      </c>
      <c r="AB16" s="1">
        <v>478.66666666666703</v>
      </c>
      <c r="AC16" s="1">
        <v>124.5</v>
      </c>
      <c r="AD16" s="1">
        <v>11.19</v>
      </c>
      <c r="AE16" s="1">
        <v>1.3265</v>
      </c>
      <c r="AF16" s="1">
        <v>8</v>
      </c>
      <c r="AG16">
        <v>41687</v>
      </c>
      <c r="AH16">
        <f t="shared" si="0"/>
        <v>40.67435356200528</v>
      </c>
      <c r="AI16">
        <v>123</v>
      </c>
      <c r="AJ16">
        <v>593</v>
      </c>
    </row>
    <row r="17" spans="1:36" x14ac:dyDescent="0.25">
      <c r="A17" s="2">
        <v>15</v>
      </c>
      <c r="B17" s="1">
        <v>2.5</v>
      </c>
      <c r="C17" s="1">
        <v>195</v>
      </c>
      <c r="D17" s="1">
        <v>28.258333333333301</v>
      </c>
      <c r="E17" s="1">
        <v>116.34</v>
      </c>
      <c r="F17" s="1">
        <v>17.3</v>
      </c>
      <c r="G17" s="1">
        <v>1561.6666666666699</v>
      </c>
      <c r="H17" s="1">
        <v>0.4</v>
      </c>
      <c r="I17" s="1">
        <v>3.06666666666667</v>
      </c>
      <c r="J17" s="1">
        <v>500</v>
      </c>
      <c r="K17" s="1">
        <v>467.16666666666703</v>
      </c>
      <c r="L17" s="1">
        <v>15</v>
      </c>
      <c r="M17" s="1">
        <v>8.06</v>
      </c>
      <c r="N17" s="3" t="s">
        <v>30</v>
      </c>
      <c r="O17" s="3" t="s">
        <v>30</v>
      </c>
      <c r="P17" s="1">
        <v>4.5466666666666704</v>
      </c>
      <c r="Q17" s="1">
        <v>1.23144299431865</v>
      </c>
      <c r="R17" s="1">
        <v>0.96</v>
      </c>
      <c r="S17" s="1">
        <v>8.3800000000000008</v>
      </c>
      <c r="T17" s="1">
        <v>0.4</v>
      </c>
      <c r="U17" s="1">
        <v>0.41166666666666701</v>
      </c>
      <c r="V17" s="1">
        <v>1.405</v>
      </c>
      <c r="W17" s="1">
        <v>1.4016666666666699</v>
      </c>
      <c r="X17" s="1">
        <v>1</v>
      </c>
      <c r="Y17" s="1">
        <v>1</v>
      </c>
      <c r="Z17" s="1">
        <v>0.43246611952781699</v>
      </c>
      <c r="AA17" s="1">
        <v>17.954166412353501</v>
      </c>
      <c r="AB17" s="1">
        <v>530</v>
      </c>
      <c r="AC17" s="1">
        <v>65.6666666666667</v>
      </c>
      <c r="AD17" s="1">
        <v>8.1566666666666698</v>
      </c>
      <c r="AE17" s="1">
        <v>1.3241322519555401</v>
      </c>
      <c r="AF17" s="1">
        <v>9</v>
      </c>
      <c r="AG17">
        <v>41686</v>
      </c>
      <c r="AH17">
        <f t="shared" si="0"/>
        <v>8.7181044594483019</v>
      </c>
      <c r="AI17">
        <v>123</v>
      </c>
      <c r="AJ17">
        <v>592</v>
      </c>
    </row>
    <row r="18" spans="1:36" x14ac:dyDescent="0.25">
      <c r="A18" s="2">
        <v>16</v>
      </c>
      <c r="B18" s="1">
        <v>5</v>
      </c>
      <c r="C18" s="1">
        <v>196</v>
      </c>
      <c r="D18" s="1">
        <v>28.258333333333301</v>
      </c>
      <c r="E18" s="1">
        <v>116.34</v>
      </c>
      <c r="F18" s="1">
        <v>17.3</v>
      </c>
      <c r="G18" s="1">
        <v>1561.6666666666699</v>
      </c>
      <c r="H18" s="1">
        <v>0.4</v>
      </c>
      <c r="I18" s="1">
        <v>3.06666666666667</v>
      </c>
      <c r="J18" s="1">
        <v>500</v>
      </c>
      <c r="K18" s="1">
        <v>467.16666666666703</v>
      </c>
      <c r="L18" s="1">
        <v>15</v>
      </c>
      <c r="M18" s="1">
        <v>8.35</v>
      </c>
      <c r="N18" s="3" t="s">
        <v>30</v>
      </c>
      <c r="O18" s="3" t="s">
        <v>30</v>
      </c>
      <c r="P18" s="1">
        <v>4.6866666666666701</v>
      </c>
      <c r="Q18" s="1">
        <v>1.23144299431865</v>
      </c>
      <c r="R18" s="1">
        <v>0.89666666666666694</v>
      </c>
      <c r="S18" s="1">
        <v>9.3133333333333308</v>
      </c>
      <c r="T18" s="1">
        <v>0.4</v>
      </c>
      <c r="U18" s="1">
        <v>0.41166666666666701</v>
      </c>
      <c r="V18" s="1">
        <v>1.405</v>
      </c>
      <c r="W18" s="1">
        <v>1.4016666666666699</v>
      </c>
      <c r="X18" s="1">
        <v>1</v>
      </c>
      <c r="Y18" s="1">
        <v>1</v>
      </c>
      <c r="Z18" s="1">
        <v>0.43246611952781699</v>
      </c>
      <c r="AA18" s="1">
        <v>17.954166412353501</v>
      </c>
      <c r="AB18" s="1">
        <v>530</v>
      </c>
      <c r="AC18" s="1">
        <v>65.6666666666667</v>
      </c>
      <c r="AD18" s="1">
        <v>8.1566666666666698</v>
      </c>
      <c r="AE18" s="1">
        <v>1.3241322519555401</v>
      </c>
      <c r="AF18" s="1">
        <v>9</v>
      </c>
      <c r="AG18">
        <v>41686</v>
      </c>
      <c r="AH18">
        <f t="shared" si="0"/>
        <v>9.2795422522299322</v>
      </c>
      <c r="AI18">
        <v>123</v>
      </c>
      <c r="AJ18">
        <v>592</v>
      </c>
    </row>
    <row r="19" spans="1:36" x14ac:dyDescent="0.25">
      <c r="A19" s="2">
        <v>17</v>
      </c>
      <c r="B19" s="1">
        <v>10</v>
      </c>
      <c r="C19" s="1">
        <v>197</v>
      </c>
      <c r="D19" s="1">
        <v>28.258333333333301</v>
      </c>
      <c r="E19" s="1">
        <v>116.34</v>
      </c>
      <c r="F19" s="1">
        <v>17.3</v>
      </c>
      <c r="G19" s="1">
        <v>1561.6666666666699</v>
      </c>
      <c r="H19" s="1">
        <v>0.4</v>
      </c>
      <c r="I19" s="1">
        <v>3.06666666666667</v>
      </c>
      <c r="J19" s="1">
        <v>500</v>
      </c>
      <c r="K19" s="1">
        <v>467.16666666666703</v>
      </c>
      <c r="L19" s="1">
        <v>15</v>
      </c>
      <c r="M19" s="1">
        <v>8.4766666666666701</v>
      </c>
      <c r="N19" s="3" t="s">
        <v>30</v>
      </c>
      <c r="O19" s="3" t="s">
        <v>30</v>
      </c>
      <c r="P19" s="1">
        <v>4.9733333333333301</v>
      </c>
      <c r="Q19" s="1">
        <v>1.23144299431865</v>
      </c>
      <c r="R19" s="1">
        <v>0.99333333333333296</v>
      </c>
      <c r="S19" s="1">
        <v>8.56666666666667</v>
      </c>
      <c r="T19" s="1">
        <v>0.4</v>
      </c>
      <c r="U19" s="1">
        <v>0.41166666666666701</v>
      </c>
      <c r="V19" s="1">
        <v>1.405</v>
      </c>
      <c r="W19" s="1">
        <v>1.4016666666666699</v>
      </c>
      <c r="X19" s="1">
        <v>1</v>
      </c>
      <c r="Y19" s="1">
        <v>1</v>
      </c>
      <c r="Z19" s="1">
        <v>0.43246611952781699</v>
      </c>
      <c r="AA19" s="1">
        <v>17.954166412353501</v>
      </c>
      <c r="AB19" s="1">
        <v>530</v>
      </c>
      <c r="AC19" s="1">
        <v>65.6666666666667</v>
      </c>
      <c r="AD19" s="1">
        <v>8.1566666666666698</v>
      </c>
      <c r="AE19" s="1">
        <v>1.3241322519555401</v>
      </c>
      <c r="AF19" s="1">
        <v>9</v>
      </c>
      <c r="AG19">
        <v>41686</v>
      </c>
      <c r="AH19">
        <f t="shared" si="0"/>
        <v>10.402417837793195</v>
      </c>
      <c r="AI19">
        <v>123</v>
      </c>
      <c r="AJ19">
        <v>592</v>
      </c>
    </row>
    <row r="20" spans="1:36" x14ac:dyDescent="0.25">
      <c r="A20" s="2">
        <v>18</v>
      </c>
      <c r="B20" s="1">
        <v>20</v>
      </c>
      <c r="C20" s="1">
        <v>185.6</v>
      </c>
      <c r="D20" s="1">
        <v>28.258333333333301</v>
      </c>
      <c r="E20" s="1">
        <v>116.34</v>
      </c>
      <c r="F20" s="1">
        <v>17.46</v>
      </c>
      <c r="G20" s="1">
        <v>1537</v>
      </c>
      <c r="H20" s="1">
        <v>0.4</v>
      </c>
      <c r="I20" s="1">
        <v>2.04</v>
      </c>
      <c r="J20" s="1">
        <v>481.39887640449399</v>
      </c>
      <c r="K20" s="1">
        <v>466.74</v>
      </c>
      <c r="L20" s="1">
        <v>17</v>
      </c>
      <c r="M20" s="1">
        <v>13.086</v>
      </c>
      <c r="N20" s="3" t="s">
        <v>30</v>
      </c>
      <c r="O20" s="3" t="s">
        <v>30</v>
      </c>
      <c r="P20" s="1">
        <v>5.0259999999999998</v>
      </c>
      <c r="Q20" s="1">
        <v>1.18086579659119</v>
      </c>
      <c r="R20" s="1">
        <v>1.304</v>
      </c>
      <c r="S20" s="1">
        <v>9.9266666666666694</v>
      </c>
      <c r="T20" s="1">
        <v>0.4</v>
      </c>
      <c r="U20" s="1">
        <v>0.41166666666666701</v>
      </c>
      <c r="V20" s="1">
        <v>1.405</v>
      </c>
      <c r="W20" s="1">
        <v>1.4016666666666699</v>
      </c>
      <c r="X20" s="1">
        <v>1</v>
      </c>
      <c r="Y20" s="1">
        <v>1</v>
      </c>
      <c r="Z20" s="1">
        <v>0.43246611952781699</v>
      </c>
      <c r="AA20" s="1">
        <v>17.954166412353501</v>
      </c>
      <c r="AB20" s="1">
        <v>530</v>
      </c>
      <c r="AC20" s="1">
        <v>62.2</v>
      </c>
      <c r="AD20" s="1">
        <v>11.464</v>
      </c>
      <c r="AE20" s="1">
        <v>1.2724793511733301</v>
      </c>
      <c r="AF20" s="1">
        <v>9</v>
      </c>
      <c r="AG20">
        <v>41686</v>
      </c>
      <c r="AH20">
        <f t="shared" si="0"/>
        <v>15.584194924869731</v>
      </c>
      <c r="AI20">
        <v>123</v>
      </c>
      <c r="AJ20">
        <v>592</v>
      </c>
    </row>
    <row r="21" spans="1:36" x14ac:dyDescent="0.25">
      <c r="A21" s="2">
        <v>19</v>
      </c>
      <c r="B21" s="1">
        <v>30</v>
      </c>
      <c r="C21" s="1">
        <v>199</v>
      </c>
      <c r="D21" s="1">
        <v>28.258333333333301</v>
      </c>
      <c r="E21" s="1">
        <v>116.34</v>
      </c>
      <c r="F21" s="1">
        <v>17.3</v>
      </c>
      <c r="G21" s="1">
        <v>1561.6666666666699</v>
      </c>
      <c r="H21" s="1">
        <v>0.4</v>
      </c>
      <c r="I21" s="1">
        <v>3.06666666666667</v>
      </c>
      <c r="J21" s="1">
        <v>500</v>
      </c>
      <c r="K21" s="1">
        <v>467.16666666666703</v>
      </c>
      <c r="L21" s="1">
        <v>15</v>
      </c>
      <c r="M21" s="1">
        <v>10.2533333333333</v>
      </c>
      <c r="N21" s="3" t="s">
        <v>30</v>
      </c>
      <c r="O21" s="3" t="s">
        <v>30</v>
      </c>
      <c r="P21" s="1">
        <v>5.1266666666666696</v>
      </c>
      <c r="Q21" s="1">
        <v>1.23144299431865</v>
      </c>
      <c r="R21" s="1">
        <v>1.0233333333333301</v>
      </c>
      <c r="S21" s="1">
        <v>10.053333333333301</v>
      </c>
      <c r="T21" s="1">
        <v>0.4</v>
      </c>
      <c r="U21" s="1">
        <v>0.41166666666666701</v>
      </c>
      <c r="V21" s="1">
        <v>1.405</v>
      </c>
      <c r="W21" s="1">
        <v>1.4016666666666699</v>
      </c>
      <c r="X21" s="1">
        <v>1</v>
      </c>
      <c r="Y21" s="1">
        <v>1</v>
      </c>
      <c r="Z21" s="1">
        <v>0.43246611952781699</v>
      </c>
      <c r="AA21" s="1">
        <v>17.954166412353501</v>
      </c>
      <c r="AB21" s="1">
        <v>530</v>
      </c>
      <c r="AC21" s="1">
        <v>65.6666666666667</v>
      </c>
      <c r="AD21" s="1">
        <v>8.1566666666666698</v>
      </c>
      <c r="AE21" s="1">
        <v>1.3241322519555401</v>
      </c>
      <c r="AF21" s="1">
        <v>9</v>
      </c>
      <c r="AG21">
        <v>41686</v>
      </c>
      <c r="AH21">
        <f t="shared" si="0"/>
        <v>14.893920180046248</v>
      </c>
      <c r="AI21">
        <v>123</v>
      </c>
      <c r="AJ21">
        <v>592</v>
      </c>
    </row>
    <row r="22" spans="1:36" x14ac:dyDescent="0.25">
      <c r="A22" s="2">
        <v>20</v>
      </c>
      <c r="B22" s="1">
        <v>40</v>
      </c>
      <c r="C22" s="1">
        <v>187.2</v>
      </c>
      <c r="D22" s="1">
        <v>28.258333333333301</v>
      </c>
      <c r="E22" s="1">
        <v>116.34</v>
      </c>
      <c r="F22" s="1">
        <v>17.46</v>
      </c>
      <c r="G22" s="1">
        <v>1537</v>
      </c>
      <c r="H22" s="1">
        <v>0.4</v>
      </c>
      <c r="I22" s="1">
        <v>2.04</v>
      </c>
      <c r="J22" s="1">
        <v>481.39887640449399</v>
      </c>
      <c r="K22" s="1">
        <v>466.74</v>
      </c>
      <c r="L22" s="1">
        <v>17</v>
      </c>
      <c r="M22" s="1">
        <v>16.834</v>
      </c>
      <c r="N22" s="3" t="s">
        <v>30</v>
      </c>
      <c r="O22" s="3" t="s">
        <v>30</v>
      </c>
      <c r="P22" s="1">
        <v>5.2119999999999997</v>
      </c>
      <c r="Q22" s="1">
        <v>1.1688657965911899</v>
      </c>
      <c r="R22" s="1">
        <v>1.3540000000000001</v>
      </c>
      <c r="S22" s="1">
        <v>10.4133333333333</v>
      </c>
      <c r="T22" s="1">
        <v>0.4</v>
      </c>
      <c r="U22" s="1">
        <v>0.41166666666666701</v>
      </c>
      <c r="V22" s="1">
        <v>1.405</v>
      </c>
      <c r="W22" s="1">
        <v>1.4016666666666699</v>
      </c>
      <c r="X22" s="1">
        <v>1</v>
      </c>
      <c r="Y22" s="1">
        <v>1</v>
      </c>
      <c r="Z22" s="1">
        <v>0.43246611952781699</v>
      </c>
      <c r="AA22" s="1">
        <v>17.954166412353501</v>
      </c>
      <c r="AB22" s="1">
        <v>530</v>
      </c>
      <c r="AC22" s="1">
        <v>62.2</v>
      </c>
      <c r="AD22" s="1">
        <v>11.464</v>
      </c>
      <c r="AE22" s="1">
        <v>1.2724793511733301</v>
      </c>
      <c r="AF22" s="1">
        <v>9</v>
      </c>
      <c r="AG22">
        <v>41686</v>
      </c>
      <c r="AH22">
        <f t="shared" si="0"/>
        <v>19.70438984973946</v>
      </c>
      <c r="AI22">
        <v>123</v>
      </c>
      <c r="AJ22">
        <v>592</v>
      </c>
    </row>
    <row r="23" spans="1:36" x14ac:dyDescent="0.25">
      <c r="A23" s="2">
        <v>21</v>
      </c>
      <c r="B23" s="1">
        <v>10</v>
      </c>
      <c r="C23" s="1">
        <v>522</v>
      </c>
      <c r="D23" s="1">
        <v>28.3044444444444</v>
      </c>
      <c r="E23" s="1">
        <v>30.577222222222201</v>
      </c>
      <c r="F23" s="1">
        <v>23.5</v>
      </c>
      <c r="G23" s="1">
        <v>28</v>
      </c>
      <c r="H23" s="1">
        <v>4.7E-2</v>
      </c>
      <c r="I23" s="1">
        <v>1</v>
      </c>
      <c r="J23" s="1">
        <v>300</v>
      </c>
      <c r="K23" s="1">
        <v>176.4</v>
      </c>
      <c r="L23" s="1">
        <v>20</v>
      </c>
      <c r="M23" s="1">
        <v>5.28</v>
      </c>
      <c r="N23" s="3" t="s">
        <v>30</v>
      </c>
      <c r="O23" s="1">
        <v>52</v>
      </c>
      <c r="P23" s="1">
        <v>8.1</v>
      </c>
      <c r="Q23" s="1">
        <v>1.325</v>
      </c>
      <c r="R23" s="3" t="s">
        <v>30</v>
      </c>
      <c r="S23" s="3" t="s">
        <v>30</v>
      </c>
      <c r="T23" s="1">
        <v>0.20749999999999999</v>
      </c>
      <c r="U23" s="1">
        <v>0.211666666666667</v>
      </c>
      <c r="V23" s="1">
        <v>1.42</v>
      </c>
      <c r="W23" s="1">
        <v>1.44333333333333</v>
      </c>
      <c r="X23" s="1">
        <v>1</v>
      </c>
      <c r="Y23" s="1">
        <v>1</v>
      </c>
      <c r="Z23" s="1">
        <v>9.1629914939403506E-2</v>
      </c>
      <c r="AA23" s="1">
        <v>21.8624992370606</v>
      </c>
      <c r="AB23" s="1">
        <v>258.3</v>
      </c>
      <c r="AC23" s="1">
        <v>164.5</v>
      </c>
      <c r="AD23" s="1">
        <v>2.09</v>
      </c>
      <c r="AE23" s="1">
        <v>1.585</v>
      </c>
      <c r="AF23" s="1">
        <v>10</v>
      </c>
      <c r="AG23">
        <v>41519</v>
      </c>
      <c r="AH23">
        <f t="shared" si="0"/>
        <v>2.6213145741324921</v>
      </c>
      <c r="AI23">
        <v>123</v>
      </c>
      <c r="AJ23">
        <v>421</v>
      </c>
    </row>
    <row r="24" spans="1:36" x14ac:dyDescent="0.25">
      <c r="A24" s="2">
        <v>22</v>
      </c>
      <c r="B24" s="1">
        <v>10</v>
      </c>
      <c r="C24" s="1">
        <v>484</v>
      </c>
      <c r="D24" s="1">
        <v>28.433333333333302</v>
      </c>
      <c r="E24" s="1">
        <v>113.05</v>
      </c>
      <c r="F24" s="1">
        <v>28</v>
      </c>
      <c r="G24" s="1">
        <v>1422.4</v>
      </c>
      <c r="H24" s="1">
        <v>0.22900000000000001</v>
      </c>
      <c r="I24" s="1">
        <v>0.5</v>
      </c>
      <c r="J24" s="1">
        <v>450</v>
      </c>
      <c r="K24" s="1">
        <v>467.2</v>
      </c>
      <c r="L24" s="1">
        <v>17</v>
      </c>
      <c r="M24" s="1">
        <v>14.27</v>
      </c>
      <c r="N24" s="3" t="s">
        <v>30</v>
      </c>
      <c r="O24" s="3" t="s">
        <v>30</v>
      </c>
      <c r="P24" s="1">
        <v>4.88</v>
      </c>
      <c r="Q24" s="1">
        <v>1.19640416244798</v>
      </c>
      <c r="R24" s="3" t="s">
        <v>30</v>
      </c>
      <c r="S24" s="3" t="s">
        <v>30</v>
      </c>
      <c r="T24" s="1">
        <v>0.44500000000000001</v>
      </c>
      <c r="U24" s="1">
        <v>0.44666666666666699</v>
      </c>
      <c r="V24" s="1">
        <v>1.405</v>
      </c>
      <c r="W24" s="1">
        <v>1.4016666666666699</v>
      </c>
      <c r="X24" s="1">
        <v>1</v>
      </c>
      <c r="Y24" s="1">
        <v>1</v>
      </c>
      <c r="Z24" s="1">
        <v>0.34408199787139898</v>
      </c>
      <c r="AA24" s="1">
        <v>17.2583332061768</v>
      </c>
      <c r="AB24" s="1">
        <v>484</v>
      </c>
      <c r="AC24" s="1">
        <v>152</v>
      </c>
      <c r="AD24" s="1">
        <v>14.17</v>
      </c>
      <c r="AE24" s="1">
        <v>1.2864560886537399</v>
      </c>
      <c r="AF24" s="1">
        <v>11</v>
      </c>
      <c r="AG24">
        <v>41680</v>
      </c>
      <c r="AH24">
        <f t="shared" si="0"/>
        <v>16.209723766684899</v>
      </c>
      <c r="AI24">
        <v>123</v>
      </c>
      <c r="AJ24">
        <v>586</v>
      </c>
    </row>
    <row r="25" spans="1:36" x14ac:dyDescent="0.25">
      <c r="A25" s="2">
        <v>23</v>
      </c>
      <c r="B25" s="1">
        <v>20</v>
      </c>
      <c r="C25" s="1">
        <v>485</v>
      </c>
      <c r="D25" s="1">
        <v>28.433333333333302</v>
      </c>
      <c r="E25" s="1">
        <v>113.05</v>
      </c>
      <c r="F25" s="1">
        <v>28</v>
      </c>
      <c r="G25" s="1">
        <v>1422.4</v>
      </c>
      <c r="H25" s="1">
        <v>0.22900000000000001</v>
      </c>
      <c r="I25" s="1">
        <v>0.5</v>
      </c>
      <c r="J25" s="1">
        <v>450</v>
      </c>
      <c r="K25" s="1">
        <v>467.2</v>
      </c>
      <c r="L25" s="1">
        <v>17</v>
      </c>
      <c r="M25" s="1">
        <v>17.37</v>
      </c>
      <c r="N25" s="3" t="s">
        <v>30</v>
      </c>
      <c r="O25" s="3" t="s">
        <v>30</v>
      </c>
      <c r="P25" s="1">
        <v>5.09</v>
      </c>
      <c r="Q25" s="1">
        <v>1.19640416244798</v>
      </c>
      <c r="R25" s="3" t="s">
        <v>30</v>
      </c>
      <c r="S25" s="3" t="s">
        <v>30</v>
      </c>
      <c r="T25" s="1">
        <v>0.44500000000000001</v>
      </c>
      <c r="U25" s="1">
        <v>0.44666666666666699</v>
      </c>
      <c r="V25" s="1">
        <v>1.405</v>
      </c>
      <c r="W25" s="1">
        <v>1.4016666666666699</v>
      </c>
      <c r="X25" s="1">
        <v>1</v>
      </c>
      <c r="Y25" s="1">
        <v>1</v>
      </c>
      <c r="Z25" s="1">
        <v>0.34408199787139898</v>
      </c>
      <c r="AA25" s="1">
        <v>17.2583332061768</v>
      </c>
      <c r="AB25" s="1">
        <v>484</v>
      </c>
      <c r="AC25" s="1">
        <v>152</v>
      </c>
      <c r="AD25" s="1">
        <v>14.17</v>
      </c>
      <c r="AE25" s="1">
        <v>1.2864560886537399</v>
      </c>
      <c r="AF25" s="1">
        <v>11</v>
      </c>
      <c r="AG25">
        <v>41680</v>
      </c>
      <c r="AH25">
        <f t="shared" si="0"/>
        <v>18.2494475333698</v>
      </c>
      <c r="AI25">
        <v>123</v>
      </c>
      <c r="AJ25">
        <v>586</v>
      </c>
    </row>
    <row r="26" spans="1:36" x14ac:dyDescent="0.25">
      <c r="A26" s="2">
        <v>24</v>
      </c>
      <c r="B26" s="1">
        <v>40</v>
      </c>
      <c r="C26" s="1">
        <v>486</v>
      </c>
      <c r="D26" s="1">
        <v>28.433333333333302</v>
      </c>
      <c r="E26" s="1">
        <v>113.05</v>
      </c>
      <c r="F26" s="1">
        <v>28</v>
      </c>
      <c r="G26" s="1">
        <v>1422.4</v>
      </c>
      <c r="H26" s="1">
        <v>0.22900000000000001</v>
      </c>
      <c r="I26" s="1">
        <v>0.5</v>
      </c>
      <c r="J26" s="1">
        <v>450</v>
      </c>
      <c r="K26" s="1">
        <v>467.2</v>
      </c>
      <c r="L26" s="1">
        <v>17</v>
      </c>
      <c r="M26" s="1">
        <v>17.559999999999999</v>
      </c>
      <c r="N26" s="3" t="s">
        <v>30</v>
      </c>
      <c r="O26" s="3" t="s">
        <v>30</v>
      </c>
      <c r="P26" s="1">
        <v>5.19</v>
      </c>
      <c r="Q26" s="1">
        <v>1.19640416244798</v>
      </c>
      <c r="R26" s="3" t="s">
        <v>30</v>
      </c>
      <c r="S26" s="3" t="s">
        <v>30</v>
      </c>
      <c r="T26" s="1">
        <v>0.44500000000000001</v>
      </c>
      <c r="U26" s="1">
        <v>0.44666666666666699</v>
      </c>
      <c r="V26" s="1">
        <v>1.405</v>
      </c>
      <c r="W26" s="1">
        <v>1.4016666666666699</v>
      </c>
      <c r="X26" s="1">
        <v>1</v>
      </c>
      <c r="Y26" s="1">
        <v>1</v>
      </c>
      <c r="Z26" s="1">
        <v>0.34408199787139898</v>
      </c>
      <c r="AA26" s="1">
        <v>17.2583332061768</v>
      </c>
      <c r="AB26" s="1">
        <v>484</v>
      </c>
      <c r="AC26" s="1">
        <v>152</v>
      </c>
      <c r="AD26" s="1">
        <v>14.17</v>
      </c>
      <c r="AE26" s="1">
        <v>1.2864560886537399</v>
      </c>
      <c r="AF26" s="1">
        <v>11</v>
      </c>
      <c r="AG26">
        <v>41680</v>
      </c>
      <c r="AH26">
        <f t="shared" si="0"/>
        <v>22.328895066739598</v>
      </c>
      <c r="AI26">
        <v>123</v>
      </c>
      <c r="AJ26">
        <v>586</v>
      </c>
    </row>
    <row r="27" spans="1:36" x14ac:dyDescent="0.25">
      <c r="A27" s="2">
        <v>25</v>
      </c>
      <c r="B27" s="1">
        <v>2.5</v>
      </c>
      <c r="C27" s="1">
        <v>313</v>
      </c>
      <c r="D27" s="1">
        <v>28.616666666666699</v>
      </c>
      <c r="E27" s="1">
        <v>116.433333333333</v>
      </c>
      <c r="F27" s="1">
        <v>17.5</v>
      </c>
      <c r="G27" s="1">
        <v>1549</v>
      </c>
      <c r="H27" s="1">
        <v>0.316</v>
      </c>
      <c r="I27" s="1">
        <v>2.7</v>
      </c>
      <c r="J27" s="1">
        <v>450</v>
      </c>
      <c r="K27" s="1">
        <v>467.2</v>
      </c>
      <c r="L27" s="1">
        <v>15</v>
      </c>
      <c r="M27" s="1">
        <v>9.0361419999999999</v>
      </c>
      <c r="N27" s="1">
        <v>143.51140000000001</v>
      </c>
      <c r="O27" s="3" t="s">
        <v>30</v>
      </c>
      <c r="P27" s="1">
        <v>4.6605999999999996</v>
      </c>
      <c r="Q27" s="1">
        <v>1.2263999999999999</v>
      </c>
      <c r="R27" s="1">
        <v>0.92800000000000005</v>
      </c>
      <c r="S27" s="1">
        <v>17.138000000000002</v>
      </c>
      <c r="T27" s="1">
        <v>0.19750000000000001</v>
      </c>
      <c r="U27" s="1">
        <v>0.21</v>
      </c>
      <c r="V27" s="1">
        <v>1.3025</v>
      </c>
      <c r="W27" s="1">
        <v>1.3683333333333301</v>
      </c>
      <c r="X27" s="1">
        <v>1</v>
      </c>
      <c r="Y27" s="1">
        <v>1</v>
      </c>
      <c r="Z27" s="1">
        <v>0.49930134415626498</v>
      </c>
      <c r="AA27" s="1">
        <v>18.0125007629394</v>
      </c>
      <c r="AB27" s="1">
        <v>416.6</v>
      </c>
      <c r="AC27" s="1">
        <v>102</v>
      </c>
      <c r="AD27" s="1">
        <v>8.8192799999999991</v>
      </c>
      <c r="AE27" s="1">
        <v>1.2607999999999999</v>
      </c>
      <c r="AF27" s="1">
        <v>12</v>
      </c>
      <c r="AG27">
        <v>41367</v>
      </c>
      <c r="AH27">
        <f t="shared" si="0"/>
        <v>9.4089618950930625</v>
      </c>
      <c r="AI27">
        <v>122</v>
      </c>
      <c r="AJ27">
        <v>592</v>
      </c>
    </row>
    <row r="28" spans="1:36" x14ac:dyDescent="0.25">
      <c r="A28" s="2">
        <v>26</v>
      </c>
      <c r="B28" s="1">
        <v>5</v>
      </c>
      <c r="C28" s="1">
        <v>314</v>
      </c>
      <c r="D28" s="1">
        <v>28.616666666666699</v>
      </c>
      <c r="E28" s="1">
        <v>116.433333333333</v>
      </c>
      <c r="F28" s="1">
        <v>17.5</v>
      </c>
      <c r="G28" s="1">
        <v>1549</v>
      </c>
      <c r="H28" s="1">
        <v>0.316</v>
      </c>
      <c r="I28" s="1">
        <v>2.7</v>
      </c>
      <c r="J28" s="1">
        <v>450</v>
      </c>
      <c r="K28" s="1">
        <v>467.2</v>
      </c>
      <c r="L28" s="1">
        <v>15</v>
      </c>
      <c r="M28" s="1">
        <v>9.2674699999999994</v>
      </c>
      <c r="N28" s="1">
        <v>145.43520000000001</v>
      </c>
      <c r="O28" s="3" t="s">
        <v>30</v>
      </c>
      <c r="P28" s="1">
        <v>4.7187999999999999</v>
      </c>
      <c r="Q28" s="1">
        <v>1.2023999999999999</v>
      </c>
      <c r="R28" s="1">
        <v>0.9456</v>
      </c>
      <c r="S28" s="1">
        <v>14.353999999999999</v>
      </c>
      <c r="T28" s="1">
        <v>0.19750000000000001</v>
      </c>
      <c r="U28" s="1">
        <v>0.21</v>
      </c>
      <c r="V28" s="1">
        <v>1.3025</v>
      </c>
      <c r="W28" s="1">
        <v>1.3683333333333301</v>
      </c>
      <c r="X28" s="1">
        <v>1</v>
      </c>
      <c r="Y28" s="1">
        <v>1</v>
      </c>
      <c r="Z28" s="1">
        <v>0.49930134415626498</v>
      </c>
      <c r="AA28" s="1">
        <v>18.0125007629394</v>
      </c>
      <c r="AB28" s="1">
        <v>416.6</v>
      </c>
      <c r="AC28" s="1">
        <v>102</v>
      </c>
      <c r="AD28" s="1">
        <v>8.8192799999999991</v>
      </c>
      <c r="AE28" s="1">
        <v>1.2607999999999999</v>
      </c>
      <c r="AF28" s="1">
        <v>12</v>
      </c>
      <c r="AG28">
        <v>41367</v>
      </c>
      <c r="AH28">
        <f t="shared" si="0"/>
        <v>9.998643790186124</v>
      </c>
      <c r="AI28">
        <v>122</v>
      </c>
      <c r="AJ28">
        <v>592</v>
      </c>
    </row>
    <row r="29" spans="1:36" x14ac:dyDescent="0.25">
      <c r="A29" s="2">
        <v>27</v>
      </c>
      <c r="B29" s="1">
        <v>10</v>
      </c>
      <c r="C29" s="1">
        <v>315</v>
      </c>
      <c r="D29" s="1">
        <v>28.616666666666699</v>
      </c>
      <c r="E29" s="1">
        <v>116.433333333333</v>
      </c>
      <c r="F29" s="1">
        <v>17.5</v>
      </c>
      <c r="G29" s="1">
        <v>1549</v>
      </c>
      <c r="H29" s="1">
        <v>0.316</v>
      </c>
      <c r="I29" s="1">
        <v>2.7</v>
      </c>
      <c r="J29" s="1">
        <v>450</v>
      </c>
      <c r="K29" s="1">
        <v>467.2</v>
      </c>
      <c r="L29" s="1">
        <v>15</v>
      </c>
      <c r="M29" s="1">
        <v>9.5421700000000005</v>
      </c>
      <c r="N29" s="1">
        <v>155.41980000000001</v>
      </c>
      <c r="O29" s="3" t="s">
        <v>30</v>
      </c>
      <c r="P29" s="1">
        <v>4.7771999999999997</v>
      </c>
      <c r="Q29" s="1">
        <v>1.1616</v>
      </c>
      <c r="R29" s="1">
        <v>0.93859999999999999</v>
      </c>
      <c r="S29" s="1">
        <v>12.853999999999999</v>
      </c>
      <c r="T29" s="1">
        <v>0.19750000000000001</v>
      </c>
      <c r="U29" s="1">
        <v>0.21</v>
      </c>
      <c r="V29" s="1">
        <v>1.3025</v>
      </c>
      <c r="W29" s="1">
        <v>1.3683333333333301</v>
      </c>
      <c r="X29" s="1">
        <v>1</v>
      </c>
      <c r="Y29" s="1">
        <v>1</v>
      </c>
      <c r="Z29" s="1">
        <v>0.49930134415626498</v>
      </c>
      <c r="AA29" s="1">
        <v>18.0125007629394</v>
      </c>
      <c r="AB29" s="1">
        <v>416.6</v>
      </c>
      <c r="AC29" s="1">
        <v>102</v>
      </c>
      <c r="AD29" s="1">
        <v>8.8192799999999991</v>
      </c>
      <c r="AE29" s="1">
        <v>1.2607999999999999</v>
      </c>
      <c r="AF29" s="1">
        <v>12</v>
      </c>
      <c r="AG29">
        <v>41367</v>
      </c>
      <c r="AH29">
        <f t="shared" si="0"/>
        <v>11.178007580372249</v>
      </c>
      <c r="AI29">
        <v>122</v>
      </c>
      <c r="AJ29">
        <v>592</v>
      </c>
    </row>
    <row r="30" spans="1:36" x14ac:dyDescent="0.25">
      <c r="A30" s="2">
        <v>28</v>
      </c>
      <c r="B30" s="1">
        <v>20</v>
      </c>
      <c r="C30" s="1">
        <v>316</v>
      </c>
      <c r="D30" s="1">
        <v>28.616666666666699</v>
      </c>
      <c r="E30" s="1">
        <v>116.433333333333</v>
      </c>
      <c r="F30" s="1">
        <v>17.5</v>
      </c>
      <c r="G30" s="1">
        <v>1549</v>
      </c>
      <c r="H30" s="1">
        <v>0.316</v>
      </c>
      <c r="I30" s="1">
        <v>2.7</v>
      </c>
      <c r="J30" s="1">
        <v>450</v>
      </c>
      <c r="K30" s="1">
        <v>467.2</v>
      </c>
      <c r="L30" s="1">
        <v>15</v>
      </c>
      <c r="M30" s="1">
        <v>11.5229</v>
      </c>
      <c r="N30" s="1">
        <v>165.03819999999999</v>
      </c>
      <c r="O30" s="3" t="s">
        <v>30</v>
      </c>
      <c r="P30" s="1">
        <v>4.851</v>
      </c>
      <c r="Q30" s="1">
        <v>1.1255999999999999</v>
      </c>
      <c r="R30" s="1">
        <v>1.0247999999999999</v>
      </c>
      <c r="S30" s="1">
        <v>11.731999999999999</v>
      </c>
      <c r="T30" s="1">
        <v>0.19750000000000001</v>
      </c>
      <c r="U30" s="1">
        <v>0.21</v>
      </c>
      <c r="V30" s="1">
        <v>1.3025</v>
      </c>
      <c r="W30" s="1">
        <v>1.3683333333333301</v>
      </c>
      <c r="X30" s="1">
        <v>1</v>
      </c>
      <c r="Y30" s="1">
        <v>1</v>
      </c>
      <c r="Z30" s="1">
        <v>0.49930134415626498</v>
      </c>
      <c r="AA30" s="1">
        <v>18.0125007629394</v>
      </c>
      <c r="AB30" s="1">
        <v>416.6</v>
      </c>
      <c r="AC30" s="1">
        <v>102</v>
      </c>
      <c r="AD30" s="1">
        <v>8.8192799999999991</v>
      </c>
      <c r="AE30" s="1">
        <v>1.2607999999999999</v>
      </c>
      <c r="AF30" s="1">
        <v>12</v>
      </c>
      <c r="AG30">
        <v>41367</v>
      </c>
      <c r="AH30">
        <f t="shared" si="0"/>
        <v>13.536735160744501</v>
      </c>
      <c r="AI30">
        <v>122</v>
      </c>
      <c r="AJ30">
        <v>592</v>
      </c>
    </row>
    <row r="31" spans="1:36" x14ac:dyDescent="0.25">
      <c r="A31" s="2">
        <v>29</v>
      </c>
      <c r="B31" s="1">
        <v>30</v>
      </c>
      <c r="C31" s="1">
        <v>317</v>
      </c>
      <c r="D31" s="1">
        <v>28.616666666666699</v>
      </c>
      <c r="E31" s="1">
        <v>116.433333333333</v>
      </c>
      <c r="F31" s="1">
        <v>17.5</v>
      </c>
      <c r="G31" s="1">
        <v>1549</v>
      </c>
      <c r="H31" s="1">
        <v>0.316</v>
      </c>
      <c r="I31" s="1">
        <v>2.7</v>
      </c>
      <c r="J31" s="1">
        <v>450</v>
      </c>
      <c r="K31" s="1">
        <v>467.2</v>
      </c>
      <c r="L31" s="1">
        <v>15</v>
      </c>
      <c r="M31" s="1">
        <v>12.9542</v>
      </c>
      <c r="N31" s="1">
        <v>173.0078</v>
      </c>
      <c r="O31" s="3" t="s">
        <v>30</v>
      </c>
      <c r="P31" s="1">
        <v>4.8966000000000003</v>
      </c>
      <c r="Q31" s="1">
        <v>1.0624</v>
      </c>
      <c r="R31" s="1">
        <v>1.0548</v>
      </c>
      <c r="S31" s="1">
        <v>12.545999999999999</v>
      </c>
      <c r="T31" s="1">
        <v>0.19750000000000001</v>
      </c>
      <c r="U31" s="1">
        <v>0.21</v>
      </c>
      <c r="V31" s="1">
        <v>1.3025</v>
      </c>
      <c r="W31" s="1">
        <v>1.3683333333333301</v>
      </c>
      <c r="X31" s="1">
        <v>1</v>
      </c>
      <c r="Y31" s="1">
        <v>1</v>
      </c>
      <c r="Z31" s="1">
        <v>0.49930134415626498</v>
      </c>
      <c r="AA31" s="1">
        <v>18.0125007629394</v>
      </c>
      <c r="AB31" s="1">
        <v>416.6</v>
      </c>
      <c r="AC31" s="1">
        <v>102</v>
      </c>
      <c r="AD31" s="1">
        <v>8.8192799999999991</v>
      </c>
      <c r="AE31" s="1">
        <v>1.2607999999999999</v>
      </c>
      <c r="AF31" s="1">
        <v>12</v>
      </c>
      <c r="AG31">
        <v>41367</v>
      </c>
      <c r="AH31">
        <f t="shared" si="0"/>
        <v>15.89546274111675</v>
      </c>
      <c r="AI31">
        <v>122</v>
      </c>
      <c r="AJ31">
        <v>592</v>
      </c>
    </row>
    <row r="32" spans="1:36" x14ac:dyDescent="0.25">
      <c r="A32" s="2">
        <v>30</v>
      </c>
      <c r="B32" s="1">
        <v>40</v>
      </c>
      <c r="C32" s="1">
        <v>318</v>
      </c>
      <c r="D32" s="1">
        <v>28.616666666666699</v>
      </c>
      <c r="E32" s="1">
        <v>116.433333333333</v>
      </c>
      <c r="F32" s="1">
        <v>17.5</v>
      </c>
      <c r="G32" s="1">
        <v>1549</v>
      </c>
      <c r="H32" s="1">
        <v>0.316</v>
      </c>
      <c r="I32" s="1">
        <v>2.7</v>
      </c>
      <c r="J32" s="1">
        <v>450</v>
      </c>
      <c r="K32" s="1">
        <v>467.2</v>
      </c>
      <c r="L32" s="1">
        <v>15</v>
      </c>
      <c r="M32" s="1">
        <v>14.15422</v>
      </c>
      <c r="N32" s="1">
        <v>181.71</v>
      </c>
      <c r="O32" s="3" t="s">
        <v>30</v>
      </c>
      <c r="P32" s="1">
        <v>4.952</v>
      </c>
      <c r="Q32" s="1">
        <v>1.024</v>
      </c>
      <c r="R32" s="1">
        <v>1.0853999999999999</v>
      </c>
      <c r="S32" s="1">
        <v>11.334</v>
      </c>
      <c r="T32" s="1">
        <v>0.19750000000000001</v>
      </c>
      <c r="U32" s="1">
        <v>0.21</v>
      </c>
      <c r="V32" s="1">
        <v>1.3025</v>
      </c>
      <c r="W32" s="1">
        <v>1.3683333333333301</v>
      </c>
      <c r="X32" s="1">
        <v>1</v>
      </c>
      <c r="Y32" s="1">
        <v>1</v>
      </c>
      <c r="Z32" s="1">
        <v>0.49930134415626498</v>
      </c>
      <c r="AA32" s="1">
        <v>18.0125007629394</v>
      </c>
      <c r="AB32" s="1">
        <v>416.6</v>
      </c>
      <c r="AC32" s="1">
        <v>102</v>
      </c>
      <c r="AD32" s="1">
        <v>8.8192799999999991</v>
      </c>
      <c r="AE32" s="1">
        <v>1.2607999999999999</v>
      </c>
      <c r="AF32" s="1">
        <v>12</v>
      </c>
      <c r="AG32">
        <v>41367</v>
      </c>
      <c r="AH32">
        <f t="shared" si="0"/>
        <v>18.254190321489002</v>
      </c>
      <c r="AI32">
        <v>122</v>
      </c>
      <c r="AJ32">
        <v>592</v>
      </c>
    </row>
    <row r="33" spans="1:36" x14ac:dyDescent="0.25">
      <c r="A33" s="2">
        <v>31</v>
      </c>
      <c r="B33" s="1">
        <v>10</v>
      </c>
      <c r="C33" s="1">
        <v>84</v>
      </c>
      <c r="D33" s="1">
        <v>28.716666666666701</v>
      </c>
      <c r="E33" s="1">
        <v>112.866666666667</v>
      </c>
      <c r="F33" s="1">
        <v>17.100000000000001</v>
      </c>
      <c r="G33" s="1">
        <v>1392</v>
      </c>
      <c r="H33" s="1">
        <v>0.21</v>
      </c>
      <c r="I33" s="1">
        <v>1.6</v>
      </c>
      <c r="J33" s="1">
        <v>485</v>
      </c>
      <c r="K33" s="1">
        <v>467</v>
      </c>
      <c r="L33" s="1">
        <v>15</v>
      </c>
      <c r="M33" s="1">
        <v>24.13</v>
      </c>
      <c r="N33" s="1">
        <v>416.61</v>
      </c>
      <c r="O33" s="3" t="s">
        <v>30</v>
      </c>
      <c r="P33" s="1">
        <v>5.14</v>
      </c>
      <c r="Q33" s="1">
        <v>1.15520813004348</v>
      </c>
      <c r="R33" s="1">
        <v>2.25</v>
      </c>
      <c r="S33" s="1">
        <v>10.71</v>
      </c>
      <c r="T33" s="1">
        <v>0.23250000000000001</v>
      </c>
      <c r="U33" s="1">
        <v>0.245</v>
      </c>
      <c r="V33" s="1">
        <v>1.175</v>
      </c>
      <c r="W33" s="1">
        <v>1.26</v>
      </c>
      <c r="X33" s="1">
        <v>1</v>
      </c>
      <c r="Y33" s="1">
        <v>1</v>
      </c>
      <c r="Z33" s="1">
        <v>0.468568295240402</v>
      </c>
      <c r="AA33" s="1">
        <v>17.4500007629394</v>
      </c>
      <c r="AB33" s="1">
        <v>470.3</v>
      </c>
      <c r="AC33" s="1">
        <v>30</v>
      </c>
      <c r="AD33" s="1">
        <v>21.47</v>
      </c>
      <c r="AE33" s="1">
        <v>1.2421592796166501</v>
      </c>
      <c r="AF33" s="1">
        <v>13</v>
      </c>
      <c r="AG33">
        <v>41360</v>
      </c>
      <c r="AH33">
        <f t="shared" si="0"/>
        <v>23.863099432130845</v>
      </c>
      <c r="AI33">
        <v>122</v>
      </c>
      <c r="AJ33">
        <v>585</v>
      </c>
    </row>
    <row r="34" spans="1:36" x14ac:dyDescent="0.25">
      <c r="A34" s="2">
        <v>32</v>
      </c>
      <c r="B34" s="1">
        <v>20</v>
      </c>
      <c r="C34" s="1">
        <v>85</v>
      </c>
      <c r="D34" s="1">
        <v>28.716666666666701</v>
      </c>
      <c r="E34" s="1">
        <v>112.866666666667</v>
      </c>
      <c r="F34" s="1">
        <v>17.100000000000001</v>
      </c>
      <c r="G34" s="1">
        <v>1392</v>
      </c>
      <c r="H34" s="1">
        <v>0.21</v>
      </c>
      <c r="I34" s="1">
        <v>1.6</v>
      </c>
      <c r="J34" s="1">
        <v>485</v>
      </c>
      <c r="K34" s="1">
        <v>467</v>
      </c>
      <c r="L34" s="1">
        <v>15</v>
      </c>
      <c r="M34" s="1">
        <v>32.6</v>
      </c>
      <c r="N34" s="1">
        <v>563.85</v>
      </c>
      <c r="O34" s="3" t="s">
        <v>30</v>
      </c>
      <c r="P34" s="1">
        <v>5.38</v>
      </c>
      <c r="Q34" s="1">
        <v>1.15520813004348</v>
      </c>
      <c r="R34" s="1">
        <v>2.38</v>
      </c>
      <c r="S34" s="1">
        <v>13.7</v>
      </c>
      <c r="T34" s="1">
        <v>0.23250000000000001</v>
      </c>
      <c r="U34" s="1">
        <v>0.245</v>
      </c>
      <c r="V34" s="1">
        <v>1.175</v>
      </c>
      <c r="W34" s="1">
        <v>1.26</v>
      </c>
      <c r="X34" s="1">
        <v>1</v>
      </c>
      <c r="Y34" s="1">
        <v>1</v>
      </c>
      <c r="Z34" s="1">
        <v>0.468568295240402</v>
      </c>
      <c r="AA34" s="1">
        <v>17.4500007629394</v>
      </c>
      <c r="AB34" s="1">
        <v>470.3</v>
      </c>
      <c r="AC34" s="1">
        <v>30</v>
      </c>
      <c r="AD34" s="1">
        <v>21.47</v>
      </c>
      <c r="AE34" s="1">
        <v>1.2421592796166501</v>
      </c>
      <c r="AF34" s="1">
        <v>13</v>
      </c>
      <c r="AG34">
        <v>41360</v>
      </c>
      <c r="AH34">
        <f t="shared" si="0"/>
        <v>26.256198864261691</v>
      </c>
      <c r="AI34">
        <v>122</v>
      </c>
      <c r="AJ34">
        <v>585</v>
      </c>
    </row>
    <row r="35" spans="1:36" x14ac:dyDescent="0.25">
      <c r="A35" s="2">
        <v>33</v>
      </c>
      <c r="B35" s="1">
        <v>40</v>
      </c>
      <c r="C35" s="1">
        <v>86</v>
      </c>
      <c r="D35" s="1">
        <v>28.716666666666701</v>
      </c>
      <c r="E35" s="1">
        <v>112.866666666667</v>
      </c>
      <c r="F35" s="1">
        <v>17.100000000000001</v>
      </c>
      <c r="G35" s="1">
        <v>1392</v>
      </c>
      <c r="H35" s="1">
        <v>0.21</v>
      </c>
      <c r="I35" s="1">
        <v>1.6</v>
      </c>
      <c r="J35" s="1">
        <v>485</v>
      </c>
      <c r="K35" s="1">
        <v>467</v>
      </c>
      <c r="L35" s="1">
        <v>15</v>
      </c>
      <c r="M35" s="1">
        <v>35.39</v>
      </c>
      <c r="N35" s="1">
        <v>627.55999999999995</v>
      </c>
      <c r="O35" s="3" t="s">
        <v>30</v>
      </c>
      <c r="P35" s="1">
        <v>5.54</v>
      </c>
      <c r="Q35" s="1">
        <v>1.15520813004348</v>
      </c>
      <c r="R35" s="1">
        <v>2.67</v>
      </c>
      <c r="S35" s="1">
        <v>13.31</v>
      </c>
      <c r="T35" s="1">
        <v>0.23250000000000001</v>
      </c>
      <c r="U35" s="1">
        <v>0.245</v>
      </c>
      <c r="V35" s="1">
        <v>1.175</v>
      </c>
      <c r="W35" s="1">
        <v>1.26</v>
      </c>
      <c r="X35" s="1">
        <v>1</v>
      </c>
      <c r="Y35" s="1">
        <v>1</v>
      </c>
      <c r="Z35" s="1">
        <v>0.468568295240402</v>
      </c>
      <c r="AA35" s="1">
        <v>17.4500007629394</v>
      </c>
      <c r="AB35" s="1">
        <v>470.3</v>
      </c>
      <c r="AC35" s="1">
        <v>30</v>
      </c>
      <c r="AD35" s="1">
        <v>21.47</v>
      </c>
      <c r="AE35" s="1">
        <v>1.2421592796166501</v>
      </c>
      <c r="AF35" s="1">
        <v>13</v>
      </c>
      <c r="AG35">
        <v>41360</v>
      </c>
      <c r="AH35">
        <f t="shared" si="0"/>
        <v>31.042397728523383</v>
      </c>
      <c r="AI35">
        <v>122</v>
      </c>
      <c r="AJ35">
        <v>585</v>
      </c>
    </row>
    <row r="36" spans="1:36" x14ac:dyDescent="0.25">
      <c r="A36" s="2">
        <v>34</v>
      </c>
      <c r="B36" s="1">
        <v>20</v>
      </c>
      <c r="C36" s="1">
        <v>10</v>
      </c>
      <c r="D36" s="1">
        <v>29.142900000000001</v>
      </c>
      <c r="E36" s="1">
        <v>113.05</v>
      </c>
      <c r="F36" s="1">
        <v>17.2000007629394</v>
      </c>
      <c r="G36" s="3" t="s">
        <v>30</v>
      </c>
      <c r="H36" s="1">
        <v>0.2</v>
      </c>
      <c r="I36" s="1">
        <v>0.5</v>
      </c>
      <c r="J36" s="1">
        <v>425</v>
      </c>
      <c r="K36" s="1">
        <v>467</v>
      </c>
      <c r="L36" s="1">
        <v>15</v>
      </c>
      <c r="M36" s="1">
        <v>28.57</v>
      </c>
      <c r="N36" s="3" t="s">
        <v>30</v>
      </c>
      <c r="O36" s="3" t="s">
        <v>30</v>
      </c>
      <c r="P36" s="1">
        <v>5.71</v>
      </c>
      <c r="Q36" s="1">
        <v>1.1730891012268201</v>
      </c>
      <c r="R36" s="3" t="s">
        <v>30</v>
      </c>
      <c r="S36" s="3" t="s">
        <v>30</v>
      </c>
      <c r="T36" s="1">
        <v>0.1825</v>
      </c>
      <c r="U36" s="1">
        <v>0.176666666666667</v>
      </c>
      <c r="V36" s="1">
        <v>1.3</v>
      </c>
      <c r="W36" s="1">
        <v>1.32833333333333</v>
      </c>
      <c r="X36" s="1">
        <v>1</v>
      </c>
      <c r="Y36" s="1">
        <v>1</v>
      </c>
      <c r="Z36" s="1">
        <v>0.39172005653381298</v>
      </c>
      <c r="AA36" s="1">
        <v>17.2000007629394</v>
      </c>
      <c r="AB36" s="1">
        <v>486.4</v>
      </c>
      <c r="AC36" s="1">
        <v>4</v>
      </c>
      <c r="AD36" s="1">
        <v>18.27</v>
      </c>
      <c r="AE36" s="1">
        <v>1.26138613035142</v>
      </c>
      <c r="AF36" s="1">
        <v>14</v>
      </c>
      <c r="AG36">
        <v>41047</v>
      </c>
      <c r="AH36">
        <f t="shared" si="0"/>
        <v>22.983244572997648</v>
      </c>
      <c r="AI36">
        <v>121</v>
      </c>
      <c r="AJ36">
        <v>586</v>
      </c>
    </row>
    <row r="37" spans="1:36" x14ac:dyDescent="0.25">
      <c r="A37" s="2">
        <v>35</v>
      </c>
      <c r="B37" s="1">
        <v>40</v>
      </c>
      <c r="C37" s="1">
        <v>11</v>
      </c>
      <c r="D37" s="1">
        <v>29.142900000000001</v>
      </c>
      <c r="E37" s="1">
        <v>113.05</v>
      </c>
      <c r="F37" s="1">
        <v>17.2000007629394</v>
      </c>
      <c r="G37" s="3" t="s">
        <v>30</v>
      </c>
      <c r="H37" s="1">
        <v>0.2</v>
      </c>
      <c r="I37" s="1">
        <v>0.5</v>
      </c>
      <c r="J37" s="1">
        <v>425</v>
      </c>
      <c r="K37" s="1">
        <v>467</v>
      </c>
      <c r="L37" s="1">
        <v>15</v>
      </c>
      <c r="M37" s="1">
        <v>37.1</v>
      </c>
      <c r="N37" s="3" t="s">
        <v>30</v>
      </c>
      <c r="O37" s="3" t="s">
        <v>30</v>
      </c>
      <c r="P37" s="1">
        <v>6.41</v>
      </c>
      <c r="Q37" s="1">
        <v>1.1730891012268201</v>
      </c>
      <c r="R37" s="3" t="s">
        <v>30</v>
      </c>
      <c r="S37" s="3" t="s">
        <v>30</v>
      </c>
      <c r="T37" s="1">
        <v>0.1825</v>
      </c>
      <c r="U37" s="1">
        <v>0.176666666666667</v>
      </c>
      <c r="V37" s="1">
        <v>1.3</v>
      </c>
      <c r="W37" s="1">
        <v>1.32833333333333</v>
      </c>
      <c r="X37" s="1">
        <v>1</v>
      </c>
      <c r="Y37" s="1">
        <v>1</v>
      </c>
      <c r="Z37" s="1">
        <v>0.39172005653381298</v>
      </c>
      <c r="AA37" s="1">
        <v>17.2000007629394</v>
      </c>
      <c r="AB37" s="1">
        <v>486.4</v>
      </c>
      <c r="AC37" s="1">
        <v>4</v>
      </c>
      <c r="AD37" s="1">
        <v>18.27</v>
      </c>
      <c r="AE37" s="1">
        <v>1.26138613035142</v>
      </c>
      <c r="AF37" s="1">
        <v>14</v>
      </c>
      <c r="AG37">
        <v>41047</v>
      </c>
      <c r="AH37">
        <f t="shared" si="0"/>
        <v>27.696489145995294</v>
      </c>
      <c r="AI37">
        <v>121</v>
      </c>
      <c r="AJ37">
        <v>586</v>
      </c>
    </row>
    <row r="38" spans="1:36" x14ac:dyDescent="0.25">
      <c r="A38" s="2">
        <v>36</v>
      </c>
      <c r="B38" s="1">
        <v>5.274</v>
      </c>
      <c r="C38" s="1">
        <v>109</v>
      </c>
      <c r="D38" s="1">
        <v>29.8</v>
      </c>
      <c r="E38" s="1">
        <v>106.4</v>
      </c>
      <c r="F38" s="1">
        <v>18.399999999999999</v>
      </c>
      <c r="G38" s="1">
        <v>1105.5</v>
      </c>
      <c r="H38" s="1">
        <v>0.2175</v>
      </c>
      <c r="I38" s="1">
        <v>0.15</v>
      </c>
      <c r="J38" s="1">
        <v>500</v>
      </c>
      <c r="K38" s="1">
        <v>625.79999999999995</v>
      </c>
      <c r="L38" s="1">
        <v>10</v>
      </c>
      <c r="M38" s="1">
        <v>18.887499999999999</v>
      </c>
      <c r="N38" s="1">
        <v>131.06874999999999</v>
      </c>
      <c r="O38" s="1">
        <v>126.37625</v>
      </c>
      <c r="P38" s="3" t="s">
        <v>30</v>
      </c>
      <c r="Q38" s="1">
        <v>1.2066659105817099</v>
      </c>
      <c r="R38" s="3" t="s">
        <v>30</v>
      </c>
      <c r="S38" s="3" t="s">
        <v>30</v>
      </c>
      <c r="T38" s="1">
        <v>0.2175</v>
      </c>
      <c r="U38" s="1">
        <v>0.236666666666667</v>
      </c>
      <c r="V38" s="1">
        <v>1.1375</v>
      </c>
      <c r="W38" s="1">
        <v>1.1783333333333299</v>
      </c>
      <c r="X38" s="1">
        <v>0.46500000000000002</v>
      </c>
      <c r="Y38" s="1">
        <v>0.38166666666666699</v>
      </c>
      <c r="Z38" s="1">
        <v>0.29163208603858898</v>
      </c>
      <c r="AA38" s="1">
        <v>18.266666412353501</v>
      </c>
      <c r="AB38" s="1">
        <v>520.79999999999995</v>
      </c>
      <c r="AC38" s="1">
        <v>37.5</v>
      </c>
      <c r="AD38" s="1">
        <v>12.3925</v>
      </c>
      <c r="AE38" s="1">
        <v>1.2974902264319399</v>
      </c>
      <c r="AF38" s="1">
        <v>15</v>
      </c>
      <c r="AG38">
        <v>40717</v>
      </c>
      <c r="AH38">
        <f t="shared" si="0"/>
        <v>14.821256631813675</v>
      </c>
      <c r="AI38">
        <v>120</v>
      </c>
      <c r="AJ38">
        <v>572</v>
      </c>
    </row>
    <row r="39" spans="1:36" x14ac:dyDescent="0.25">
      <c r="A39" s="2">
        <v>37</v>
      </c>
      <c r="B39" s="1">
        <v>10</v>
      </c>
      <c r="C39" s="1">
        <v>525</v>
      </c>
      <c r="D39" s="1">
        <v>29.8</v>
      </c>
      <c r="E39" s="1">
        <v>106.4</v>
      </c>
      <c r="F39" s="1">
        <v>18.399999999999999</v>
      </c>
      <c r="G39" s="1">
        <v>1105.5</v>
      </c>
      <c r="H39" s="1">
        <v>0.2175</v>
      </c>
      <c r="I39" s="1">
        <v>1.1000000000000001</v>
      </c>
      <c r="J39" s="1">
        <v>500</v>
      </c>
      <c r="K39" s="1">
        <v>625.79999999999995</v>
      </c>
      <c r="L39" s="1">
        <v>10</v>
      </c>
      <c r="M39" s="1">
        <v>19.16</v>
      </c>
      <c r="N39" s="1">
        <v>222.82</v>
      </c>
      <c r="O39" s="1">
        <v>114.69</v>
      </c>
      <c r="P39" s="1">
        <v>6.28</v>
      </c>
      <c r="Q39" s="1">
        <v>1.2089890649818</v>
      </c>
      <c r="R39" s="3" t="s">
        <v>30</v>
      </c>
      <c r="S39" s="3" t="s">
        <v>30</v>
      </c>
      <c r="T39" s="1">
        <v>0.2175</v>
      </c>
      <c r="U39" s="1">
        <v>0.236666666666667</v>
      </c>
      <c r="V39" s="1">
        <v>1.1375</v>
      </c>
      <c r="W39" s="1">
        <v>1.1783333333333299</v>
      </c>
      <c r="X39" s="1">
        <v>0.46500000000000002</v>
      </c>
      <c r="Y39" s="1">
        <v>0.38166666666666699</v>
      </c>
      <c r="Z39" s="1">
        <v>0.29163208603858898</v>
      </c>
      <c r="AA39" s="1">
        <v>18.266666412353501</v>
      </c>
      <c r="AB39" s="1">
        <v>520.79999999999995</v>
      </c>
      <c r="AC39" s="1">
        <v>166</v>
      </c>
      <c r="AD39" s="1">
        <v>11.99</v>
      </c>
      <c r="AE39" s="1">
        <v>1.2999882419159099</v>
      </c>
      <c r="AF39" s="1">
        <v>15</v>
      </c>
      <c r="AG39">
        <v>40717</v>
      </c>
      <c r="AH39">
        <f t="shared" si="0"/>
        <v>16.586301879772311</v>
      </c>
      <c r="AI39">
        <v>120</v>
      </c>
      <c r="AJ39">
        <v>572</v>
      </c>
    </row>
    <row r="40" spans="1:36" x14ac:dyDescent="0.25">
      <c r="A40" s="2">
        <v>38</v>
      </c>
      <c r="B40" s="1">
        <v>20</v>
      </c>
      <c r="C40" s="1">
        <v>527</v>
      </c>
      <c r="D40" s="1">
        <v>29.8</v>
      </c>
      <c r="E40" s="1">
        <v>106.4</v>
      </c>
      <c r="F40" s="1">
        <v>18.399999999999999</v>
      </c>
      <c r="G40" s="1">
        <v>1105.5</v>
      </c>
      <c r="H40" s="1">
        <v>0.2175</v>
      </c>
      <c r="I40" s="1">
        <v>0.88</v>
      </c>
      <c r="J40" s="1">
        <v>500</v>
      </c>
      <c r="K40" s="1">
        <v>625.79999999999995</v>
      </c>
      <c r="L40" s="1">
        <v>10</v>
      </c>
      <c r="M40" s="1">
        <v>19.920000000000002</v>
      </c>
      <c r="N40" s="1">
        <v>211.96</v>
      </c>
      <c r="O40" s="1">
        <v>315.38</v>
      </c>
      <c r="P40" s="1">
        <v>6.7</v>
      </c>
      <c r="Q40" s="1">
        <v>1.2139318167238899</v>
      </c>
      <c r="R40" s="3" t="s">
        <v>30</v>
      </c>
      <c r="S40" s="3" t="s">
        <v>30</v>
      </c>
      <c r="T40" s="1">
        <v>0.2175</v>
      </c>
      <c r="U40" s="1">
        <v>0.236666666666667</v>
      </c>
      <c r="V40" s="1">
        <v>1.1375</v>
      </c>
      <c r="W40" s="1">
        <v>1.1783333333333299</v>
      </c>
      <c r="X40" s="1">
        <v>0.46500000000000002</v>
      </c>
      <c r="Y40" s="1">
        <v>0.38166666666666699</v>
      </c>
      <c r="Z40" s="1">
        <v>0.29163208603858898</v>
      </c>
      <c r="AA40" s="1">
        <v>18.266666412353501</v>
      </c>
      <c r="AB40" s="1">
        <v>520.79999999999995</v>
      </c>
      <c r="AC40" s="1">
        <v>167</v>
      </c>
      <c r="AD40" s="1">
        <v>11.14</v>
      </c>
      <c r="AE40" s="1">
        <v>1.30530302873537</v>
      </c>
      <c r="AF40" s="1">
        <v>15</v>
      </c>
      <c r="AG40">
        <v>40717</v>
      </c>
      <c r="AH40">
        <f t="shared" si="0"/>
        <v>20.295174344135177</v>
      </c>
      <c r="AI40">
        <v>120</v>
      </c>
      <c r="AJ40">
        <v>572</v>
      </c>
    </row>
    <row r="41" spans="1:36" x14ac:dyDescent="0.25">
      <c r="A41" s="2">
        <v>39</v>
      </c>
      <c r="B41" s="1">
        <v>10</v>
      </c>
      <c r="C41" s="1">
        <v>234</v>
      </c>
      <c r="D41" s="1">
        <v>31.022500000000001</v>
      </c>
      <c r="E41" s="1">
        <v>71.468055555555594</v>
      </c>
      <c r="F41" s="1">
        <v>29</v>
      </c>
      <c r="G41" s="1">
        <v>350</v>
      </c>
      <c r="H41" s="1">
        <v>0.27</v>
      </c>
      <c r="I41" s="1">
        <v>0.75</v>
      </c>
      <c r="J41" s="1">
        <v>450</v>
      </c>
      <c r="K41" s="1">
        <v>568</v>
      </c>
      <c r="L41" s="1">
        <v>15</v>
      </c>
      <c r="M41" s="1">
        <v>6.335</v>
      </c>
      <c r="N41" s="3" t="s">
        <v>30</v>
      </c>
      <c r="O41" s="3" t="s">
        <v>30</v>
      </c>
      <c r="P41" s="3" t="s">
        <v>30</v>
      </c>
      <c r="Q41" s="1">
        <v>1.2503912897271201</v>
      </c>
      <c r="R41" s="3" t="s">
        <v>30</v>
      </c>
      <c r="S41" s="3" t="s">
        <v>30</v>
      </c>
      <c r="T41" s="1">
        <v>6.25E-2</v>
      </c>
      <c r="U41" s="1">
        <v>6.1666666666666703E-2</v>
      </c>
      <c r="V41" s="1">
        <v>1.4775</v>
      </c>
      <c r="W41" s="1">
        <v>1.48833333333333</v>
      </c>
      <c r="X41" s="1">
        <v>0.98750000000000004</v>
      </c>
      <c r="Y41" s="1">
        <v>0.98</v>
      </c>
      <c r="Z41" s="1">
        <v>0.143090650439262</v>
      </c>
      <c r="AA41" s="1">
        <v>25.4500007629394</v>
      </c>
      <c r="AB41" s="1">
        <v>80.3</v>
      </c>
      <c r="AC41" s="1">
        <v>76.5</v>
      </c>
      <c r="AD41" s="1">
        <v>4.9749999999999996</v>
      </c>
      <c r="AE41" s="1">
        <v>1.3445067631474401</v>
      </c>
      <c r="AF41" s="1">
        <v>16</v>
      </c>
      <c r="AG41">
        <v>39643</v>
      </c>
      <c r="AH41">
        <f t="shared" si="0"/>
        <v>7.6640971711213712</v>
      </c>
      <c r="AI41">
        <v>117</v>
      </c>
      <c r="AJ41">
        <v>502</v>
      </c>
    </row>
    <row r="42" spans="1:36" x14ac:dyDescent="0.25">
      <c r="A42" s="2">
        <v>40</v>
      </c>
      <c r="B42" s="1">
        <v>20</v>
      </c>
      <c r="C42" s="1">
        <v>197.111111111111</v>
      </c>
      <c r="D42" s="1">
        <v>31.05</v>
      </c>
      <c r="E42" s="1">
        <v>104.166666666667</v>
      </c>
      <c r="F42" s="1">
        <v>16.3888888888889</v>
      </c>
      <c r="G42" s="1">
        <v>853.11111111111097</v>
      </c>
      <c r="H42" s="1">
        <v>0.185</v>
      </c>
      <c r="I42" s="1">
        <v>1.2777777777777799</v>
      </c>
      <c r="J42" s="1">
        <v>455.55555555555497</v>
      </c>
      <c r="K42" s="1">
        <v>482.324877880977</v>
      </c>
      <c r="L42" s="1">
        <v>15</v>
      </c>
      <c r="M42" s="1">
        <v>22.926666666666701</v>
      </c>
      <c r="N42" s="1">
        <v>463.0915</v>
      </c>
      <c r="O42" s="1">
        <v>37.435000000000002</v>
      </c>
      <c r="P42" s="1">
        <v>5.9644444444444504</v>
      </c>
      <c r="Q42" s="1">
        <v>1.09140072993745</v>
      </c>
      <c r="R42" s="1">
        <v>1.94625</v>
      </c>
      <c r="S42" s="1">
        <v>11.63</v>
      </c>
      <c r="T42" s="1">
        <v>0.19750000000000001</v>
      </c>
      <c r="U42" s="1">
        <v>0.18666666666666701</v>
      </c>
      <c r="V42" s="1">
        <v>1.3</v>
      </c>
      <c r="W42" s="1">
        <v>1.33666666666667</v>
      </c>
      <c r="X42" s="1">
        <v>0.86750000000000005</v>
      </c>
      <c r="Y42" s="1">
        <v>0.87833333333333297</v>
      </c>
      <c r="Z42" s="1">
        <v>0.22535565495491</v>
      </c>
      <c r="AA42" s="1">
        <v>16.2625007629394</v>
      </c>
      <c r="AB42" s="1">
        <v>599.6</v>
      </c>
      <c r="AC42" s="1">
        <v>64.4444444444444</v>
      </c>
      <c r="AD42" s="1">
        <v>19.677777777777798</v>
      </c>
      <c r="AE42" s="1">
        <v>1.1411238434213899</v>
      </c>
      <c r="AF42" s="1">
        <v>17</v>
      </c>
      <c r="AG42">
        <v>39709</v>
      </c>
      <c r="AH42">
        <f t="shared" si="0"/>
        <v>25.058716297941512</v>
      </c>
      <c r="AI42">
        <v>117</v>
      </c>
      <c r="AJ42">
        <v>568</v>
      </c>
    </row>
    <row r="43" spans="1:36" x14ac:dyDescent="0.25">
      <c r="A43" s="2">
        <v>41</v>
      </c>
      <c r="B43" s="1">
        <v>40</v>
      </c>
      <c r="C43" s="1">
        <v>198.111111111111</v>
      </c>
      <c r="D43" s="1">
        <v>31.05</v>
      </c>
      <c r="E43" s="1">
        <v>104.166666666667</v>
      </c>
      <c r="F43" s="1">
        <v>16.3888888888889</v>
      </c>
      <c r="G43" s="1">
        <v>853.11111111111097</v>
      </c>
      <c r="H43" s="1">
        <v>0.185</v>
      </c>
      <c r="I43" s="1">
        <v>1.2777777777777799</v>
      </c>
      <c r="J43" s="1">
        <v>455.55555555555497</v>
      </c>
      <c r="K43" s="1">
        <v>482.324877880977</v>
      </c>
      <c r="L43" s="1">
        <v>15</v>
      </c>
      <c r="M43" s="1">
        <v>29.9455555555556</v>
      </c>
      <c r="N43" s="1">
        <v>523.72450000000003</v>
      </c>
      <c r="O43" s="1">
        <v>39.380000000000003</v>
      </c>
      <c r="P43" s="1">
        <v>6.3522222222222204</v>
      </c>
      <c r="Q43" s="1">
        <v>1.0636229521596701</v>
      </c>
      <c r="R43" s="1">
        <v>2.0249999999999999</v>
      </c>
      <c r="S43" s="1">
        <v>13.7</v>
      </c>
      <c r="T43" s="1">
        <v>0.19750000000000001</v>
      </c>
      <c r="U43" s="1">
        <v>0.18666666666666701</v>
      </c>
      <c r="V43" s="1">
        <v>1.3</v>
      </c>
      <c r="W43" s="1">
        <v>1.33666666666667</v>
      </c>
      <c r="X43" s="1">
        <v>0.86750000000000005</v>
      </c>
      <c r="Y43" s="1">
        <v>0.87833333333333297</v>
      </c>
      <c r="Z43" s="1">
        <v>0.22535565495491</v>
      </c>
      <c r="AA43" s="1">
        <v>16.2625007629394</v>
      </c>
      <c r="AB43" s="1">
        <v>599.6</v>
      </c>
      <c r="AC43" s="1">
        <v>64.4444444444444</v>
      </c>
      <c r="AD43" s="1">
        <v>19.677777777777798</v>
      </c>
      <c r="AE43" s="1">
        <v>1.1411238434213899</v>
      </c>
      <c r="AF43" s="1">
        <v>17</v>
      </c>
      <c r="AG43">
        <v>39709</v>
      </c>
      <c r="AH43">
        <f t="shared" si="0"/>
        <v>30.439654818105225</v>
      </c>
      <c r="AI43">
        <v>117</v>
      </c>
      <c r="AJ43">
        <v>568</v>
      </c>
    </row>
    <row r="44" spans="1:36" x14ac:dyDescent="0.25">
      <c r="A44" s="2">
        <v>42</v>
      </c>
      <c r="B44" s="1">
        <v>58</v>
      </c>
      <c r="C44" s="1">
        <v>572</v>
      </c>
      <c r="D44" s="1">
        <v>31.266666666666701</v>
      </c>
      <c r="E44" s="1">
        <v>105.45</v>
      </c>
      <c r="F44" s="1">
        <v>17.3</v>
      </c>
      <c r="G44" s="1">
        <v>826</v>
      </c>
      <c r="H44" s="1">
        <v>0.22</v>
      </c>
      <c r="I44" s="1">
        <v>5.5</v>
      </c>
      <c r="J44" s="1">
        <v>453.497191011236</v>
      </c>
      <c r="K44" s="1">
        <v>535.96195046439504</v>
      </c>
      <c r="L44" s="1">
        <v>20</v>
      </c>
      <c r="M44" s="1">
        <v>4.0199999999999996</v>
      </c>
      <c r="N44" s="3" t="s">
        <v>30</v>
      </c>
      <c r="O44" s="3" t="s">
        <v>30</v>
      </c>
      <c r="P44" s="3" t="s">
        <v>30</v>
      </c>
      <c r="Q44" s="1">
        <v>1.25</v>
      </c>
      <c r="R44" s="1">
        <v>0.63</v>
      </c>
      <c r="S44" s="3" t="s">
        <v>30</v>
      </c>
      <c r="T44" s="1">
        <v>0.22</v>
      </c>
      <c r="U44" s="1">
        <v>0.23833333333333301</v>
      </c>
      <c r="V44" s="1">
        <v>1.4175</v>
      </c>
      <c r="W44" s="1">
        <v>1.47</v>
      </c>
      <c r="X44" s="1">
        <v>0.86750000000000005</v>
      </c>
      <c r="Y44" s="1">
        <v>0.87833333333333297</v>
      </c>
      <c r="Z44" s="1">
        <v>0.19899919629096999</v>
      </c>
      <c r="AA44" s="1">
        <v>16.475000381469702</v>
      </c>
      <c r="AB44" s="1">
        <v>569.9</v>
      </c>
      <c r="AC44" s="1">
        <v>180</v>
      </c>
      <c r="AD44" s="1">
        <v>3.02</v>
      </c>
      <c r="AE44" s="1">
        <v>1.3</v>
      </c>
      <c r="AF44" s="1">
        <v>18</v>
      </c>
      <c r="AG44">
        <v>39711</v>
      </c>
      <c r="AH44">
        <f t="shared" si="0"/>
        <v>14.435659722152867</v>
      </c>
      <c r="AI44">
        <v>117</v>
      </c>
      <c r="AJ44">
        <v>570</v>
      </c>
    </row>
    <row r="45" spans="1:36" x14ac:dyDescent="0.25">
      <c r="A45" s="2">
        <v>43</v>
      </c>
      <c r="B45" s="1">
        <v>10</v>
      </c>
      <c r="C45" s="1">
        <v>309.39999999999998</v>
      </c>
      <c r="D45" s="1">
        <v>31.400555555555599</v>
      </c>
      <c r="E45" s="1">
        <v>119.68488888888901</v>
      </c>
      <c r="F45" s="1">
        <v>15.7</v>
      </c>
      <c r="G45" s="1">
        <v>1177</v>
      </c>
      <c r="H45" s="1">
        <v>0.34300000000000003</v>
      </c>
      <c r="I45" s="1">
        <v>1.2</v>
      </c>
      <c r="J45" s="1">
        <v>445</v>
      </c>
      <c r="K45" s="1">
        <v>467.02</v>
      </c>
      <c r="L45" s="1">
        <v>16</v>
      </c>
      <c r="M45" s="1">
        <v>27.403379999999999</v>
      </c>
      <c r="N45" s="1">
        <v>751.02</v>
      </c>
      <c r="O45" s="1">
        <v>29.811299999999999</v>
      </c>
      <c r="P45" s="1">
        <v>6.7249999999999996</v>
      </c>
      <c r="Q45" s="1">
        <v>0.98586671522882396</v>
      </c>
      <c r="R45" s="1">
        <v>2.1124999999999998</v>
      </c>
      <c r="S45" s="3" t="s">
        <v>30</v>
      </c>
      <c r="T45" s="1">
        <v>0.155</v>
      </c>
      <c r="U45" s="1">
        <v>0.17166666666666699</v>
      </c>
      <c r="V45" s="1">
        <v>1.2375</v>
      </c>
      <c r="W45" s="1">
        <v>1.3516666666666699</v>
      </c>
      <c r="X45" s="1">
        <v>0.86750000000000005</v>
      </c>
      <c r="Y45" s="1">
        <v>0.87833333333333297</v>
      </c>
      <c r="Z45" s="1">
        <v>0.37653067708015397</v>
      </c>
      <c r="AA45" s="1">
        <v>15.7400001525879</v>
      </c>
      <c r="AB45" s="1">
        <v>424.60821362799402</v>
      </c>
      <c r="AC45" s="1">
        <v>97.6</v>
      </c>
      <c r="AD45" s="1">
        <v>24.288460000000001</v>
      </c>
      <c r="AE45" s="1">
        <v>1.0267168980955099</v>
      </c>
      <c r="AF45" s="1">
        <v>19</v>
      </c>
      <c r="AG45">
        <v>39740</v>
      </c>
      <c r="AH45">
        <f t="shared" si="0"/>
        <v>27.00288094229635</v>
      </c>
      <c r="AI45">
        <v>117</v>
      </c>
      <c r="AJ45">
        <v>599</v>
      </c>
    </row>
    <row r="46" spans="1:36" x14ac:dyDescent="0.25">
      <c r="A46" s="2">
        <v>44</v>
      </c>
      <c r="B46" s="1">
        <v>20</v>
      </c>
      <c r="C46" s="1">
        <v>241.2</v>
      </c>
      <c r="D46" s="1">
        <v>31.400555555555599</v>
      </c>
      <c r="E46" s="1">
        <v>119.68488888888901</v>
      </c>
      <c r="F46" s="1">
        <v>15.7</v>
      </c>
      <c r="G46" s="1">
        <v>1177</v>
      </c>
      <c r="H46" s="1">
        <v>0.25700000000000001</v>
      </c>
      <c r="I46" s="1">
        <v>1.2</v>
      </c>
      <c r="J46" s="1">
        <v>435</v>
      </c>
      <c r="K46" s="1">
        <v>467.02</v>
      </c>
      <c r="L46" s="1">
        <v>16</v>
      </c>
      <c r="M46" s="1">
        <v>30.43066</v>
      </c>
      <c r="N46" s="1">
        <v>761.90499999999997</v>
      </c>
      <c r="O46" s="1">
        <v>26.415099999999999</v>
      </c>
      <c r="P46" s="1">
        <v>6.55</v>
      </c>
      <c r="Q46" s="1">
        <v>1.0361812759706299</v>
      </c>
      <c r="R46" s="1">
        <v>2.1349999999999998</v>
      </c>
      <c r="S46" s="3" t="s">
        <v>30</v>
      </c>
      <c r="T46" s="1">
        <v>0.155</v>
      </c>
      <c r="U46" s="1">
        <v>0.17166666666666699</v>
      </c>
      <c r="V46" s="1">
        <v>1.2375</v>
      </c>
      <c r="W46" s="1">
        <v>1.3516666666666699</v>
      </c>
      <c r="X46" s="1">
        <v>0.86750000000000005</v>
      </c>
      <c r="Y46" s="1">
        <v>0.87833333333333297</v>
      </c>
      <c r="Z46" s="1">
        <v>0.37653067708015397</v>
      </c>
      <c r="AA46" s="1">
        <v>15.7400001525879</v>
      </c>
      <c r="AB46" s="1">
        <v>424.60821362799402</v>
      </c>
      <c r="AC46" s="1">
        <v>74.400000000000006</v>
      </c>
      <c r="AD46" s="1">
        <v>24.222460000000002</v>
      </c>
      <c r="AE46" s="1">
        <v>1.11952825373186</v>
      </c>
      <c r="AF46" s="1">
        <v>19</v>
      </c>
      <c r="AG46">
        <v>39740</v>
      </c>
      <c r="AH46">
        <f t="shared" si="0"/>
        <v>29.201238946775032</v>
      </c>
      <c r="AI46">
        <v>117</v>
      </c>
      <c r="AJ46">
        <v>599</v>
      </c>
    </row>
    <row r="47" spans="1:36" x14ac:dyDescent="0.25">
      <c r="A47" s="2">
        <v>45</v>
      </c>
      <c r="B47" s="1">
        <v>40</v>
      </c>
      <c r="C47" s="1">
        <v>202.1</v>
      </c>
      <c r="D47" s="1">
        <v>31.400277777777799</v>
      </c>
      <c r="E47" s="1">
        <v>119.68411111111099</v>
      </c>
      <c r="F47" s="1">
        <v>15.7</v>
      </c>
      <c r="G47" s="1">
        <v>1177</v>
      </c>
      <c r="H47" s="1">
        <v>0.27650000000000002</v>
      </c>
      <c r="I47" s="1">
        <v>1.4</v>
      </c>
      <c r="J47" s="1">
        <v>443.54915730337098</v>
      </c>
      <c r="K47" s="1">
        <v>487.69858513931899</v>
      </c>
      <c r="L47" s="1">
        <v>15.5</v>
      </c>
      <c r="M47" s="1">
        <v>34.201149999999998</v>
      </c>
      <c r="N47" s="1">
        <v>782.31299999999999</v>
      </c>
      <c r="O47" s="1">
        <v>24.339600000000001</v>
      </c>
      <c r="P47" s="1">
        <v>6.3288888888888897</v>
      </c>
      <c r="Q47" s="1">
        <v>1.0121643863505501</v>
      </c>
      <c r="R47" s="1">
        <v>2.3257142857142901</v>
      </c>
      <c r="S47" s="3" t="s">
        <v>30</v>
      </c>
      <c r="T47" s="1">
        <v>0.155</v>
      </c>
      <c r="U47" s="1">
        <v>0.17166666666666699</v>
      </c>
      <c r="V47" s="1">
        <v>1.2375</v>
      </c>
      <c r="W47" s="1">
        <v>1.3516666666666699</v>
      </c>
      <c r="X47" s="1">
        <v>0.86750000000000005</v>
      </c>
      <c r="Y47" s="1">
        <v>0.87833333333333297</v>
      </c>
      <c r="Z47" s="1">
        <v>0.37653067708015397</v>
      </c>
      <c r="AA47" s="1">
        <v>15.736666870117199</v>
      </c>
      <c r="AB47" s="1">
        <v>432.946740331493</v>
      </c>
      <c r="AC47" s="1">
        <v>63.6</v>
      </c>
      <c r="AD47" s="1">
        <v>24.291229999999999</v>
      </c>
      <c r="AE47" s="1">
        <v>1.1018541788715599</v>
      </c>
      <c r="AF47" s="1">
        <v>19</v>
      </c>
      <c r="AG47">
        <v>39740</v>
      </c>
      <c r="AH47">
        <f t="shared" si="0"/>
        <v>35.197294857093574</v>
      </c>
      <c r="AI47">
        <v>117</v>
      </c>
      <c r="AJ47">
        <v>599</v>
      </c>
    </row>
    <row r="48" spans="1:36" x14ac:dyDescent="0.25">
      <c r="A48" s="2">
        <v>46</v>
      </c>
      <c r="B48" s="1">
        <v>20</v>
      </c>
      <c r="C48" s="1">
        <v>569</v>
      </c>
      <c r="D48" s="1">
        <v>31.866666666666699</v>
      </c>
      <c r="E48" s="1">
        <v>118.833333333333</v>
      </c>
      <c r="F48" s="1">
        <v>15.4</v>
      </c>
      <c r="G48" s="1">
        <v>1050</v>
      </c>
      <c r="H48" s="1">
        <v>0.14000000000000001</v>
      </c>
      <c r="I48" s="1">
        <v>6</v>
      </c>
      <c r="J48" s="1">
        <v>400</v>
      </c>
      <c r="K48" s="1">
        <v>462</v>
      </c>
      <c r="L48" s="1">
        <v>20</v>
      </c>
      <c r="M48" s="1">
        <v>19</v>
      </c>
      <c r="N48" s="3" t="s">
        <v>30</v>
      </c>
      <c r="O48" s="3" t="s">
        <v>30</v>
      </c>
      <c r="P48" s="1">
        <v>5.59</v>
      </c>
      <c r="Q48" s="1">
        <v>1.1599999999999999</v>
      </c>
      <c r="R48" s="1">
        <v>1.72</v>
      </c>
      <c r="S48" s="3" t="s">
        <v>30</v>
      </c>
      <c r="T48" s="1">
        <v>0.22500000000000001</v>
      </c>
      <c r="U48" s="1">
        <v>0.266666666666667</v>
      </c>
      <c r="V48" s="1">
        <v>1.38</v>
      </c>
      <c r="W48" s="1">
        <v>1.42</v>
      </c>
      <c r="X48" s="1">
        <v>0.76249999999999996</v>
      </c>
      <c r="Y48" s="1">
        <v>0.77333333333333298</v>
      </c>
      <c r="Z48" s="1">
        <v>0.37145614624023399</v>
      </c>
      <c r="AA48" s="1">
        <v>15.716667175293001</v>
      </c>
      <c r="AB48" s="1">
        <v>499.6</v>
      </c>
      <c r="AC48" s="1">
        <v>179</v>
      </c>
      <c r="AD48" s="1">
        <v>15.22</v>
      </c>
      <c r="AE48" s="1">
        <v>1.2</v>
      </c>
      <c r="AF48" s="1">
        <v>20</v>
      </c>
      <c r="AG48">
        <v>39406</v>
      </c>
      <c r="AH48">
        <f t="shared" si="0"/>
        <v>18.895980000000002</v>
      </c>
      <c r="AI48">
        <v>116</v>
      </c>
      <c r="AJ48">
        <v>597</v>
      </c>
    </row>
    <row r="49" spans="1:36" x14ac:dyDescent="0.25">
      <c r="A49" s="2">
        <v>47</v>
      </c>
      <c r="B49" s="1">
        <v>40</v>
      </c>
      <c r="C49" s="1">
        <v>570</v>
      </c>
      <c r="D49" s="1">
        <v>31.866666666666699</v>
      </c>
      <c r="E49" s="1">
        <v>118.833333333333</v>
      </c>
      <c r="F49" s="1">
        <v>15.4</v>
      </c>
      <c r="G49" s="1">
        <v>1050</v>
      </c>
      <c r="H49" s="1">
        <v>0.14000000000000001</v>
      </c>
      <c r="I49" s="1">
        <v>6</v>
      </c>
      <c r="J49" s="1">
        <v>400</v>
      </c>
      <c r="K49" s="1">
        <v>462</v>
      </c>
      <c r="L49" s="1">
        <v>20</v>
      </c>
      <c r="M49" s="1">
        <v>24.1</v>
      </c>
      <c r="N49" s="3" t="s">
        <v>30</v>
      </c>
      <c r="O49" s="3" t="s">
        <v>30</v>
      </c>
      <c r="P49" s="1">
        <v>5.98</v>
      </c>
      <c r="Q49" s="1">
        <v>1.1499999999999999</v>
      </c>
      <c r="R49" s="1">
        <v>1.85</v>
      </c>
      <c r="S49" s="3" t="s">
        <v>30</v>
      </c>
      <c r="T49" s="1">
        <v>0.22500000000000001</v>
      </c>
      <c r="U49" s="1">
        <v>0.266666666666667</v>
      </c>
      <c r="V49" s="1">
        <v>1.38</v>
      </c>
      <c r="W49" s="1">
        <v>1.42</v>
      </c>
      <c r="X49" s="1">
        <v>0.76249999999999996</v>
      </c>
      <c r="Y49" s="1">
        <v>0.77333333333333298</v>
      </c>
      <c r="Z49" s="1">
        <v>0.37145614624023399</v>
      </c>
      <c r="AA49" s="1">
        <v>15.716667175293001</v>
      </c>
      <c r="AB49" s="1">
        <v>499.6</v>
      </c>
      <c r="AC49" s="1">
        <v>179</v>
      </c>
      <c r="AD49" s="1">
        <v>15.22</v>
      </c>
      <c r="AE49" s="1">
        <v>1.2</v>
      </c>
      <c r="AF49" s="1">
        <v>20</v>
      </c>
      <c r="AG49">
        <v>39406</v>
      </c>
      <c r="AH49">
        <f t="shared" si="0"/>
        <v>22.571960000000001</v>
      </c>
      <c r="AI49">
        <v>116</v>
      </c>
      <c r="AJ49">
        <v>597</v>
      </c>
    </row>
    <row r="50" spans="1:36" x14ac:dyDescent="0.25">
      <c r="A50" s="2">
        <v>48</v>
      </c>
      <c r="B50" s="1">
        <v>20</v>
      </c>
      <c r="C50" s="1">
        <v>461.5</v>
      </c>
      <c r="D50" s="1">
        <v>32.016666666666701</v>
      </c>
      <c r="E50" s="1">
        <v>118.866666666667</v>
      </c>
      <c r="F50" s="1">
        <v>15.4</v>
      </c>
      <c r="G50" s="1">
        <v>1107</v>
      </c>
      <c r="H50" s="1">
        <v>0.30099999999999999</v>
      </c>
      <c r="I50" s="1">
        <v>2.5</v>
      </c>
      <c r="J50" s="1">
        <v>500</v>
      </c>
      <c r="K50" s="1">
        <v>535.96195046439504</v>
      </c>
      <c r="L50" s="1">
        <v>20</v>
      </c>
      <c r="M50" s="1">
        <v>16.447900000000001</v>
      </c>
      <c r="N50" s="3" t="s">
        <v>30</v>
      </c>
      <c r="O50" s="3" t="s">
        <v>30</v>
      </c>
      <c r="P50" s="1">
        <v>4.6500000000000004</v>
      </c>
      <c r="Q50" s="1">
        <v>1.2450000000000001</v>
      </c>
      <c r="R50" s="1">
        <v>1.56</v>
      </c>
      <c r="S50" s="3" t="s">
        <v>30</v>
      </c>
      <c r="T50" s="1">
        <v>0.41499999999999998</v>
      </c>
      <c r="U50" s="1">
        <v>0.43333333333333302</v>
      </c>
      <c r="V50" s="1">
        <v>1.38</v>
      </c>
      <c r="W50" s="1">
        <v>1.42</v>
      </c>
      <c r="X50" s="1">
        <v>0.86750000000000005</v>
      </c>
      <c r="Y50" s="1">
        <v>0.87833333333333297</v>
      </c>
      <c r="Z50" s="1">
        <v>0.32656654715538003</v>
      </c>
      <c r="AA50" s="1">
        <v>15.8791666030884</v>
      </c>
      <c r="AB50" s="1">
        <v>522.29999999999995</v>
      </c>
      <c r="AC50" s="1">
        <v>141.5</v>
      </c>
      <c r="AD50" s="1">
        <v>14.01295</v>
      </c>
      <c r="AE50" s="1">
        <v>1.2749999999999999</v>
      </c>
      <c r="AF50" s="1">
        <v>21</v>
      </c>
      <c r="AG50">
        <v>39088</v>
      </c>
      <c r="AH50">
        <f t="shared" si="0"/>
        <v>18.026569374928663</v>
      </c>
      <c r="AI50">
        <v>115</v>
      </c>
      <c r="AJ50">
        <v>597</v>
      </c>
    </row>
    <row r="51" spans="1:36" x14ac:dyDescent="0.25">
      <c r="A51" s="2">
        <v>49</v>
      </c>
      <c r="B51" s="1">
        <v>40</v>
      </c>
      <c r="C51" s="1">
        <v>346.25</v>
      </c>
      <c r="D51" s="1">
        <v>32.016666666666701</v>
      </c>
      <c r="E51" s="1">
        <v>118.866666666667</v>
      </c>
      <c r="F51" s="1">
        <v>15.4</v>
      </c>
      <c r="G51" s="1">
        <v>1108</v>
      </c>
      <c r="H51" s="1">
        <v>0.30099999999999999</v>
      </c>
      <c r="I51" s="1">
        <v>2.75</v>
      </c>
      <c r="J51" s="1">
        <v>500</v>
      </c>
      <c r="K51" s="1">
        <v>291.330975232198</v>
      </c>
      <c r="L51" s="1">
        <v>20</v>
      </c>
      <c r="M51" s="1">
        <v>20.294650000000001</v>
      </c>
      <c r="N51" s="3" t="s">
        <v>30</v>
      </c>
      <c r="O51" s="3" t="s">
        <v>30</v>
      </c>
      <c r="P51" s="1">
        <v>4.875</v>
      </c>
      <c r="Q51" s="1">
        <v>1.20785928568852</v>
      </c>
      <c r="R51" s="1">
        <v>1.8174999999999999</v>
      </c>
      <c r="S51" s="3" t="s">
        <v>30</v>
      </c>
      <c r="T51" s="1">
        <v>0.41499999999999998</v>
      </c>
      <c r="U51" s="1">
        <v>0.43333333333333302</v>
      </c>
      <c r="V51" s="1">
        <v>1.38</v>
      </c>
      <c r="W51" s="1">
        <v>1.42</v>
      </c>
      <c r="X51" s="1">
        <v>0.86750000000000005</v>
      </c>
      <c r="Y51" s="1">
        <v>0.87833333333333297</v>
      </c>
      <c r="Z51" s="1">
        <v>0.32656654715538003</v>
      </c>
      <c r="AA51" s="1">
        <v>15.8791666030884</v>
      </c>
      <c r="AB51" s="1">
        <v>522.29999999999995</v>
      </c>
      <c r="AC51" s="1">
        <v>108</v>
      </c>
      <c r="AD51" s="1">
        <v>15.911474999999999</v>
      </c>
      <c r="AE51" s="1">
        <v>1.2696067588048601</v>
      </c>
      <c r="AF51" s="1">
        <v>21</v>
      </c>
      <c r="AG51">
        <v>39088</v>
      </c>
      <c r="AH51">
        <f t="shared" si="0"/>
        <v>20.293348571838106</v>
      </c>
      <c r="AI51">
        <v>115</v>
      </c>
      <c r="AJ51">
        <v>597</v>
      </c>
    </row>
    <row r="52" spans="1:36" x14ac:dyDescent="0.25">
      <c r="A52" s="2">
        <v>50</v>
      </c>
      <c r="B52" s="1">
        <v>2.4</v>
      </c>
      <c r="C52" s="1">
        <v>115.5</v>
      </c>
      <c r="D52" s="1">
        <v>32.5833333333333</v>
      </c>
      <c r="E52" s="1">
        <v>119.7</v>
      </c>
      <c r="F52" s="1">
        <v>15.083333492278999</v>
      </c>
      <c r="G52" s="1">
        <v>1150</v>
      </c>
      <c r="H52" s="1">
        <v>0.183</v>
      </c>
      <c r="I52" s="1">
        <v>1.75</v>
      </c>
      <c r="J52" s="1">
        <v>350</v>
      </c>
      <c r="K52" s="1">
        <v>528.63097523219801</v>
      </c>
      <c r="L52" s="1">
        <v>17.5</v>
      </c>
      <c r="M52" s="1">
        <v>18.83755</v>
      </c>
      <c r="N52" s="1">
        <v>316.488</v>
      </c>
      <c r="O52" s="3" t="s">
        <v>30</v>
      </c>
      <c r="P52" s="1">
        <v>6.1</v>
      </c>
      <c r="Q52" s="1">
        <v>1.1741861343154101</v>
      </c>
      <c r="R52" s="1">
        <v>1.82</v>
      </c>
      <c r="S52" s="1">
        <v>9.3000000000000007</v>
      </c>
      <c r="T52" s="1">
        <v>0.23</v>
      </c>
      <c r="U52" s="1">
        <v>0.23833333333333301</v>
      </c>
      <c r="V52" s="1">
        <v>1.2949999999999999</v>
      </c>
      <c r="W52" s="1">
        <v>1.37666666666667</v>
      </c>
      <c r="X52" s="1">
        <v>0.86750000000000005</v>
      </c>
      <c r="Y52" s="1">
        <v>0.87833333333333297</v>
      </c>
      <c r="Z52" s="1">
        <v>0.41196343302726801</v>
      </c>
      <c r="AA52" s="1">
        <v>15.1666669845581</v>
      </c>
      <c r="AB52" s="1">
        <v>537</v>
      </c>
      <c r="AC52" s="1">
        <v>40</v>
      </c>
      <c r="AD52" s="1">
        <v>18.079450000000001</v>
      </c>
      <c r="AE52" s="1">
        <v>1.26256573582302</v>
      </c>
      <c r="AF52" s="1">
        <v>22</v>
      </c>
      <c r="AG52">
        <v>38769</v>
      </c>
      <c r="AH52">
        <f t="shared" si="0"/>
        <v>18.627707032935259</v>
      </c>
      <c r="AI52">
        <v>114</v>
      </c>
      <c r="AJ52">
        <v>599</v>
      </c>
    </row>
    <row r="53" spans="1:36" x14ac:dyDescent="0.25">
      <c r="A53" s="2">
        <v>51</v>
      </c>
      <c r="B53" s="1">
        <v>6</v>
      </c>
      <c r="C53" s="1">
        <v>201</v>
      </c>
      <c r="D53" s="1">
        <v>32.5833333333333</v>
      </c>
      <c r="E53" s="1">
        <v>119.7</v>
      </c>
      <c r="F53" s="1">
        <v>15</v>
      </c>
      <c r="G53" s="1">
        <v>1150</v>
      </c>
      <c r="H53" s="1">
        <v>0.13600000000000001</v>
      </c>
      <c r="I53" s="1">
        <v>3</v>
      </c>
      <c r="J53" s="1">
        <v>400</v>
      </c>
      <c r="K53" s="1">
        <v>535.96195046439504</v>
      </c>
      <c r="L53" s="1">
        <v>15</v>
      </c>
      <c r="M53" s="1">
        <v>25.1</v>
      </c>
      <c r="N53" s="1">
        <v>331.86799999999999</v>
      </c>
      <c r="O53" s="3" t="s">
        <v>30</v>
      </c>
      <c r="P53" s="1">
        <v>6.14</v>
      </c>
      <c r="Q53" s="1">
        <v>1.16674349079446</v>
      </c>
      <c r="R53" s="1">
        <v>2.06</v>
      </c>
      <c r="S53" s="3" t="s">
        <v>30</v>
      </c>
      <c r="T53" s="1">
        <v>0.23</v>
      </c>
      <c r="U53" s="1">
        <v>0.23833333333333301</v>
      </c>
      <c r="V53" s="1">
        <v>1.2949999999999999</v>
      </c>
      <c r="W53" s="1">
        <v>1.37666666666667</v>
      </c>
      <c r="X53" s="1">
        <v>0.86750000000000005</v>
      </c>
      <c r="Y53" s="1">
        <v>0.87833333333333297</v>
      </c>
      <c r="Z53" s="1">
        <v>0.41196343302726801</v>
      </c>
      <c r="AA53" s="1">
        <v>15.1666669845581</v>
      </c>
      <c r="AB53" s="1">
        <v>537</v>
      </c>
      <c r="AC53" s="1">
        <v>68</v>
      </c>
      <c r="AD53" s="1">
        <v>19.399999999999999</v>
      </c>
      <c r="AE53" s="1">
        <v>1.25456289332737</v>
      </c>
      <c r="AF53" s="1">
        <v>22</v>
      </c>
      <c r="AG53">
        <v>38769</v>
      </c>
      <c r="AH53">
        <f t="shared" si="0"/>
        <v>21.031600848471356</v>
      </c>
      <c r="AI53">
        <v>114</v>
      </c>
      <c r="AJ53">
        <v>599</v>
      </c>
    </row>
    <row r="54" spans="1:36" x14ac:dyDescent="0.25">
      <c r="A54" s="2">
        <v>52</v>
      </c>
      <c r="B54" s="1">
        <v>12</v>
      </c>
      <c r="C54" s="1">
        <v>117</v>
      </c>
      <c r="D54" s="1">
        <v>32.5833333333333</v>
      </c>
      <c r="E54" s="1">
        <v>119.7</v>
      </c>
      <c r="F54" s="1">
        <v>15.083333492278999</v>
      </c>
      <c r="G54" s="1">
        <v>1150</v>
      </c>
      <c r="H54" s="1">
        <v>0.183</v>
      </c>
      <c r="I54" s="1">
        <v>1.75</v>
      </c>
      <c r="J54" s="1">
        <v>350</v>
      </c>
      <c r="K54" s="1">
        <v>528.63097523219801</v>
      </c>
      <c r="L54" s="1">
        <v>17.5</v>
      </c>
      <c r="M54" s="1">
        <v>24.41385</v>
      </c>
      <c r="N54" s="1">
        <v>290.11</v>
      </c>
      <c r="O54" s="3" t="s">
        <v>30</v>
      </c>
      <c r="P54" s="1">
        <v>6.15</v>
      </c>
      <c r="Q54" s="1">
        <v>1.1741861343154101</v>
      </c>
      <c r="R54" s="1">
        <v>2.0649999999999999</v>
      </c>
      <c r="S54" s="1">
        <v>10.9</v>
      </c>
      <c r="T54" s="1">
        <v>0.23</v>
      </c>
      <c r="U54" s="1">
        <v>0.23833333333333301</v>
      </c>
      <c r="V54" s="1">
        <v>1.2949999999999999</v>
      </c>
      <c r="W54" s="1">
        <v>1.37666666666667</v>
      </c>
      <c r="X54" s="1">
        <v>0.86750000000000005</v>
      </c>
      <c r="Y54" s="1">
        <v>0.87833333333333297</v>
      </c>
      <c r="Z54" s="1">
        <v>0.41196343302726801</v>
      </c>
      <c r="AA54" s="1">
        <v>15.1666669845581</v>
      </c>
      <c r="AB54" s="1">
        <v>537</v>
      </c>
      <c r="AC54" s="1">
        <v>40</v>
      </c>
      <c r="AD54" s="1">
        <v>18.079450000000001</v>
      </c>
      <c r="AE54" s="1">
        <v>1.26256573582302</v>
      </c>
      <c r="AF54" s="1">
        <v>22</v>
      </c>
      <c r="AG54">
        <v>38769</v>
      </c>
      <c r="AH54">
        <f t="shared" si="0"/>
        <v>20.820735164676289</v>
      </c>
      <c r="AI54">
        <v>114</v>
      </c>
      <c r="AJ54">
        <v>599</v>
      </c>
    </row>
    <row r="55" spans="1:36" x14ac:dyDescent="0.25">
      <c r="A55" s="2">
        <v>53</v>
      </c>
      <c r="B55" s="1">
        <v>48</v>
      </c>
      <c r="C55" s="1">
        <v>218.25</v>
      </c>
      <c r="D55" s="1">
        <v>32.584375000000001</v>
      </c>
      <c r="E55" s="1">
        <v>119.7</v>
      </c>
      <c r="F55" s="1">
        <v>14.9666667461395</v>
      </c>
      <c r="G55" s="1">
        <v>980</v>
      </c>
      <c r="H55" s="1">
        <v>0.23</v>
      </c>
      <c r="I55" s="1">
        <v>1.625</v>
      </c>
      <c r="J55" s="1">
        <v>375</v>
      </c>
      <c r="K55" s="1">
        <v>520.02499999999998</v>
      </c>
      <c r="L55" s="1">
        <v>16.25</v>
      </c>
      <c r="M55" s="1">
        <v>35.103450000000002</v>
      </c>
      <c r="N55" s="3" t="s">
        <v>30</v>
      </c>
      <c r="O55" s="3" t="s">
        <v>30</v>
      </c>
      <c r="P55" s="3" t="s">
        <v>30</v>
      </c>
      <c r="Q55" s="1">
        <v>1.17004488568876</v>
      </c>
      <c r="R55" s="1">
        <v>1.9</v>
      </c>
      <c r="S55" s="1">
        <v>15.11</v>
      </c>
      <c r="T55" s="1">
        <v>0.23</v>
      </c>
      <c r="U55" s="1">
        <v>0.23833333333333301</v>
      </c>
      <c r="V55" s="1">
        <v>1.2949999999999999</v>
      </c>
      <c r="W55" s="1">
        <v>1.37666666666667</v>
      </c>
      <c r="X55" s="1">
        <v>0.86750000000000005</v>
      </c>
      <c r="Y55" s="1">
        <v>0.87833333333333297</v>
      </c>
      <c r="Z55" s="1">
        <v>0.41196343302726801</v>
      </c>
      <c r="AA55" s="1">
        <v>15.1666669845581</v>
      </c>
      <c r="AB55" s="1">
        <v>537</v>
      </c>
      <c r="AC55" s="1">
        <v>73.5</v>
      </c>
      <c r="AD55" s="1">
        <v>18.814724999999999</v>
      </c>
      <c r="AE55" s="1">
        <v>1.2581127803104899</v>
      </c>
      <c r="AF55" s="1">
        <v>22</v>
      </c>
      <c r="AG55">
        <v>38769</v>
      </c>
      <c r="AH55">
        <f t="shared" si="0"/>
        <v>30.472211763195737</v>
      </c>
      <c r="AI55">
        <v>114</v>
      </c>
      <c r="AJ55">
        <v>599</v>
      </c>
    </row>
    <row r="56" spans="1:36" x14ac:dyDescent="0.25">
      <c r="A56" s="2">
        <v>54</v>
      </c>
      <c r="B56" s="1">
        <v>30</v>
      </c>
      <c r="C56" s="1">
        <v>535</v>
      </c>
      <c r="D56" s="1">
        <v>32.672222222222203</v>
      </c>
      <c r="E56" s="1">
        <v>51.229527777777797</v>
      </c>
      <c r="F56" s="1">
        <v>21.5</v>
      </c>
      <c r="G56" s="3" t="s">
        <v>30</v>
      </c>
      <c r="H56" s="1">
        <v>0.192</v>
      </c>
      <c r="I56" s="1">
        <v>0.25</v>
      </c>
      <c r="J56" s="1">
        <v>500</v>
      </c>
      <c r="K56" s="1">
        <v>551.75</v>
      </c>
      <c r="L56" s="1">
        <v>30</v>
      </c>
      <c r="M56" s="1">
        <v>7.375</v>
      </c>
      <c r="N56" s="3" t="s">
        <v>30</v>
      </c>
      <c r="O56" s="3" t="s">
        <v>30</v>
      </c>
      <c r="P56" s="3" t="s">
        <v>30</v>
      </c>
      <c r="Q56" s="1">
        <v>1.2635137457741199</v>
      </c>
      <c r="R56" s="3" t="s">
        <v>30</v>
      </c>
      <c r="S56" s="3" t="s">
        <v>30</v>
      </c>
      <c r="T56" s="1">
        <v>0.185</v>
      </c>
      <c r="U56" s="1">
        <v>0.18333333333333299</v>
      </c>
      <c r="V56" s="1">
        <v>1.345</v>
      </c>
      <c r="W56" s="1">
        <v>1.35</v>
      </c>
      <c r="X56" s="1">
        <v>1</v>
      </c>
      <c r="Y56" s="1">
        <v>1</v>
      </c>
      <c r="Z56" s="1">
        <v>0.10224212706089</v>
      </c>
      <c r="AA56" s="1">
        <v>14.25</v>
      </c>
      <c r="AB56" s="1">
        <v>85.7</v>
      </c>
      <c r="AC56" s="1">
        <v>169.5</v>
      </c>
      <c r="AD56" s="1">
        <v>2.8</v>
      </c>
      <c r="AE56" s="1">
        <v>1.3586169309399101</v>
      </c>
      <c r="AF56" s="1">
        <v>23</v>
      </c>
      <c r="AG56">
        <v>38632</v>
      </c>
      <c r="AH56">
        <f t="shared" si="0"/>
        <v>6.6775528848705337</v>
      </c>
      <c r="AI56">
        <v>114</v>
      </c>
      <c r="AJ56">
        <v>462</v>
      </c>
    </row>
    <row r="57" spans="1:36" x14ac:dyDescent="0.25">
      <c r="A57" s="2">
        <v>55</v>
      </c>
      <c r="B57" s="1">
        <v>60</v>
      </c>
      <c r="C57" s="1">
        <v>536</v>
      </c>
      <c r="D57" s="1">
        <v>32.672222222222203</v>
      </c>
      <c r="E57" s="1">
        <v>51.229527777777797</v>
      </c>
      <c r="F57" s="1">
        <v>21.5</v>
      </c>
      <c r="G57" s="3" t="s">
        <v>30</v>
      </c>
      <c r="H57" s="1">
        <v>0.192</v>
      </c>
      <c r="I57" s="1">
        <v>0.25</v>
      </c>
      <c r="J57" s="1">
        <v>500</v>
      </c>
      <c r="K57" s="1">
        <v>551.75</v>
      </c>
      <c r="L57" s="1">
        <v>30</v>
      </c>
      <c r="M57" s="1">
        <v>11.775</v>
      </c>
      <c r="N57" s="3" t="s">
        <v>30</v>
      </c>
      <c r="O57" s="3" t="s">
        <v>30</v>
      </c>
      <c r="P57" s="3" t="s">
        <v>30</v>
      </c>
      <c r="Q57" s="1">
        <v>1.2635137457741199</v>
      </c>
      <c r="R57" s="3" t="s">
        <v>30</v>
      </c>
      <c r="S57" s="3" t="s">
        <v>30</v>
      </c>
      <c r="T57" s="1">
        <v>0.185</v>
      </c>
      <c r="U57" s="1">
        <v>0.18333333333333299</v>
      </c>
      <c r="V57" s="1">
        <v>1.345</v>
      </c>
      <c r="W57" s="1">
        <v>1.35</v>
      </c>
      <c r="X57" s="1">
        <v>1</v>
      </c>
      <c r="Y57" s="1">
        <v>1</v>
      </c>
      <c r="Z57" s="1">
        <v>0.10224212706089</v>
      </c>
      <c r="AA57" s="1">
        <v>14.25</v>
      </c>
      <c r="AB57" s="1">
        <v>85.7</v>
      </c>
      <c r="AC57" s="1">
        <v>169.5</v>
      </c>
      <c r="AD57" s="1">
        <v>2.8</v>
      </c>
      <c r="AE57" s="1">
        <v>1.3586169309399101</v>
      </c>
      <c r="AF57" s="1">
        <v>23</v>
      </c>
      <c r="AG57">
        <v>38632</v>
      </c>
      <c r="AH57">
        <f t="shared" si="0"/>
        <v>10.555105769741068</v>
      </c>
      <c r="AI57">
        <v>114</v>
      </c>
      <c r="AJ57">
        <v>462</v>
      </c>
    </row>
    <row r="58" spans="1:36" x14ac:dyDescent="0.25">
      <c r="A58" s="2">
        <v>56</v>
      </c>
      <c r="B58" s="1">
        <v>120</v>
      </c>
      <c r="C58" s="1">
        <v>537</v>
      </c>
      <c r="D58" s="1">
        <v>32.672222222222203</v>
      </c>
      <c r="E58" s="1">
        <v>51.229527777777797</v>
      </c>
      <c r="F58" s="1">
        <v>21.5</v>
      </c>
      <c r="G58" s="3" t="s">
        <v>30</v>
      </c>
      <c r="H58" s="1">
        <v>0.192</v>
      </c>
      <c r="I58" s="1">
        <v>0.25</v>
      </c>
      <c r="J58" s="1">
        <v>500</v>
      </c>
      <c r="K58" s="1">
        <v>551.75</v>
      </c>
      <c r="L58" s="1">
        <v>30</v>
      </c>
      <c r="M58" s="1">
        <v>18.7</v>
      </c>
      <c r="N58" s="3" t="s">
        <v>30</v>
      </c>
      <c r="O58" s="3" t="s">
        <v>30</v>
      </c>
      <c r="P58" s="3" t="s">
        <v>30</v>
      </c>
      <c r="Q58" s="1">
        <v>1.2635137457741199</v>
      </c>
      <c r="R58" s="3" t="s">
        <v>30</v>
      </c>
      <c r="S58" s="3" t="s">
        <v>30</v>
      </c>
      <c r="T58" s="1">
        <v>0.185</v>
      </c>
      <c r="U58" s="1">
        <v>0.18333333333333299</v>
      </c>
      <c r="V58" s="1">
        <v>1.345</v>
      </c>
      <c r="W58" s="1">
        <v>1.35</v>
      </c>
      <c r="X58" s="1">
        <v>1</v>
      </c>
      <c r="Y58" s="1">
        <v>1</v>
      </c>
      <c r="Z58" s="1">
        <v>0.10224212706089</v>
      </c>
      <c r="AA58" s="1">
        <v>14.25</v>
      </c>
      <c r="AB58" s="1">
        <v>85.7</v>
      </c>
      <c r="AC58" s="1">
        <v>169.5</v>
      </c>
      <c r="AD58" s="1">
        <v>2.8</v>
      </c>
      <c r="AE58" s="1">
        <v>1.3586169309399101</v>
      </c>
      <c r="AF58" s="1">
        <v>23</v>
      </c>
      <c r="AG58">
        <v>38632</v>
      </c>
      <c r="AH58">
        <f t="shared" si="0"/>
        <v>18.310211539482136</v>
      </c>
      <c r="AI58">
        <v>114</v>
      </c>
      <c r="AJ58">
        <v>462</v>
      </c>
    </row>
    <row r="59" spans="1:36" x14ac:dyDescent="0.25">
      <c r="A59" s="2">
        <v>57</v>
      </c>
      <c r="B59" s="1">
        <v>16</v>
      </c>
      <c r="C59" s="1">
        <v>482</v>
      </c>
      <c r="D59" s="1">
        <v>32.799999999999997</v>
      </c>
      <c r="E59" s="1">
        <v>119.01666666666701</v>
      </c>
      <c r="F59" s="1">
        <v>16.100000000000001</v>
      </c>
      <c r="G59" s="1">
        <v>797</v>
      </c>
      <c r="H59" s="1">
        <v>0.21199999999999999</v>
      </c>
      <c r="I59" s="1">
        <v>0.5</v>
      </c>
      <c r="J59" s="1">
        <v>600</v>
      </c>
      <c r="K59" s="1">
        <v>796</v>
      </c>
      <c r="L59" s="1">
        <v>5</v>
      </c>
      <c r="M59" s="1">
        <v>9.75</v>
      </c>
      <c r="N59" s="3" t="s">
        <v>30</v>
      </c>
      <c r="O59" s="3" t="s">
        <v>30</v>
      </c>
      <c r="P59" s="3" t="s">
        <v>30</v>
      </c>
      <c r="Q59" s="1">
        <v>1.2375833007240999</v>
      </c>
      <c r="R59" s="1">
        <v>1.33</v>
      </c>
      <c r="S59" s="3" t="s">
        <v>30</v>
      </c>
      <c r="T59" s="1">
        <v>0.26250000000000001</v>
      </c>
      <c r="U59" s="1">
        <v>0.27500000000000002</v>
      </c>
      <c r="V59" s="1">
        <v>1.2725</v>
      </c>
      <c r="W59" s="1">
        <v>1.35</v>
      </c>
      <c r="X59" s="1">
        <v>0.86750000000000005</v>
      </c>
      <c r="Y59" s="1">
        <v>0.87833333333333297</v>
      </c>
      <c r="Z59" s="1">
        <v>0.45509663224220298</v>
      </c>
      <c r="AA59" s="1">
        <v>15.1458330154419</v>
      </c>
      <c r="AB59" s="1">
        <v>456.3</v>
      </c>
      <c r="AC59" s="1">
        <v>151</v>
      </c>
      <c r="AD59" s="1">
        <v>7.12</v>
      </c>
      <c r="AE59" s="1">
        <v>1.33073473196139</v>
      </c>
      <c r="AF59" s="1">
        <v>24</v>
      </c>
      <c r="AG59">
        <v>38768</v>
      </c>
      <c r="AH59">
        <f t="shared" si="0"/>
        <v>25.396118459877727</v>
      </c>
      <c r="AI59">
        <v>114</v>
      </c>
      <c r="AJ59">
        <v>598</v>
      </c>
    </row>
    <row r="60" spans="1:36" x14ac:dyDescent="0.25">
      <c r="A60" s="2">
        <v>58</v>
      </c>
      <c r="B60" s="1">
        <v>3.2</v>
      </c>
      <c r="C60" s="1">
        <v>128</v>
      </c>
      <c r="D60" s="1">
        <v>32.9936222222222</v>
      </c>
      <c r="E60" s="1">
        <v>120.798372222222</v>
      </c>
      <c r="F60" s="1">
        <v>14.1</v>
      </c>
      <c r="G60" s="1">
        <v>1040</v>
      </c>
      <c r="H60" s="1">
        <v>0.18</v>
      </c>
      <c r="I60" s="1">
        <v>0.75</v>
      </c>
      <c r="J60" s="1">
        <v>400</v>
      </c>
      <c r="K60" s="1">
        <v>685</v>
      </c>
      <c r="L60" s="1">
        <v>20</v>
      </c>
      <c r="M60" s="1">
        <v>4.5</v>
      </c>
      <c r="N60" s="3" t="s">
        <v>30</v>
      </c>
      <c r="O60" s="3" t="s">
        <v>30</v>
      </c>
      <c r="P60" s="3" t="s">
        <v>30</v>
      </c>
      <c r="Q60" s="1">
        <v>1.25927546388926</v>
      </c>
      <c r="R60" s="3" t="s">
        <v>30</v>
      </c>
      <c r="S60" s="3" t="s">
        <v>30</v>
      </c>
      <c r="T60" s="1">
        <v>0.17749999999999999</v>
      </c>
      <c r="U60" s="1">
        <v>0.19166666666666701</v>
      </c>
      <c r="V60" s="1">
        <v>1.3075000000000001</v>
      </c>
      <c r="W60" s="1">
        <v>1.3333333333333299</v>
      </c>
      <c r="X60" s="1">
        <v>0.94</v>
      </c>
      <c r="Y60" s="1">
        <v>0.95</v>
      </c>
      <c r="Z60" s="1">
        <v>0.44346377253532399</v>
      </c>
      <c r="AA60" s="1">
        <v>14.5833330154419</v>
      </c>
      <c r="AB60" s="1">
        <v>591.70000000000005</v>
      </c>
      <c r="AC60" s="1">
        <v>47</v>
      </c>
      <c r="AD60" s="1">
        <v>3.5</v>
      </c>
      <c r="AE60" s="1">
        <v>1.3540596385906001</v>
      </c>
      <c r="AF60" s="1">
        <v>25</v>
      </c>
      <c r="AG60">
        <v>38771</v>
      </c>
      <c r="AH60">
        <f t="shared" si="0"/>
        <v>4.2728321339592021</v>
      </c>
      <c r="AI60">
        <v>114</v>
      </c>
      <c r="AJ60">
        <v>601</v>
      </c>
    </row>
    <row r="61" spans="1:36" x14ac:dyDescent="0.25">
      <c r="A61" s="2">
        <v>59</v>
      </c>
      <c r="B61" s="1">
        <v>16</v>
      </c>
      <c r="C61" s="1">
        <v>129</v>
      </c>
      <c r="D61" s="1">
        <v>32.9936222222222</v>
      </c>
      <c r="E61" s="1">
        <v>120.798372222222</v>
      </c>
      <c r="F61" s="1">
        <v>14.1</v>
      </c>
      <c r="G61" s="1">
        <v>1040</v>
      </c>
      <c r="H61" s="1">
        <v>0.18</v>
      </c>
      <c r="I61" s="1">
        <v>0.75</v>
      </c>
      <c r="J61" s="1">
        <v>400</v>
      </c>
      <c r="K61" s="1">
        <v>685</v>
      </c>
      <c r="L61" s="1">
        <v>20</v>
      </c>
      <c r="M61" s="1">
        <v>8.9</v>
      </c>
      <c r="N61" s="3" t="s">
        <v>30</v>
      </c>
      <c r="O61" s="3" t="s">
        <v>30</v>
      </c>
      <c r="P61" s="3" t="s">
        <v>30</v>
      </c>
      <c r="Q61" s="1">
        <v>1.25927546388926</v>
      </c>
      <c r="R61" s="3" t="s">
        <v>30</v>
      </c>
      <c r="S61" s="3" t="s">
        <v>30</v>
      </c>
      <c r="T61" s="1">
        <v>0.17749999999999999</v>
      </c>
      <c r="U61" s="1">
        <v>0.19166666666666701</v>
      </c>
      <c r="V61" s="1">
        <v>1.3075000000000001</v>
      </c>
      <c r="W61" s="1">
        <v>1.3333333333333299</v>
      </c>
      <c r="X61" s="1">
        <v>0.94</v>
      </c>
      <c r="Y61" s="1">
        <v>0.95</v>
      </c>
      <c r="Z61" s="1">
        <v>0.44346377253532399</v>
      </c>
      <c r="AA61" s="1">
        <v>14.5833330154419</v>
      </c>
      <c r="AB61" s="1">
        <v>591.70000000000005</v>
      </c>
      <c r="AC61" s="1">
        <v>47</v>
      </c>
      <c r="AD61" s="1">
        <v>3.5</v>
      </c>
      <c r="AE61" s="1">
        <v>1.3540596385906001</v>
      </c>
      <c r="AF61" s="1">
        <v>25</v>
      </c>
      <c r="AG61">
        <v>38771</v>
      </c>
      <c r="AH61">
        <f t="shared" si="0"/>
        <v>7.3641606697960125</v>
      </c>
      <c r="AI61">
        <v>114</v>
      </c>
      <c r="AJ61">
        <v>601</v>
      </c>
    </row>
    <row r="62" spans="1:36" x14ac:dyDescent="0.25">
      <c r="A62" s="2">
        <v>60</v>
      </c>
      <c r="B62" s="1">
        <v>32</v>
      </c>
      <c r="C62" s="1">
        <v>130</v>
      </c>
      <c r="D62" s="1">
        <v>32.9936222222222</v>
      </c>
      <c r="E62" s="1">
        <v>120.798372222222</v>
      </c>
      <c r="F62" s="1">
        <v>14.1</v>
      </c>
      <c r="G62" s="1">
        <v>1040</v>
      </c>
      <c r="H62" s="1">
        <v>0.18</v>
      </c>
      <c r="I62" s="1">
        <v>0.75</v>
      </c>
      <c r="J62" s="1">
        <v>400</v>
      </c>
      <c r="K62" s="1">
        <v>685</v>
      </c>
      <c r="L62" s="1">
        <v>20</v>
      </c>
      <c r="M62" s="1">
        <v>13.8</v>
      </c>
      <c r="N62" s="3" t="s">
        <v>30</v>
      </c>
      <c r="O62" s="3" t="s">
        <v>30</v>
      </c>
      <c r="P62" s="3" t="s">
        <v>30</v>
      </c>
      <c r="Q62" s="1">
        <v>1.25927546388926</v>
      </c>
      <c r="R62" s="3" t="s">
        <v>30</v>
      </c>
      <c r="S62" s="3" t="s">
        <v>30</v>
      </c>
      <c r="T62" s="1">
        <v>0.17749999999999999</v>
      </c>
      <c r="U62" s="1">
        <v>0.19166666666666701</v>
      </c>
      <c r="V62" s="1">
        <v>1.3075000000000001</v>
      </c>
      <c r="W62" s="1">
        <v>1.3333333333333299</v>
      </c>
      <c r="X62" s="1">
        <v>0.94</v>
      </c>
      <c r="Y62" s="1">
        <v>0.95</v>
      </c>
      <c r="Z62" s="1">
        <v>0.44346377253532399</v>
      </c>
      <c r="AA62" s="1">
        <v>14.5833330154419</v>
      </c>
      <c r="AB62" s="1">
        <v>591.70000000000005</v>
      </c>
      <c r="AC62" s="1">
        <v>47</v>
      </c>
      <c r="AD62" s="1">
        <v>3.5</v>
      </c>
      <c r="AE62" s="1">
        <v>1.3540596385906001</v>
      </c>
      <c r="AF62" s="1">
        <v>25</v>
      </c>
      <c r="AG62">
        <v>38771</v>
      </c>
      <c r="AH62">
        <f t="shared" si="0"/>
        <v>11.228321339592025</v>
      </c>
      <c r="AI62">
        <v>114</v>
      </c>
      <c r="AJ62">
        <v>601</v>
      </c>
    </row>
    <row r="63" spans="1:36" x14ac:dyDescent="0.25">
      <c r="A63" s="2">
        <v>61</v>
      </c>
      <c r="B63" s="1">
        <v>0.9</v>
      </c>
      <c r="C63" s="1">
        <v>432</v>
      </c>
      <c r="D63" s="1">
        <v>34.116666666666703</v>
      </c>
      <c r="E63" s="1">
        <v>113.133333333333</v>
      </c>
      <c r="F63" s="1">
        <v>14.6</v>
      </c>
      <c r="G63" s="1">
        <v>680</v>
      </c>
      <c r="H63" s="1">
        <v>0.16500000000000001</v>
      </c>
      <c r="I63" s="1">
        <v>0.2</v>
      </c>
      <c r="J63" s="1">
        <v>453.497191011236</v>
      </c>
      <c r="K63" s="1">
        <v>535.96195046439504</v>
      </c>
      <c r="L63" s="1">
        <v>20</v>
      </c>
      <c r="M63" s="1">
        <v>15.297000000000001</v>
      </c>
      <c r="N63" s="1">
        <v>138.54300000000001</v>
      </c>
      <c r="O63" s="3" t="s">
        <v>30</v>
      </c>
      <c r="P63" s="1">
        <v>7.51</v>
      </c>
      <c r="Q63" s="1">
        <v>1.2066121141886601</v>
      </c>
      <c r="R63" s="3" t="s">
        <v>30</v>
      </c>
      <c r="S63" s="3" t="s">
        <v>30</v>
      </c>
      <c r="T63" s="1">
        <v>0.16500000000000001</v>
      </c>
      <c r="U63" s="1">
        <v>0.176666666666667</v>
      </c>
      <c r="V63" s="1">
        <v>1.3</v>
      </c>
      <c r="W63" s="1">
        <v>1.335</v>
      </c>
      <c r="X63" s="1">
        <v>0.89</v>
      </c>
      <c r="Y63" s="1">
        <v>0.90333333333333299</v>
      </c>
      <c r="Z63" s="1">
        <v>0.125501543283462</v>
      </c>
      <c r="AA63" s="1">
        <v>14.2583332061768</v>
      </c>
      <c r="AB63" s="1">
        <v>383.9</v>
      </c>
      <c r="AC63" s="1">
        <v>134</v>
      </c>
      <c r="AD63" s="1">
        <v>12.4</v>
      </c>
      <c r="AE63" s="1">
        <v>1.2974323808480199</v>
      </c>
      <c r="AF63" s="1">
        <v>26</v>
      </c>
      <c r="AG63">
        <v>37808</v>
      </c>
      <c r="AH63">
        <f t="shared" si="0"/>
        <v>12.577490106641255</v>
      </c>
      <c r="AI63">
        <v>111</v>
      </c>
      <c r="AJ63">
        <v>586</v>
      </c>
    </row>
    <row r="64" spans="1:36" x14ac:dyDescent="0.25">
      <c r="A64" s="2">
        <v>62</v>
      </c>
      <c r="B64" s="1">
        <v>1.5</v>
      </c>
      <c r="C64" s="1">
        <v>433</v>
      </c>
      <c r="D64" s="1">
        <v>34.116666666666703</v>
      </c>
      <c r="E64" s="1">
        <v>113.133333333333</v>
      </c>
      <c r="F64" s="1">
        <v>14.6</v>
      </c>
      <c r="G64" s="1">
        <v>680</v>
      </c>
      <c r="H64" s="1">
        <v>0.16500000000000001</v>
      </c>
      <c r="I64" s="1">
        <v>0.2</v>
      </c>
      <c r="J64" s="1">
        <v>453.497191011236</v>
      </c>
      <c r="K64" s="1">
        <v>535.96195046439504</v>
      </c>
      <c r="L64" s="1">
        <v>20</v>
      </c>
      <c r="M64" s="1">
        <v>17.32</v>
      </c>
      <c r="N64" s="1">
        <v>172.74299999999999</v>
      </c>
      <c r="O64" s="3" t="s">
        <v>30</v>
      </c>
      <c r="P64" s="1">
        <v>7.25</v>
      </c>
      <c r="Q64" s="1">
        <v>1.2066121141886601</v>
      </c>
      <c r="R64" s="3" t="s">
        <v>30</v>
      </c>
      <c r="S64" s="3" t="s">
        <v>30</v>
      </c>
      <c r="T64" s="1">
        <v>0.16500000000000001</v>
      </c>
      <c r="U64" s="1">
        <v>0.176666666666667</v>
      </c>
      <c r="V64" s="1">
        <v>1.3</v>
      </c>
      <c r="W64" s="1">
        <v>1.335</v>
      </c>
      <c r="X64" s="1">
        <v>0.89</v>
      </c>
      <c r="Y64" s="1">
        <v>0.90333333333333299</v>
      </c>
      <c r="Z64" s="1">
        <v>0.125501543283462</v>
      </c>
      <c r="AA64" s="1">
        <v>14.2583332061768</v>
      </c>
      <c r="AB64" s="1">
        <v>383.9</v>
      </c>
      <c r="AC64" s="1">
        <v>134</v>
      </c>
      <c r="AD64" s="1">
        <v>12.4</v>
      </c>
      <c r="AE64" s="1">
        <v>1.2974323808480199</v>
      </c>
      <c r="AF64" s="1">
        <v>26</v>
      </c>
      <c r="AG64">
        <v>37808</v>
      </c>
      <c r="AH64">
        <f t="shared" si="0"/>
        <v>12.695816844402092</v>
      </c>
      <c r="AI64">
        <v>111</v>
      </c>
      <c r="AJ64">
        <v>586</v>
      </c>
    </row>
    <row r="65" spans="1:36" x14ac:dyDescent="0.25">
      <c r="A65" s="2">
        <v>63</v>
      </c>
      <c r="B65" s="1">
        <v>2.1</v>
      </c>
      <c r="C65" s="1">
        <v>434</v>
      </c>
      <c r="D65" s="1">
        <v>34.116666666666703</v>
      </c>
      <c r="E65" s="1">
        <v>113.133333333333</v>
      </c>
      <c r="F65" s="1">
        <v>14.6</v>
      </c>
      <c r="G65" s="1">
        <v>680</v>
      </c>
      <c r="H65" s="1">
        <v>0.16500000000000001</v>
      </c>
      <c r="I65" s="1">
        <v>0.2</v>
      </c>
      <c r="J65" s="1">
        <v>453.497191011236</v>
      </c>
      <c r="K65" s="1">
        <v>535.96195046439504</v>
      </c>
      <c r="L65" s="1">
        <v>20</v>
      </c>
      <c r="M65" s="1">
        <v>16.187000000000001</v>
      </c>
      <c r="N65" s="1">
        <v>190.767</v>
      </c>
      <c r="O65" s="3" t="s">
        <v>30</v>
      </c>
      <c r="P65" s="1">
        <v>7.53</v>
      </c>
      <c r="Q65" s="1">
        <v>1.2066121141886601</v>
      </c>
      <c r="R65" s="3" t="s">
        <v>30</v>
      </c>
      <c r="S65" s="3" t="s">
        <v>30</v>
      </c>
      <c r="T65" s="1">
        <v>0.16500000000000001</v>
      </c>
      <c r="U65" s="1">
        <v>0.176666666666667</v>
      </c>
      <c r="V65" s="1">
        <v>1.3</v>
      </c>
      <c r="W65" s="1">
        <v>1.335</v>
      </c>
      <c r="X65" s="1">
        <v>0.89</v>
      </c>
      <c r="Y65" s="1">
        <v>0.90333333333333299</v>
      </c>
      <c r="Z65" s="1">
        <v>0.125501543283462</v>
      </c>
      <c r="AA65" s="1">
        <v>14.2583332061768</v>
      </c>
      <c r="AB65" s="1">
        <v>383.9</v>
      </c>
      <c r="AC65" s="1">
        <v>134</v>
      </c>
      <c r="AD65" s="1">
        <v>12.4</v>
      </c>
      <c r="AE65" s="1">
        <v>1.2974323808480199</v>
      </c>
      <c r="AF65" s="1">
        <v>26</v>
      </c>
      <c r="AG65">
        <v>37808</v>
      </c>
      <c r="AH65">
        <f t="shared" si="0"/>
        <v>12.814143582162927</v>
      </c>
      <c r="AI65">
        <v>111</v>
      </c>
      <c r="AJ65">
        <v>586</v>
      </c>
    </row>
    <row r="66" spans="1:36" x14ac:dyDescent="0.25">
      <c r="A66" s="2">
        <v>64</v>
      </c>
      <c r="B66" s="1">
        <v>4</v>
      </c>
      <c r="C66" s="1">
        <v>423</v>
      </c>
      <c r="D66" s="1">
        <v>34.066666666666698</v>
      </c>
      <c r="E66" s="1">
        <v>117.55</v>
      </c>
      <c r="F66" s="1">
        <v>14.8</v>
      </c>
      <c r="G66" s="1">
        <v>830</v>
      </c>
      <c r="H66" s="1">
        <v>0.1825</v>
      </c>
      <c r="I66" s="1">
        <v>0.5</v>
      </c>
      <c r="J66" s="1">
        <v>600</v>
      </c>
      <c r="K66" s="1">
        <v>470.7</v>
      </c>
      <c r="L66" s="1">
        <v>15</v>
      </c>
      <c r="M66" s="1">
        <v>12.99</v>
      </c>
      <c r="N66" s="3" t="s">
        <v>30</v>
      </c>
      <c r="O66" s="3" t="s">
        <v>30</v>
      </c>
      <c r="P66" s="1">
        <v>8.17</v>
      </c>
      <c r="Q66" s="1">
        <v>1.2205926590693199</v>
      </c>
      <c r="R66" s="1">
        <v>1.02</v>
      </c>
      <c r="S66" s="1">
        <v>12.87</v>
      </c>
      <c r="T66" s="1">
        <v>0.1825</v>
      </c>
      <c r="U66" s="1">
        <v>0.185</v>
      </c>
      <c r="V66" s="1">
        <v>1.2825</v>
      </c>
      <c r="W66" s="1">
        <v>1.3016666666666701</v>
      </c>
      <c r="X66" s="1">
        <v>0.96250000000000002</v>
      </c>
      <c r="Y66" s="1">
        <v>0.96499999999999997</v>
      </c>
      <c r="Z66" s="1">
        <v>0.22113683819770799</v>
      </c>
      <c r="AA66" s="1">
        <v>14.5833330154419</v>
      </c>
      <c r="AB66" s="1">
        <v>498.4</v>
      </c>
      <c r="AC66" s="1">
        <v>131</v>
      </c>
      <c r="AD66" s="1">
        <v>10</v>
      </c>
      <c r="AE66" s="1">
        <v>1.31246522480572</v>
      </c>
      <c r="AF66" s="1">
        <v>27</v>
      </c>
      <c r="AG66">
        <v>37817</v>
      </c>
      <c r="AH66">
        <f t="shared" si="0"/>
        <v>10.913140354006259</v>
      </c>
      <c r="AI66">
        <v>111</v>
      </c>
      <c r="AJ66">
        <v>595</v>
      </c>
    </row>
    <row r="67" spans="1:36" x14ac:dyDescent="0.25">
      <c r="A67" s="2">
        <v>65</v>
      </c>
      <c r="B67" s="1">
        <v>20</v>
      </c>
      <c r="C67" s="1">
        <v>424</v>
      </c>
      <c r="D67" s="1">
        <v>34.066666666666698</v>
      </c>
      <c r="E67" s="1">
        <v>117.55</v>
      </c>
      <c r="F67" s="1">
        <v>14.8</v>
      </c>
      <c r="G67" s="1">
        <v>830</v>
      </c>
      <c r="H67" s="1">
        <v>0.1825</v>
      </c>
      <c r="I67" s="1">
        <v>0.5</v>
      </c>
      <c r="J67" s="1">
        <v>600</v>
      </c>
      <c r="K67" s="1">
        <v>470.7</v>
      </c>
      <c r="L67" s="1">
        <v>15</v>
      </c>
      <c r="M67" s="1">
        <v>15.23</v>
      </c>
      <c r="N67" s="3" t="s">
        <v>30</v>
      </c>
      <c r="O67" s="3" t="s">
        <v>30</v>
      </c>
      <c r="P67" s="1">
        <v>8.24</v>
      </c>
      <c r="Q67" s="1">
        <v>1.2205926590693199</v>
      </c>
      <c r="R67" s="1">
        <v>1.1000000000000001</v>
      </c>
      <c r="S67" s="1">
        <v>13.89</v>
      </c>
      <c r="T67" s="1">
        <v>0.1825</v>
      </c>
      <c r="U67" s="1">
        <v>0.185</v>
      </c>
      <c r="V67" s="1">
        <v>1.2825</v>
      </c>
      <c r="W67" s="1">
        <v>1.3016666666666701</v>
      </c>
      <c r="X67" s="1">
        <v>0.96250000000000002</v>
      </c>
      <c r="Y67" s="1">
        <v>0.96499999999999997</v>
      </c>
      <c r="Z67" s="1">
        <v>0.22113683819770799</v>
      </c>
      <c r="AA67" s="1">
        <v>14.5833330154419</v>
      </c>
      <c r="AB67" s="1">
        <v>498.4</v>
      </c>
      <c r="AC67" s="1">
        <v>131</v>
      </c>
      <c r="AD67" s="1">
        <v>10</v>
      </c>
      <c r="AE67" s="1">
        <v>1.31246522480572</v>
      </c>
      <c r="AF67" s="1">
        <v>27</v>
      </c>
      <c r="AG67">
        <v>37817</v>
      </c>
      <c r="AH67">
        <f t="shared" ref="AH67:AH130" si="1">AD67+B67*K67/1000*0.1*0.9548/AE67/L67/0.01</f>
        <v>14.565701770031296</v>
      </c>
      <c r="AI67">
        <v>111</v>
      </c>
      <c r="AJ67">
        <v>595</v>
      </c>
    </row>
    <row r="68" spans="1:36" x14ac:dyDescent="0.25">
      <c r="A68" s="2">
        <v>66</v>
      </c>
      <c r="B68" s="1">
        <v>20</v>
      </c>
      <c r="C68" s="1">
        <v>502</v>
      </c>
      <c r="D68" s="1">
        <v>34.304166666666703</v>
      </c>
      <c r="E68" s="1">
        <v>108.041666666667</v>
      </c>
      <c r="F68" s="1">
        <v>14</v>
      </c>
      <c r="G68" s="1">
        <v>599</v>
      </c>
      <c r="H68" s="1">
        <v>0.25</v>
      </c>
      <c r="I68" s="1">
        <v>1.4666666666666699</v>
      </c>
      <c r="J68" s="1">
        <v>450</v>
      </c>
      <c r="K68" s="1">
        <v>670.15</v>
      </c>
      <c r="L68" s="1">
        <v>20</v>
      </c>
      <c r="M68" s="1">
        <v>21.911111111111101</v>
      </c>
      <c r="N68" s="1">
        <v>116.693333333333</v>
      </c>
      <c r="O68" s="1">
        <v>43.745555555555498</v>
      </c>
      <c r="P68" s="1">
        <v>8.0211111111111109</v>
      </c>
      <c r="Q68" s="1">
        <v>1.27743050023098</v>
      </c>
      <c r="R68" s="1">
        <v>0.89333333333333298</v>
      </c>
      <c r="S68" s="3" t="s">
        <v>30</v>
      </c>
      <c r="T68" s="1">
        <v>0.17249999999999999</v>
      </c>
      <c r="U68" s="1">
        <v>0.17333333333333301</v>
      </c>
      <c r="V68" s="1">
        <v>1.2275</v>
      </c>
      <c r="W68" s="1">
        <v>1.2566666666666699</v>
      </c>
      <c r="X68" s="1">
        <v>0.94</v>
      </c>
      <c r="Y68" s="1">
        <v>0.95</v>
      </c>
      <c r="Z68" s="1">
        <v>0.10977984964847599</v>
      </c>
      <c r="AA68" s="1">
        <v>12.6416664123535</v>
      </c>
      <c r="AB68" s="1">
        <v>514.20000000000005</v>
      </c>
      <c r="AC68" s="1">
        <v>157</v>
      </c>
      <c r="AD68" s="1">
        <v>14.203333333333299</v>
      </c>
      <c r="AE68" s="1">
        <v>1.32973411016473</v>
      </c>
      <c r="AF68" s="1">
        <v>28</v>
      </c>
      <c r="AG68">
        <v>37798</v>
      </c>
      <c r="AH68">
        <f t="shared" si="1"/>
        <v>19.015266900418624</v>
      </c>
      <c r="AI68">
        <v>111</v>
      </c>
      <c r="AJ68">
        <v>576</v>
      </c>
    </row>
    <row r="69" spans="1:36" x14ac:dyDescent="0.25">
      <c r="A69" s="2">
        <v>67</v>
      </c>
      <c r="B69" s="1">
        <v>40</v>
      </c>
      <c r="C69" s="1">
        <v>503</v>
      </c>
      <c r="D69" s="1">
        <v>34.304166666666703</v>
      </c>
      <c r="E69" s="1">
        <v>108.041666666667</v>
      </c>
      <c r="F69" s="1">
        <v>14</v>
      </c>
      <c r="G69" s="1">
        <v>599</v>
      </c>
      <c r="H69" s="1">
        <v>0.25</v>
      </c>
      <c r="I69" s="1">
        <v>1.4666666666666699</v>
      </c>
      <c r="J69" s="1">
        <v>450</v>
      </c>
      <c r="K69" s="1">
        <v>670.15</v>
      </c>
      <c r="L69" s="1">
        <v>20</v>
      </c>
      <c r="M69" s="1">
        <v>25.1455555555556</v>
      </c>
      <c r="N69" s="1">
        <v>94.96</v>
      </c>
      <c r="O69" s="1">
        <v>45.156666666666702</v>
      </c>
      <c r="P69" s="1">
        <v>7.9988888888888896</v>
      </c>
      <c r="Q69" s="1">
        <v>1.2285416113420899</v>
      </c>
      <c r="R69" s="1">
        <v>0.90222222222222204</v>
      </c>
      <c r="S69" s="3" t="s">
        <v>30</v>
      </c>
      <c r="T69" s="1">
        <v>0.17249999999999999</v>
      </c>
      <c r="U69" s="1">
        <v>0.17333333333333301</v>
      </c>
      <c r="V69" s="1">
        <v>1.2275</v>
      </c>
      <c r="W69" s="1">
        <v>1.2566666666666699</v>
      </c>
      <c r="X69" s="1">
        <v>0.94</v>
      </c>
      <c r="Y69" s="1">
        <v>0.95</v>
      </c>
      <c r="Z69" s="1">
        <v>0.10977984964847599</v>
      </c>
      <c r="AA69" s="1">
        <v>12.6416664123535</v>
      </c>
      <c r="AB69" s="1">
        <v>514.20000000000005</v>
      </c>
      <c r="AC69" s="1">
        <v>157</v>
      </c>
      <c r="AD69" s="1">
        <v>14.203333333333299</v>
      </c>
      <c r="AE69" s="1">
        <v>1.32973411016473</v>
      </c>
      <c r="AF69" s="1">
        <v>28</v>
      </c>
      <c r="AG69">
        <v>37798</v>
      </c>
      <c r="AH69">
        <f t="shared" si="1"/>
        <v>23.82720046750395</v>
      </c>
      <c r="AI69">
        <v>111</v>
      </c>
      <c r="AJ69">
        <v>576</v>
      </c>
    </row>
    <row r="70" spans="1:36" x14ac:dyDescent="0.25">
      <c r="A70" s="2">
        <v>68</v>
      </c>
      <c r="B70" s="1">
        <v>20</v>
      </c>
      <c r="C70" s="1">
        <v>76.8333333333333</v>
      </c>
      <c r="D70" s="1">
        <v>34.533333333333303</v>
      </c>
      <c r="E70" s="1">
        <v>115.5</v>
      </c>
      <c r="F70" s="1">
        <v>13.9</v>
      </c>
      <c r="G70" s="1">
        <v>780</v>
      </c>
      <c r="H70" s="1">
        <v>5.5E-2</v>
      </c>
      <c r="I70" s="1">
        <v>1.1666666666666701</v>
      </c>
      <c r="J70" s="1">
        <v>433.33333333333297</v>
      </c>
      <c r="K70" s="1">
        <v>467</v>
      </c>
      <c r="L70" s="1">
        <v>15</v>
      </c>
      <c r="M70" s="1">
        <v>15.046666666666701</v>
      </c>
      <c r="N70" s="3" t="s">
        <v>30</v>
      </c>
      <c r="O70" s="3" t="s">
        <v>30</v>
      </c>
      <c r="P70" s="1">
        <v>8.2059999999999995</v>
      </c>
      <c r="Q70" s="1">
        <v>1.2433333333333301</v>
      </c>
      <c r="R70" s="1">
        <v>1.1950000000000001</v>
      </c>
      <c r="S70" s="3" t="s">
        <v>30</v>
      </c>
      <c r="T70" s="1">
        <v>5.5E-2</v>
      </c>
      <c r="U70" s="1">
        <v>6.6666666666666693E-2</v>
      </c>
      <c r="V70" s="1">
        <v>1.38</v>
      </c>
      <c r="W70" s="1">
        <v>1.3916666666666699</v>
      </c>
      <c r="X70" s="1">
        <v>0.94</v>
      </c>
      <c r="Y70" s="1">
        <v>0.95</v>
      </c>
      <c r="Z70" s="1">
        <v>9.4932772219181102E-2</v>
      </c>
      <c r="AA70" s="1">
        <v>14.362500190734901</v>
      </c>
      <c r="AB70" s="1">
        <v>420</v>
      </c>
      <c r="AC70" s="1">
        <v>27.1666666666667</v>
      </c>
      <c r="AD70" s="1">
        <v>11.998333333333299</v>
      </c>
      <c r="AE70" s="1">
        <v>1.34</v>
      </c>
      <c r="AF70" s="1">
        <v>29</v>
      </c>
      <c r="AG70">
        <v>37496</v>
      </c>
      <c r="AH70">
        <f t="shared" si="1"/>
        <v>16.435065671641755</v>
      </c>
      <c r="AI70">
        <v>110</v>
      </c>
      <c r="AJ70">
        <v>591</v>
      </c>
    </row>
    <row r="71" spans="1:36" x14ac:dyDescent="0.25">
      <c r="A71" s="2">
        <v>69</v>
      </c>
      <c r="B71" s="1">
        <v>40</v>
      </c>
      <c r="C71" s="1">
        <v>77.8333333333333</v>
      </c>
      <c r="D71" s="1">
        <v>34.533333333333303</v>
      </c>
      <c r="E71" s="1">
        <v>115.5</v>
      </c>
      <c r="F71" s="1">
        <v>13.9</v>
      </c>
      <c r="G71" s="1">
        <v>780</v>
      </c>
      <c r="H71" s="1">
        <v>5.5E-2</v>
      </c>
      <c r="I71" s="1">
        <v>1.1666666666666701</v>
      </c>
      <c r="J71" s="1">
        <v>433.33333333333297</v>
      </c>
      <c r="K71" s="1">
        <v>467</v>
      </c>
      <c r="L71" s="1">
        <v>15</v>
      </c>
      <c r="M71" s="1">
        <v>16.698333333333299</v>
      </c>
      <c r="N71" s="3" t="s">
        <v>30</v>
      </c>
      <c r="O71" s="3" t="s">
        <v>30</v>
      </c>
      <c r="P71" s="1">
        <v>8.2059999999999995</v>
      </c>
      <c r="Q71" s="1">
        <v>1.20333333333333</v>
      </c>
      <c r="R71" s="1">
        <v>1.1966666666666701</v>
      </c>
      <c r="S71" s="3" t="s">
        <v>30</v>
      </c>
      <c r="T71" s="1">
        <v>5.5E-2</v>
      </c>
      <c r="U71" s="1">
        <v>6.6666666666666693E-2</v>
      </c>
      <c r="V71" s="1">
        <v>1.38</v>
      </c>
      <c r="W71" s="1">
        <v>1.3916666666666699</v>
      </c>
      <c r="X71" s="1">
        <v>0.94</v>
      </c>
      <c r="Y71" s="1">
        <v>0.95</v>
      </c>
      <c r="Z71" s="1">
        <v>9.4932772219181102E-2</v>
      </c>
      <c r="AA71" s="1">
        <v>14.362500190734901</v>
      </c>
      <c r="AB71" s="1">
        <v>420</v>
      </c>
      <c r="AC71" s="1">
        <v>27.1666666666667</v>
      </c>
      <c r="AD71" s="1">
        <v>11.998333333333299</v>
      </c>
      <c r="AE71" s="1">
        <v>1.34</v>
      </c>
      <c r="AF71" s="1">
        <v>29</v>
      </c>
      <c r="AG71">
        <v>37496</v>
      </c>
      <c r="AH71">
        <f t="shared" si="1"/>
        <v>20.871798009950211</v>
      </c>
      <c r="AI71">
        <v>110</v>
      </c>
      <c r="AJ71">
        <v>591</v>
      </c>
    </row>
    <row r="72" spans="1:36" x14ac:dyDescent="0.25">
      <c r="A72" s="2">
        <v>70</v>
      </c>
      <c r="B72" s="1">
        <v>5</v>
      </c>
      <c r="C72" s="1">
        <v>49.5</v>
      </c>
      <c r="D72" s="1">
        <v>34.56</v>
      </c>
      <c r="E72" s="1">
        <v>73.63</v>
      </c>
      <c r="F72" s="1">
        <v>0.28749999403953602</v>
      </c>
      <c r="G72" s="3" t="s">
        <v>30</v>
      </c>
      <c r="H72" s="1">
        <v>0.18</v>
      </c>
      <c r="I72" s="1">
        <v>1.25</v>
      </c>
      <c r="J72" s="1">
        <v>350</v>
      </c>
      <c r="K72" s="1">
        <v>535.96195046439504</v>
      </c>
      <c r="L72" s="1">
        <v>15</v>
      </c>
      <c r="M72" s="1">
        <v>6.9662499999999996</v>
      </c>
      <c r="N72" s="3" t="s">
        <v>30</v>
      </c>
      <c r="O72" s="1">
        <v>465</v>
      </c>
      <c r="P72" s="1">
        <v>8.1837499999999999</v>
      </c>
      <c r="Q72" s="1">
        <v>1.4025000000000001</v>
      </c>
      <c r="R72" s="3" t="s">
        <v>30</v>
      </c>
      <c r="S72" s="3" t="s">
        <v>30</v>
      </c>
      <c r="T72" s="1">
        <v>0.4</v>
      </c>
      <c r="U72" s="1">
        <v>0.41166666666666701</v>
      </c>
      <c r="V72" s="1">
        <v>1.3225</v>
      </c>
      <c r="W72" s="1">
        <v>1.33833333333333</v>
      </c>
      <c r="X72" s="1">
        <v>0.9325</v>
      </c>
      <c r="Y72" s="1">
        <v>0.92833333333333301</v>
      </c>
      <c r="Z72" s="1">
        <v>0.13326728343963601</v>
      </c>
      <c r="AA72" s="1">
        <v>0.28749999403953602</v>
      </c>
      <c r="AB72" s="1">
        <v>261.89999999999998</v>
      </c>
      <c r="AC72" s="1">
        <v>18.5</v>
      </c>
      <c r="AD72" s="1">
        <v>6.2162499999999996</v>
      </c>
      <c r="AE72" s="1">
        <v>1.4325000000000001</v>
      </c>
      <c r="AF72" s="1">
        <v>30</v>
      </c>
      <c r="AG72">
        <v>37412</v>
      </c>
      <c r="AH72">
        <f t="shared" si="1"/>
        <v>7.4070271269421859</v>
      </c>
      <c r="AI72">
        <v>110</v>
      </c>
      <c r="AJ72">
        <v>507</v>
      </c>
    </row>
    <row r="73" spans="1:36" x14ac:dyDescent="0.25">
      <c r="A73" s="2">
        <v>71</v>
      </c>
      <c r="B73" s="1">
        <v>10</v>
      </c>
      <c r="C73" s="1">
        <v>50.5</v>
      </c>
      <c r="D73" s="1">
        <v>34.56</v>
      </c>
      <c r="E73" s="1">
        <v>73.63</v>
      </c>
      <c r="F73" s="1">
        <v>0.28749999403953602</v>
      </c>
      <c r="G73" s="3" t="s">
        <v>30</v>
      </c>
      <c r="H73" s="1">
        <v>0.18</v>
      </c>
      <c r="I73" s="1">
        <v>1.25</v>
      </c>
      <c r="J73" s="1">
        <v>350</v>
      </c>
      <c r="K73" s="1">
        <v>535.96195046439504</v>
      </c>
      <c r="L73" s="1">
        <v>15</v>
      </c>
      <c r="M73" s="1">
        <v>7.8062500000000004</v>
      </c>
      <c r="N73" s="3" t="s">
        <v>30</v>
      </c>
      <c r="O73" s="1">
        <v>473.75</v>
      </c>
      <c r="P73" s="1">
        <v>8.1925000000000008</v>
      </c>
      <c r="Q73" s="1">
        <v>1.3712500000000001</v>
      </c>
      <c r="R73" s="3" t="s">
        <v>30</v>
      </c>
      <c r="S73" s="3" t="s">
        <v>30</v>
      </c>
      <c r="T73" s="1">
        <v>0.4</v>
      </c>
      <c r="U73" s="1">
        <v>0.41166666666666701</v>
      </c>
      <c r="V73" s="1">
        <v>1.3225</v>
      </c>
      <c r="W73" s="1">
        <v>1.33833333333333</v>
      </c>
      <c r="X73" s="1">
        <v>0.9325</v>
      </c>
      <c r="Y73" s="1">
        <v>0.92833333333333301</v>
      </c>
      <c r="Z73" s="1">
        <v>0.13326728343963601</v>
      </c>
      <c r="AA73" s="1">
        <v>0.28749999403953602</v>
      </c>
      <c r="AB73" s="1">
        <v>261.89999999999998</v>
      </c>
      <c r="AC73" s="1">
        <v>18.5</v>
      </c>
      <c r="AD73" s="1">
        <v>6.2162499999999996</v>
      </c>
      <c r="AE73" s="1">
        <v>1.4325000000000001</v>
      </c>
      <c r="AF73" s="1">
        <v>30</v>
      </c>
      <c r="AG73">
        <v>37412</v>
      </c>
      <c r="AH73">
        <f t="shared" si="1"/>
        <v>8.5978042538843713</v>
      </c>
      <c r="AI73">
        <v>110</v>
      </c>
      <c r="AJ73">
        <v>507</v>
      </c>
    </row>
    <row r="74" spans="1:36" x14ac:dyDescent="0.25">
      <c r="A74" s="2">
        <v>72</v>
      </c>
      <c r="B74" s="1">
        <v>2.5</v>
      </c>
      <c r="C74" s="1">
        <v>206</v>
      </c>
      <c r="D74" s="1">
        <v>34.783888888888903</v>
      </c>
      <c r="E74" s="1">
        <v>113.65694444444399</v>
      </c>
      <c r="F74" s="1">
        <v>14.4</v>
      </c>
      <c r="G74" s="1">
        <v>640</v>
      </c>
      <c r="H74" s="1">
        <v>0.16250000000000001</v>
      </c>
      <c r="I74" s="1">
        <v>1.5</v>
      </c>
      <c r="J74" s="1">
        <v>450</v>
      </c>
      <c r="K74" s="1">
        <v>452</v>
      </c>
      <c r="L74" s="1">
        <v>20</v>
      </c>
      <c r="M74" s="1">
        <v>6.085</v>
      </c>
      <c r="N74" s="1">
        <v>207.95</v>
      </c>
      <c r="O74" s="1">
        <v>71.844999999999999</v>
      </c>
      <c r="P74" s="1">
        <v>8.2949999999999999</v>
      </c>
      <c r="Q74" s="1">
        <v>1.24911425725807</v>
      </c>
      <c r="R74" s="1">
        <v>0.59</v>
      </c>
      <c r="S74" s="3" t="s">
        <v>30</v>
      </c>
      <c r="T74" s="1">
        <v>0.16250000000000001</v>
      </c>
      <c r="U74" s="1">
        <v>0.17833333333333301</v>
      </c>
      <c r="V74" s="1">
        <v>1.3274999999999999</v>
      </c>
      <c r="W74" s="1">
        <v>1.35666666666667</v>
      </c>
      <c r="X74" s="1">
        <v>0.94</v>
      </c>
      <c r="Y74" s="1">
        <v>0.95</v>
      </c>
      <c r="Z74" s="1">
        <v>0.13013684749603299</v>
      </c>
      <c r="AA74" s="1">
        <v>14.9916667938232</v>
      </c>
      <c r="AB74" s="1">
        <v>286.5</v>
      </c>
      <c r="AC74" s="1">
        <v>69.5</v>
      </c>
      <c r="AD74" s="1">
        <v>5.19</v>
      </c>
      <c r="AE74" s="1">
        <v>1.34313360995492</v>
      </c>
      <c r="AF74" s="1">
        <v>31</v>
      </c>
      <c r="AG74">
        <v>37492</v>
      </c>
      <c r="AH74">
        <f t="shared" si="1"/>
        <v>5.591644330840702</v>
      </c>
      <c r="AI74">
        <v>110</v>
      </c>
      <c r="AJ74">
        <v>587</v>
      </c>
    </row>
    <row r="75" spans="1:36" x14ac:dyDescent="0.25">
      <c r="A75" s="2">
        <v>73</v>
      </c>
      <c r="B75" s="1">
        <v>7.5</v>
      </c>
      <c r="C75" s="1">
        <v>253.8</v>
      </c>
      <c r="D75" s="1">
        <v>34.783444444444399</v>
      </c>
      <c r="E75" s="1">
        <v>113.664722222222</v>
      </c>
      <c r="F75" s="1">
        <v>14.4</v>
      </c>
      <c r="G75" s="1">
        <v>640.72</v>
      </c>
      <c r="H75" s="1">
        <v>0.16250000000000001</v>
      </c>
      <c r="I75" s="1">
        <v>0.7</v>
      </c>
      <c r="J75" s="1">
        <v>450</v>
      </c>
      <c r="K75" s="1">
        <v>452</v>
      </c>
      <c r="L75" s="1">
        <v>20</v>
      </c>
      <c r="M75" s="1">
        <v>6.4580000000000002</v>
      </c>
      <c r="N75" s="1">
        <v>197.70599999999999</v>
      </c>
      <c r="O75" s="1">
        <v>83.924000000000007</v>
      </c>
      <c r="P75" s="1">
        <v>8.3149999999999995</v>
      </c>
      <c r="Q75" s="1">
        <v>1.25296108961179</v>
      </c>
      <c r="R75" s="1">
        <v>0.67600000000000005</v>
      </c>
      <c r="S75" s="3" t="s">
        <v>30</v>
      </c>
      <c r="T75" s="1">
        <v>0.16250000000000001</v>
      </c>
      <c r="U75" s="1">
        <v>0.17833333333333301</v>
      </c>
      <c r="V75" s="1">
        <v>1.3274999999999999</v>
      </c>
      <c r="W75" s="1">
        <v>1.35666666666667</v>
      </c>
      <c r="X75" s="1">
        <v>0.94</v>
      </c>
      <c r="Y75" s="1">
        <v>0.95</v>
      </c>
      <c r="Z75" s="1">
        <v>0.13013684749603299</v>
      </c>
      <c r="AA75" s="1">
        <v>14.971666336059601</v>
      </c>
      <c r="AB75" s="1">
        <v>338.9</v>
      </c>
      <c r="AC75" s="1">
        <v>85.5</v>
      </c>
      <c r="AD75" s="1">
        <v>4.548</v>
      </c>
      <c r="AE75" s="1">
        <v>1.34726998882988</v>
      </c>
      <c r="AF75" s="1">
        <v>31</v>
      </c>
      <c r="AG75">
        <v>37492</v>
      </c>
      <c r="AH75">
        <f t="shared" si="1"/>
        <v>5.7492336156953865</v>
      </c>
      <c r="AI75">
        <v>110</v>
      </c>
      <c r="AJ75">
        <v>587</v>
      </c>
    </row>
    <row r="76" spans="1:36" x14ac:dyDescent="0.25">
      <c r="A76" s="2">
        <v>74</v>
      </c>
      <c r="B76" s="1">
        <v>22.5</v>
      </c>
      <c r="C76" s="1">
        <v>254.8</v>
      </c>
      <c r="D76" s="1">
        <v>34.783444444444399</v>
      </c>
      <c r="E76" s="1">
        <v>113.664722222222</v>
      </c>
      <c r="F76" s="1">
        <v>14.4</v>
      </c>
      <c r="G76" s="1">
        <v>640.72</v>
      </c>
      <c r="H76" s="1">
        <v>0.16250000000000001</v>
      </c>
      <c r="I76" s="1">
        <v>0.7</v>
      </c>
      <c r="J76" s="1">
        <v>450</v>
      </c>
      <c r="K76" s="1">
        <v>452</v>
      </c>
      <c r="L76" s="1">
        <v>20</v>
      </c>
      <c r="M76" s="1">
        <v>9.7260000000000009</v>
      </c>
      <c r="N76" s="1">
        <v>175.33699999999999</v>
      </c>
      <c r="O76" s="1">
        <v>86.600999999999999</v>
      </c>
      <c r="P76" s="1">
        <v>8.26</v>
      </c>
      <c r="Q76" s="1">
        <v>1.25296108961179</v>
      </c>
      <c r="R76" s="1">
        <v>0.85799999999999998</v>
      </c>
      <c r="S76" s="3" t="s">
        <v>30</v>
      </c>
      <c r="T76" s="1">
        <v>0.16250000000000001</v>
      </c>
      <c r="U76" s="1">
        <v>0.17833333333333301</v>
      </c>
      <c r="V76" s="1">
        <v>1.3274999999999999</v>
      </c>
      <c r="W76" s="1">
        <v>1.35666666666667</v>
      </c>
      <c r="X76" s="1">
        <v>0.94</v>
      </c>
      <c r="Y76" s="1">
        <v>0.95</v>
      </c>
      <c r="Z76" s="1">
        <v>0.13013684749603299</v>
      </c>
      <c r="AA76" s="1">
        <v>14.971666336059601</v>
      </c>
      <c r="AB76" s="1">
        <v>338.9</v>
      </c>
      <c r="AC76" s="1">
        <v>85.5</v>
      </c>
      <c r="AD76" s="1">
        <v>4.548</v>
      </c>
      <c r="AE76" s="1">
        <v>1.34726998882988</v>
      </c>
      <c r="AF76" s="1">
        <v>31</v>
      </c>
      <c r="AG76">
        <v>37492</v>
      </c>
      <c r="AH76">
        <f t="shared" si="1"/>
        <v>8.1517008470861612</v>
      </c>
      <c r="AI76">
        <v>110</v>
      </c>
      <c r="AJ76">
        <v>587</v>
      </c>
    </row>
    <row r="77" spans="1:36" x14ac:dyDescent="0.25">
      <c r="A77" s="2">
        <v>75</v>
      </c>
      <c r="B77" s="1">
        <v>22.5</v>
      </c>
      <c r="C77" s="1">
        <v>409.5</v>
      </c>
      <c r="D77" s="1">
        <v>35.064999999999998</v>
      </c>
      <c r="E77" s="1">
        <v>113.93472222222201</v>
      </c>
      <c r="F77" s="1">
        <v>14.2875003814697</v>
      </c>
      <c r="G77" s="3" t="s">
        <v>30</v>
      </c>
      <c r="H77" s="1">
        <v>0.20699999999999999</v>
      </c>
      <c r="I77" s="1">
        <v>3</v>
      </c>
      <c r="J77" s="1">
        <v>500</v>
      </c>
      <c r="K77" s="1">
        <v>725</v>
      </c>
      <c r="L77" s="1">
        <v>20</v>
      </c>
      <c r="M77" s="1">
        <v>14.65</v>
      </c>
      <c r="N77" s="3" t="s">
        <v>30</v>
      </c>
      <c r="O77" s="3" t="s">
        <v>30</v>
      </c>
      <c r="P77" s="1">
        <v>8.67</v>
      </c>
      <c r="Q77" s="1">
        <v>1.0894999999999999</v>
      </c>
      <c r="R77" s="1">
        <v>0.81</v>
      </c>
      <c r="S77" s="3" t="s">
        <v>30</v>
      </c>
      <c r="T77" s="1">
        <v>0.16250000000000001</v>
      </c>
      <c r="U77" s="1">
        <v>0.168333333333333</v>
      </c>
      <c r="V77" s="1">
        <v>1.3075000000000001</v>
      </c>
      <c r="W77" s="1">
        <v>1.33833333333333</v>
      </c>
      <c r="X77" s="1">
        <v>0.94</v>
      </c>
      <c r="Y77" s="1">
        <v>0.95</v>
      </c>
      <c r="Z77" s="1">
        <v>0.138248100876808</v>
      </c>
      <c r="AA77" s="1">
        <v>14.2875003814697</v>
      </c>
      <c r="AB77" s="1">
        <v>432</v>
      </c>
      <c r="AC77" s="1">
        <v>125.5</v>
      </c>
      <c r="AD77" s="1">
        <v>8.5500000000000007</v>
      </c>
      <c r="AE77" s="1">
        <v>1.2050000000000001</v>
      </c>
      <c r="AF77" s="1">
        <v>32</v>
      </c>
      <c r="AG77">
        <v>37165</v>
      </c>
      <c r="AH77">
        <f t="shared" si="1"/>
        <v>15.012728215767636</v>
      </c>
      <c r="AI77">
        <v>109</v>
      </c>
      <c r="AJ77">
        <v>587</v>
      </c>
    </row>
    <row r="78" spans="1:36" x14ac:dyDescent="0.25">
      <c r="A78" s="2">
        <v>76</v>
      </c>
      <c r="B78" s="1">
        <v>90.4</v>
      </c>
      <c r="C78" s="1">
        <v>478</v>
      </c>
      <c r="D78" s="1">
        <v>35.064999999999998</v>
      </c>
      <c r="E78" s="1">
        <v>113.93472222222201</v>
      </c>
      <c r="F78" s="1">
        <v>14.2875003814697</v>
      </c>
      <c r="G78" s="3" t="s">
        <v>30</v>
      </c>
      <c r="H78" s="1">
        <v>0.20300000000000001</v>
      </c>
      <c r="I78" s="1">
        <v>2.5</v>
      </c>
      <c r="J78" s="1">
        <v>500</v>
      </c>
      <c r="K78" s="1">
        <v>725</v>
      </c>
      <c r="L78" s="1">
        <v>20</v>
      </c>
      <c r="M78" s="1">
        <v>31</v>
      </c>
      <c r="N78" s="1">
        <v>224</v>
      </c>
      <c r="O78" s="3" t="s">
        <v>30</v>
      </c>
      <c r="P78" s="1">
        <v>8.7200000000000006</v>
      </c>
      <c r="Q78" s="1">
        <v>0.9</v>
      </c>
      <c r="R78" s="1">
        <v>1.71</v>
      </c>
      <c r="S78" s="3" t="s">
        <v>30</v>
      </c>
      <c r="T78" s="1">
        <v>0.16250000000000001</v>
      </c>
      <c r="U78" s="1">
        <v>0.168333333333333</v>
      </c>
      <c r="V78" s="1">
        <v>1.3075000000000001</v>
      </c>
      <c r="W78" s="1">
        <v>1.33833333333333</v>
      </c>
      <c r="X78" s="1">
        <v>0.94</v>
      </c>
      <c r="Y78" s="1">
        <v>0.95</v>
      </c>
      <c r="Z78" s="1">
        <v>0.138248100876808</v>
      </c>
      <c r="AA78" s="1">
        <v>14.2875003814697</v>
      </c>
      <c r="AB78" s="1">
        <v>432</v>
      </c>
      <c r="AC78" s="1">
        <v>149</v>
      </c>
      <c r="AD78" s="1">
        <v>7.17</v>
      </c>
      <c r="AE78" s="1">
        <v>1.1200000000000001</v>
      </c>
      <c r="AF78" s="1">
        <v>32</v>
      </c>
      <c r="AG78">
        <v>37165</v>
      </c>
      <c r="AH78">
        <f t="shared" si="1"/>
        <v>35.106424999999994</v>
      </c>
      <c r="AI78">
        <v>109</v>
      </c>
      <c r="AJ78">
        <v>587</v>
      </c>
    </row>
    <row r="79" spans="1:36" x14ac:dyDescent="0.25">
      <c r="A79" s="2">
        <v>77</v>
      </c>
      <c r="B79" s="1">
        <v>113</v>
      </c>
      <c r="C79" s="1">
        <v>410.5</v>
      </c>
      <c r="D79" s="1">
        <v>35.064999999999998</v>
      </c>
      <c r="E79" s="1">
        <v>113.93472222222201</v>
      </c>
      <c r="F79" s="1">
        <v>14.2875003814697</v>
      </c>
      <c r="G79" s="3" t="s">
        <v>30</v>
      </c>
      <c r="H79" s="1">
        <v>0.20699999999999999</v>
      </c>
      <c r="I79" s="1">
        <v>3</v>
      </c>
      <c r="J79" s="1">
        <v>500</v>
      </c>
      <c r="K79" s="1">
        <v>725</v>
      </c>
      <c r="L79" s="1">
        <v>20</v>
      </c>
      <c r="M79" s="1">
        <v>38.5</v>
      </c>
      <c r="N79" s="3" t="s">
        <v>30</v>
      </c>
      <c r="O79" s="3" t="s">
        <v>30</v>
      </c>
      <c r="P79" s="1">
        <v>8.7650000000000006</v>
      </c>
      <c r="Q79" s="1">
        <v>0.86950000000000005</v>
      </c>
      <c r="R79" s="1">
        <v>1.26</v>
      </c>
      <c r="S79" s="3" t="s">
        <v>30</v>
      </c>
      <c r="T79" s="1">
        <v>0.16250000000000001</v>
      </c>
      <c r="U79" s="1">
        <v>0.168333333333333</v>
      </c>
      <c r="V79" s="1">
        <v>1.3075000000000001</v>
      </c>
      <c r="W79" s="1">
        <v>1.33833333333333</v>
      </c>
      <c r="X79" s="1">
        <v>0.94</v>
      </c>
      <c r="Y79" s="1">
        <v>0.95</v>
      </c>
      <c r="Z79" s="1">
        <v>0.138248100876808</v>
      </c>
      <c r="AA79" s="1">
        <v>14.2875003814697</v>
      </c>
      <c r="AB79" s="1">
        <v>432</v>
      </c>
      <c r="AC79" s="1">
        <v>125.5</v>
      </c>
      <c r="AD79" s="1">
        <v>8.5500000000000007</v>
      </c>
      <c r="AE79" s="1">
        <v>1.2050000000000001</v>
      </c>
      <c r="AF79" s="1">
        <v>32</v>
      </c>
      <c r="AG79">
        <v>37165</v>
      </c>
      <c r="AH79">
        <f t="shared" si="1"/>
        <v>41.007257261410786</v>
      </c>
      <c r="AI79">
        <v>109</v>
      </c>
      <c r="AJ79">
        <v>587</v>
      </c>
    </row>
    <row r="80" spans="1:36" x14ac:dyDescent="0.25">
      <c r="A80" s="2">
        <v>78</v>
      </c>
      <c r="B80" s="1">
        <v>20</v>
      </c>
      <c r="C80" s="1">
        <v>356</v>
      </c>
      <c r="D80" s="1">
        <v>35.055833333333297</v>
      </c>
      <c r="E80" s="1">
        <v>121.089444444444</v>
      </c>
      <c r="F80" s="1">
        <v>15.5</v>
      </c>
      <c r="G80" s="1">
        <v>1097.0999999999999</v>
      </c>
      <c r="H80" s="1">
        <v>0.22900000000000001</v>
      </c>
      <c r="I80" s="1">
        <v>0.75</v>
      </c>
      <c r="J80" s="1">
        <v>453.497191011236</v>
      </c>
      <c r="K80" s="1">
        <v>535.96195046439504</v>
      </c>
      <c r="L80" s="1">
        <v>10</v>
      </c>
      <c r="M80" s="1">
        <v>11.475</v>
      </c>
      <c r="N80" s="1">
        <v>131</v>
      </c>
      <c r="O80" s="1">
        <v>282.5</v>
      </c>
      <c r="P80" s="3" t="s">
        <v>30</v>
      </c>
      <c r="Q80" s="1">
        <v>1.2197747175149101</v>
      </c>
      <c r="R80" s="3" t="s">
        <v>30</v>
      </c>
      <c r="S80" s="3" t="s">
        <v>30</v>
      </c>
      <c r="T80" s="1">
        <v>0.22795000000000001</v>
      </c>
      <c r="U80" s="1">
        <v>0.23886920980926499</v>
      </c>
      <c r="V80" s="1">
        <v>1.31389</v>
      </c>
      <c r="W80" s="3" t="s">
        <v>30</v>
      </c>
      <c r="X80" s="1">
        <v>0.90369891008174497</v>
      </c>
      <c r="Y80" s="1">
        <v>0.90383287920072597</v>
      </c>
      <c r="Z80" s="1">
        <v>0.247339041233063</v>
      </c>
      <c r="AA80" s="1">
        <v>13.9527666994731</v>
      </c>
      <c r="AB80" s="1">
        <v>515.20000000000005</v>
      </c>
      <c r="AC80" s="1">
        <v>110.5</v>
      </c>
      <c r="AD80" s="1">
        <v>10.14</v>
      </c>
      <c r="AE80" s="1">
        <v>1.3115857177579699</v>
      </c>
      <c r="AF80" s="1">
        <v>33</v>
      </c>
      <c r="AG80">
        <v>37165</v>
      </c>
      <c r="AH80">
        <f t="shared" si="1"/>
        <v>17.943324836110122</v>
      </c>
      <c r="AI80">
        <v>109</v>
      </c>
      <c r="AJ80">
        <v>602</v>
      </c>
    </row>
    <row r="81" spans="1:36" x14ac:dyDescent="0.25">
      <c r="A81" s="2">
        <v>79</v>
      </c>
      <c r="B81" s="1">
        <v>40</v>
      </c>
      <c r="C81" s="1">
        <v>357.5</v>
      </c>
      <c r="D81" s="1">
        <v>35.055833333333297</v>
      </c>
      <c r="E81" s="1">
        <v>121.089444444444</v>
      </c>
      <c r="F81" s="1">
        <v>15.5</v>
      </c>
      <c r="G81" s="1">
        <v>1097.0999999999999</v>
      </c>
      <c r="H81" s="1">
        <v>0.22900000000000001</v>
      </c>
      <c r="I81" s="1">
        <v>0.75</v>
      </c>
      <c r="J81" s="1">
        <v>453.497191011236</v>
      </c>
      <c r="K81" s="1">
        <v>535.96195046439504</v>
      </c>
      <c r="L81" s="1">
        <v>10</v>
      </c>
      <c r="M81" s="1">
        <v>13.25</v>
      </c>
      <c r="N81" s="1">
        <v>141.25</v>
      </c>
      <c r="O81" s="1">
        <v>304.5</v>
      </c>
      <c r="P81" s="3" t="s">
        <v>30</v>
      </c>
      <c r="Q81" s="1">
        <v>1.2197747175149101</v>
      </c>
      <c r="R81" s="3" t="s">
        <v>30</v>
      </c>
      <c r="S81" s="3" t="s">
        <v>30</v>
      </c>
      <c r="T81" s="1">
        <v>0.22795000000000001</v>
      </c>
      <c r="U81" s="1">
        <v>0.23886920980926499</v>
      </c>
      <c r="V81" s="1">
        <v>1.31389</v>
      </c>
      <c r="W81" s="3" t="s">
        <v>30</v>
      </c>
      <c r="X81" s="1">
        <v>0.90369891008174497</v>
      </c>
      <c r="Y81" s="1">
        <v>0.90383287920072597</v>
      </c>
      <c r="Z81" s="1">
        <v>0.247339041233063</v>
      </c>
      <c r="AA81" s="1">
        <v>13.9527666994731</v>
      </c>
      <c r="AB81" s="1">
        <v>515.20000000000005</v>
      </c>
      <c r="AC81" s="1">
        <v>110.5</v>
      </c>
      <c r="AD81" s="1">
        <v>10.14</v>
      </c>
      <c r="AE81" s="1">
        <v>1.3115857177579699</v>
      </c>
      <c r="AF81" s="1">
        <v>33</v>
      </c>
      <c r="AG81">
        <v>37165</v>
      </c>
      <c r="AH81">
        <f t="shared" si="1"/>
        <v>25.746649672220247</v>
      </c>
      <c r="AI81">
        <v>109</v>
      </c>
      <c r="AJ81">
        <v>602</v>
      </c>
    </row>
    <row r="82" spans="1:36" x14ac:dyDescent="0.25">
      <c r="A82" s="2">
        <v>80</v>
      </c>
      <c r="B82" s="1">
        <v>10</v>
      </c>
      <c r="C82" s="1">
        <v>132</v>
      </c>
      <c r="D82" s="1">
        <v>35.466666666666697</v>
      </c>
      <c r="E82" s="1">
        <v>108.466666666667</v>
      </c>
      <c r="F82" s="1">
        <v>10.199999999999999</v>
      </c>
      <c r="G82" s="1">
        <v>547</v>
      </c>
      <c r="H82" s="1">
        <v>0.2</v>
      </c>
      <c r="I82" s="1">
        <v>3.5</v>
      </c>
      <c r="J82" s="1">
        <v>400</v>
      </c>
      <c r="K82" s="1">
        <v>591.6</v>
      </c>
      <c r="L82" s="1">
        <v>20</v>
      </c>
      <c r="M82" s="1">
        <v>11.5909</v>
      </c>
      <c r="N82" s="3" t="s">
        <v>30</v>
      </c>
      <c r="O82" s="3" t="s">
        <v>30</v>
      </c>
      <c r="P82" s="1">
        <v>8</v>
      </c>
      <c r="Q82" s="1">
        <v>1.21926166986783</v>
      </c>
      <c r="R82" s="1">
        <v>0.9</v>
      </c>
      <c r="S82" s="3" t="s">
        <v>30</v>
      </c>
      <c r="T82" s="1">
        <v>0.1575</v>
      </c>
      <c r="U82" s="1">
        <v>0.163333333333333</v>
      </c>
      <c r="V82" s="1">
        <v>1.23</v>
      </c>
      <c r="W82" s="1">
        <v>1.2749999999999999</v>
      </c>
      <c r="X82" s="1">
        <v>1</v>
      </c>
      <c r="Y82" s="1">
        <v>1</v>
      </c>
      <c r="Z82" s="1">
        <v>0.10306566953659101</v>
      </c>
      <c r="AA82" s="1">
        <v>8.5583333969116193</v>
      </c>
      <c r="AB82" s="1">
        <v>444.8</v>
      </c>
      <c r="AC82" s="1">
        <v>48</v>
      </c>
      <c r="AD82" s="1">
        <v>10.2273</v>
      </c>
      <c r="AE82" s="1">
        <v>1.3110340536213201</v>
      </c>
      <c r="AF82" s="1">
        <v>34</v>
      </c>
      <c r="AG82">
        <v>37154</v>
      </c>
      <c r="AH82">
        <f t="shared" si="1"/>
        <v>12.38155250945905</v>
      </c>
      <c r="AI82">
        <v>109</v>
      </c>
      <c r="AJ82">
        <v>576</v>
      </c>
    </row>
    <row r="83" spans="1:36" x14ac:dyDescent="0.25">
      <c r="A83" s="2">
        <v>81</v>
      </c>
      <c r="B83" s="1">
        <v>30</v>
      </c>
      <c r="C83" s="1">
        <v>133</v>
      </c>
      <c r="D83" s="1">
        <v>35.466666666666697</v>
      </c>
      <c r="E83" s="1">
        <v>108.466666666667</v>
      </c>
      <c r="F83" s="1">
        <v>10.199999999999999</v>
      </c>
      <c r="G83" s="1">
        <v>547</v>
      </c>
      <c r="H83" s="1">
        <v>0.2</v>
      </c>
      <c r="I83" s="1">
        <v>3.5</v>
      </c>
      <c r="J83" s="1">
        <v>400</v>
      </c>
      <c r="K83" s="1">
        <v>591.6</v>
      </c>
      <c r="L83" s="1">
        <v>20</v>
      </c>
      <c r="M83" s="1">
        <v>14.7273</v>
      </c>
      <c r="N83" s="3" t="s">
        <v>30</v>
      </c>
      <c r="O83" s="3" t="s">
        <v>30</v>
      </c>
      <c r="P83" s="1">
        <v>8</v>
      </c>
      <c r="Q83" s="1">
        <v>1.21926166986783</v>
      </c>
      <c r="R83" s="1">
        <v>0.99</v>
      </c>
      <c r="S83" s="3" t="s">
        <v>30</v>
      </c>
      <c r="T83" s="1">
        <v>0.1575</v>
      </c>
      <c r="U83" s="1">
        <v>0.163333333333333</v>
      </c>
      <c r="V83" s="1">
        <v>1.23</v>
      </c>
      <c r="W83" s="1">
        <v>1.2749999999999999</v>
      </c>
      <c r="X83" s="1">
        <v>1</v>
      </c>
      <c r="Y83" s="1">
        <v>1</v>
      </c>
      <c r="Z83" s="1">
        <v>0.10306566953659101</v>
      </c>
      <c r="AA83" s="1">
        <v>8.5583333969116193</v>
      </c>
      <c r="AB83" s="1">
        <v>444.8</v>
      </c>
      <c r="AC83" s="1">
        <v>48</v>
      </c>
      <c r="AD83" s="1">
        <v>10.2273</v>
      </c>
      <c r="AE83" s="1">
        <v>1.3110340536213201</v>
      </c>
      <c r="AF83" s="1">
        <v>34</v>
      </c>
      <c r="AG83">
        <v>37154</v>
      </c>
      <c r="AH83">
        <f t="shared" si="1"/>
        <v>16.69005752837715</v>
      </c>
      <c r="AI83">
        <v>109</v>
      </c>
      <c r="AJ83">
        <v>576</v>
      </c>
    </row>
    <row r="84" spans="1:36" x14ac:dyDescent="0.25">
      <c r="A84" s="2">
        <v>82</v>
      </c>
      <c r="B84" s="1">
        <v>50</v>
      </c>
      <c r="C84" s="1">
        <v>134</v>
      </c>
      <c r="D84" s="1">
        <v>35.466666666666697</v>
      </c>
      <c r="E84" s="1">
        <v>108.466666666667</v>
      </c>
      <c r="F84" s="1">
        <v>10.199999999999999</v>
      </c>
      <c r="G84" s="1">
        <v>547</v>
      </c>
      <c r="H84" s="1">
        <v>0.2</v>
      </c>
      <c r="I84" s="1">
        <v>3.5</v>
      </c>
      <c r="J84" s="1">
        <v>400</v>
      </c>
      <c r="K84" s="1">
        <v>591.6</v>
      </c>
      <c r="L84" s="1">
        <v>20</v>
      </c>
      <c r="M84" s="1">
        <v>17.7273</v>
      </c>
      <c r="N84" s="3" t="s">
        <v>30</v>
      </c>
      <c r="O84" s="3" t="s">
        <v>30</v>
      </c>
      <c r="P84" s="1">
        <v>8.0500000000000007</v>
      </c>
      <c r="Q84" s="1">
        <v>1.21926166986783</v>
      </c>
      <c r="R84" s="1">
        <v>1</v>
      </c>
      <c r="S84" s="3" t="s">
        <v>30</v>
      </c>
      <c r="T84" s="1">
        <v>0.1575</v>
      </c>
      <c r="U84" s="1">
        <v>0.163333333333333</v>
      </c>
      <c r="V84" s="1">
        <v>1.23</v>
      </c>
      <c r="W84" s="1">
        <v>1.2749999999999999</v>
      </c>
      <c r="X84" s="1">
        <v>1</v>
      </c>
      <c r="Y84" s="1">
        <v>1</v>
      </c>
      <c r="Z84" s="1">
        <v>0.10306566953659101</v>
      </c>
      <c r="AA84" s="1">
        <v>8.5583333969116193</v>
      </c>
      <c r="AB84" s="1">
        <v>444.8</v>
      </c>
      <c r="AC84" s="1">
        <v>48</v>
      </c>
      <c r="AD84" s="1">
        <v>10.2273</v>
      </c>
      <c r="AE84" s="1">
        <v>1.3110340536213201</v>
      </c>
      <c r="AF84" s="1">
        <v>34</v>
      </c>
      <c r="AG84">
        <v>37154</v>
      </c>
      <c r="AH84">
        <f t="shared" si="1"/>
        <v>20.998562547295251</v>
      </c>
      <c r="AI84">
        <v>109</v>
      </c>
      <c r="AJ84">
        <v>576</v>
      </c>
    </row>
    <row r="85" spans="1:36" x14ac:dyDescent="0.25">
      <c r="A85" s="2">
        <v>83</v>
      </c>
      <c r="B85" s="1">
        <v>20</v>
      </c>
      <c r="C85" s="1">
        <v>243</v>
      </c>
      <c r="D85" s="1">
        <v>35.571388888888897</v>
      </c>
      <c r="E85" s="1">
        <v>127.928611111111</v>
      </c>
      <c r="F85" s="1">
        <v>17.600000000000001</v>
      </c>
      <c r="G85" s="1">
        <v>954</v>
      </c>
      <c r="H85" s="1">
        <v>0.19</v>
      </c>
      <c r="I85" s="1">
        <v>0.5</v>
      </c>
      <c r="J85" s="1">
        <v>400</v>
      </c>
      <c r="K85" s="1">
        <v>715</v>
      </c>
      <c r="L85" s="1">
        <v>15</v>
      </c>
      <c r="M85" s="1">
        <v>11.75</v>
      </c>
      <c r="N85" s="3" t="s">
        <v>30</v>
      </c>
      <c r="O85" s="3" t="s">
        <v>30</v>
      </c>
      <c r="P85" s="1">
        <v>5.93</v>
      </c>
      <c r="Q85" s="1">
        <v>1.145</v>
      </c>
      <c r="R85" s="1">
        <v>1.9850000000000001</v>
      </c>
      <c r="S85" s="3" t="s">
        <v>30</v>
      </c>
      <c r="T85" s="1">
        <v>0.19</v>
      </c>
      <c r="U85" s="1">
        <v>0.18666666666666701</v>
      </c>
      <c r="V85" s="1">
        <v>1.2424999999999999</v>
      </c>
      <c r="W85" s="1">
        <v>1.24833333333333</v>
      </c>
      <c r="X85" s="1">
        <v>0.66749999999999998</v>
      </c>
      <c r="Y85" s="1">
        <v>0.66166666666666696</v>
      </c>
      <c r="Z85" s="1">
        <v>0.35764503479003901</v>
      </c>
      <c r="AA85" s="1">
        <v>11.1458330154419</v>
      </c>
      <c r="AB85" s="1">
        <v>579.6</v>
      </c>
      <c r="AC85" s="1">
        <v>80.5</v>
      </c>
      <c r="AD85" s="1">
        <v>11.35</v>
      </c>
      <c r="AE85" s="1">
        <v>1.2549999999999999</v>
      </c>
      <c r="AF85" s="1">
        <v>35</v>
      </c>
      <c r="AG85">
        <v>36846</v>
      </c>
      <c r="AH85">
        <f t="shared" si="1"/>
        <v>18.602929614873837</v>
      </c>
      <c r="AI85">
        <v>108</v>
      </c>
      <c r="AJ85">
        <v>615</v>
      </c>
    </row>
    <row r="86" spans="1:36" x14ac:dyDescent="0.25">
      <c r="A86" s="2">
        <v>84</v>
      </c>
      <c r="B86" s="1">
        <v>7.2</v>
      </c>
      <c r="C86" s="1">
        <v>555</v>
      </c>
      <c r="D86" s="1">
        <v>35.86</v>
      </c>
      <c r="E86" s="1">
        <v>118.63</v>
      </c>
      <c r="F86" s="1">
        <v>14.1</v>
      </c>
      <c r="G86" s="1">
        <v>849</v>
      </c>
      <c r="H86" s="1">
        <v>0.2175</v>
      </c>
      <c r="I86" s="1">
        <v>2.65</v>
      </c>
      <c r="J86" s="1">
        <v>450</v>
      </c>
      <c r="K86" s="1">
        <v>915.4</v>
      </c>
      <c r="L86" s="1">
        <v>20</v>
      </c>
      <c r="M86" s="1">
        <v>12.545</v>
      </c>
      <c r="N86" s="3" t="s">
        <v>30</v>
      </c>
      <c r="O86" s="3" t="s">
        <v>30</v>
      </c>
      <c r="P86" s="1">
        <v>6.1050000000000004</v>
      </c>
      <c r="Q86" s="1">
        <v>1.21782872821188</v>
      </c>
      <c r="R86" s="1">
        <v>0.875</v>
      </c>
      <c r="S86" s="3" t="s">
        <v>30</v>
      </c>
      <c r="T86" s="1">
        <v>0.2175</v>
      </c>
      <c r="U86" s="1">
        <v>0.23499999999999999</v>
      </c>
      <c r="V86" s="1">
        <v>1.27</v>
      </c>
      <c r="W86" s="1">
        <v>1.31</v>
      </c>
      <c r="X86" s="1">
        <v>0.97750000000000004</v>
      </c>
      <c r="Y86" s="1">
        <v>0.97499999999999998</v>
      </c>
      <c r="Z86" s="1">
        <v>0.153529047966003</v>
      </c>
      <c r="AA86" s="1">
        <v>12.4458332061768</v>
      </c>
      <c r="AB86" s="1">
        <v>390.5</v>
      </c>
      <c r="AC86" s="1">
        <v>174.5</v>
      </c>
      <c r="AD86" s="1">
        <v>10.4725</v>
      </c>
      <c r="AE86" s="1">
        <v>1.30949325614181</v>
      </c>
      <c r="AF86" s="1">
        <v>36</v>
      </c>
      <c r="AG86">
        <v>36839</v>
      </c>
      <c r="AH86">
        <f t="shared" si="1"/>
        <v>12.875327274781517</v>
      </c>
      <c r="AI86">
        <v>108</v>
      </c>
      <c r="AJ86">
        <v>597</v>
      </c>
    </row>
    <row r="87" spans="1:36" x14ac:dyDescent="0.25">
      <c r="A87" s="2">
        <v>85</v>
      </c>
      <c r="B87" s="1">
        <v>21.6</v>
      </c>
      <c r="C87" s="1">
        <v>556</v>
      </c>
      <c r="D87" s="1">
        <v>35.86</v>
      </c>
      <c r="E87" s="1">
        <v>118.63</v>
      </c>
      <c r="F87" s="1">
        <v>14.1</v>
      </c>
      <c r="G87" s="1">
        <v>849</v>
      </c>
      <c r="H87" s="1">
        <v>0.2175</v>
      </c>
      <c r="I87" s="1">
        <v>2.65</v>
      </c>
      <c r="J87" s="1">
        <v>450</v>
      </c>
      <c r="K87" s="1">
        <v>915.4</v>
      </c>
      <c r="L87" s="1">
        <v>20</v>
      </c>
      <c r="M87" s="1">
        <v>16.1675</v>
      </c>
      <c r="N87" s="3" t="s">
        <v>30</v>
      </c>
      <c r="O87" s="3" t="s">
        <v>30</v>
      </c>
      <c r="P87" s="1">
        <v>6.1074999999999999</v>
      </c>
      <c r="Q87" s="1">
        <v>1.21782872821188</v>
      </c>
      <c r="R87" s="1">
        <v>0.85499999999999998</v>
      </c>
      <c r="S87" s="3" t="s">
        <v>30</v>
      </c>
      <c r="T87" s="1">
        <v>0.2175</v>
      </c>
      <c r="U87" s="1">
        <v>0.23499999999999999</v>
      </c>
      <c r="V87" s="1">
        <v>1.27</v>
      </c>
      <c r="W87" s="1">
        <v>1.31</v>
      </c>
      <c r="X87" s="1">
        <v>0.97750000000000004</v>
      </c>
      <c r="Y87" s="1">
        <v>0.97499999999999998</v>
      </c>
      <c r="Z87" s="1">
        <v>0.153529047966003</v>
      </c>
      <c r="AA87" s="1">
        <v>12.4458332061768</v>
      </c>
      <c r="AB87" s="1">
        <v>390.5</v>
      </c>
      <c r="AC87" s="1">
        <v>174.5</v>
      </c>
      <c r="AD87" s="1">
        <v>10.4725</v>
      </c>
      <c r="AE87" s="1">
        <v>1.30949325614181</v>
      </c>
      <c r="AF87" s="1">
        <v>36</v>
      </c>
      <c r="AG87">
        <v>36839</v>
      </c>
      <c r="AH87">
        <f t="shared" si="1"/>
        <v>17.680981824344549</v>
      </c>
      <c r="AI87">
        <v>108</v>
      </c>
      <c r="AJ87">
        <v>597</v>
      </c>
    </row>
    <row r="88" spans="1:36" x14ac:dyDescent="0.25">
      <c r="A88" s="2">
        <v>86</v>
      </c>
      <c r="B88" s="1">
        <v>36</v>
      </c>
      <c r="C88" s="1">
        <v>557</v>
      </c>
      <c r="D88" s="1">
        <v>35.86</v>
      </c>
      <c r="E88" s="1">
        <v>118.63</v>
      </c>
      <c r="F88" s="1">
        <v>14.1</v>
      </c>
      <c r="G88" s="1">
        <v>849</v>
      </c>
      <c r="H88" s="1">
        <v>0.2175</v>
      </c>
      <c r="I88" s="1">
        <v>2.65</v>
      </c>
      <c r="J88" s="1">
        <v>450</v>
      </c>
      <c r="K88" s="1">
        <v>915.4</v>
      </c>
      <c r="L88" s="1">
        <v>20</v>
      </c>
      <c r="M88" s="1">
        <v>25.7425</v>
      </c>
      <c r="N88" s="3" t="s">
        <v>30</v>
      </c>
      <c r="O88" s="3" t="s">
        <v>30</v>
      </c>
      <c r="P88" s="1">
        <v>6.6</v>
      </c>
      <c r="Q88" s="1">
        <v>1.21782872821188</v>
      </c>
      <c r="R88" s="1">
        <v>1.0575000000000001</v>
      </c>
      <c r="S88" s="3" t="s">
        <v>30</v>
      </c>
      <c r="T88" s="1">
        <v>0.2175</v>
      </c>
      <c r="U88" s="1">
        <v>0.23499999999999999</v>
      </c>
      <c r="V88" s="1">
        <v>1.27</v>
      </c>
      <c r="W88" s="1">
        <v>1.31</v>
      </c>
      <c r="X88" s="1">
        <v>0.97750000000000004</v>
      </c>
      <c r="Y88" s="1">
        <v>0.97499999999999998</v>
      </c>
      <c r="Z88" s="1">
        <v>0.153529047966003</v>
      </c>
      <c r="AA88" s="1">
        <v>12.4458332061768</v>
      </c>
      <c r="AB88" s="1">
        <v>390.5</v>
      </c>
      <c r="AC88" s="1">
        <v>174.5</v>
      </c>
      <c r="AD88" s="1">
        <v>10.4725</v>
      </c>
      <c r="AE88" s="1">
        <v>1.30949325614181</v>
      </c>
      <c r="AF88" s="1">
        <v>36</v>
      </c>
      <c r="AG88">
        <v>36839</v>
      </c>
      <c r="AH88">
        <f t="shared" si="1"/>
        <v>22.486636373907587</v>
      </c>
      <c r="AI88">
        <v>108</v>
      </c>
      <c r="AJ88">
        <v>597</v>
      </c>
    </row>
    <row r="89" spans="1:36" x14ac:dyDescent="0.25">
      <c r="A89" s="2">
        <v>87</v>
      </c>
      <c r="B89" s="1">
        <v>20</v>
      </c>
      <c r="C89" s="1">
        <v>199.5</v>
      </c>
      <c r="D89" s="1">
        <v>36.1666666666667</v>
      </c>
      <c r="E89" s="1">
        <v>117.15</v>
      </c>
      <c r="F89" s="1">
        <v>18.350000000000001</v>
      </c>
      <c r="G89" s="1">
        <v>600.65</v>
      </c>
      <c r="H89" s="1">
        <v>0.17499999999999999</v>
      </c>
      <c r="I89" s="1">
        <v>1.9</v>
      </c>
      <c r="J89" s="1">
        <v>425</v>
      </c>
      <c r="K89" s="1">
        <v>501.48097523219798</v>
      </c>
      <c r="L89" s="1">
        <v>17.5</v>
      </c>
      <c r="M89" s="1">
        <v>10.385</v>
      </c>
      <c r="N89" s="1">
        <v>67.540000000000006</v>
      </c>
      <c r="O89" s="1">
        <v>16.399999999999999</v>
      </c>
      <c r="P89" s="1">
        <v>6.11</v>
      </c>
      <c r="Q89" s="1">
        <v>1.3462129644737399</v>
      </c>
      <c r="R89" s="1">
        <v>0.90500000000000003</v>
      </c>
      <c r="S89" s="1">
        <v>10.53</v>
      </c>
      <c r="T89" s="1">
        <v>0.17</v>
      </c>
      <c r="U89" s="1">
        <v>0.18333333333333299</v>
      </c>
      <c r="V89" s="1">
        <v>1.3125</v>
      </c>
      <c r="W89" s="1">
        <v>1.35</v>
      </c>
      <c r="X89" s="1">
        <v>0.97750000000000004</v>
      </c>
      <c r="Y89" s="1">
        <v>0.97499999999999998</v>
      </c>
      <c r="Z89" s="1">
        <v>1.9999999552965199E-2</v>
      </c>
      <c r="AA89" s="1">
        <v>13.4375</v>
      </c>
      <c r="AB89" s="1">
        <v>275.89999999999998</v>
      </c>
      <c r="AC89" s="1">
        <v>66</v>
      </c>
      <c r="AD89" s="1">
        <v>8.0749999999999993</v>
      </c>
      <c r="AE89" s="1">
        <v>1.4425945854556299</v>
      </c>
      <c r="AF89" s="1">
        <v>37</v>
      </c>
      <c r="AG89">
        <v>36518</v>
      </c>
      <c r="AH89">
        <f t="shared" si="1"/>
        <v>11.868276681407627</v>
      </c>
      <c r="AI89">
        <v>107</v>
      </c>
      <c r="AJ89">
        <v>594</v>
      </c>
    </row>
    <row r="90" spans="1:36" x14ac:dyDescent="0.25">
      <c r="A90" s="2">
        <v>88</v>
      </c>
      <c r="B90" s="1">
        <v>40</v>
      </c>
      <c r="C90" s="1">
        <v>200.5</v>
      </c>
      <c r="D90" s="1">
        <v>36.1666666666667</v>
      </c>
      <c r="E90" s="1">
        <v>117.15</v>
      </c>
      <c r="F90" s="1">
        <v>18.350000000000001</v>
      </c>
      <c r="G90" s="1">
        <v>600.65</v>
      </c>
      <c r="H90" s="1">
        <v>0.17499999999999999</v>
      </c>
      <c r="I90" s="1">
        <v>1.9</v>
      </c>
      <c r="J90" s="1">
        <v>425</v>
      </c>
      <c r="K90" s="1">
        <v>501.48097523219798</v>
      </c>
      <c r="L90" s="1">
        <v>17.5</v>
      </c>
      <c r="M90" s="1">
        <v>11.645</v>
      </c>
      <c r="N90" s="1">
        <v>68.599999999999994</v>
      </c>
      <c r="O90" s="1">
        <v>16.53</v>
      </c>
      <c r="P90" s="1">
        <v>6.46</v>
      </c>
      <c r="Q90" s="1">
        <v>1.3512129644737401</v>
      </c>
      <c r="R90" s="1">
        <v>0.95499999999999996</v>
      </c>
      <c r="S90" s="1">
        <v>11.8</v>
      </c>
      <c r="T90" s="1">
        <v>0.17</v>
      </c>
      <c r="U90" s="1">
        <v>0.18333333333333299</v>
      </c>
      <c r="V90" s="1">
        <v>1.3125</v>
      </c>
      <c r="W90" s="1">
        <v>1.35</v>
      </c>
      <c r="X90" s="1">
        <v>0.97750000000000004</v>
      </c>
      <c r="Y90" s="1">
        <v>0.97499999999999998</v>
      </c>
      <c r="Z90" s="1">
        <v>1.9999999552965199E-2</v>
      </c>
      <c r="AA90" s="1">
        <v>13.4375</v>
      </c>
      <c r="AB90" s="1">
        <v>275.89999999999998</v>
      </c>
      <c r="AC90" s="1">
        <v>66</v>
      </c>
      <c r="AD90" s="1">
        <v>8.0749999999999993</v>
      </c>
      <c r="AE90" s="1">
        <v>1.4425945854556299</v>
      </c>
      <c r="AF90" s="1">
        <v>37</v>
      </c>
      <c r="AG90">
        <v>36518</v>
      </c>
      <c r="AH90">
        <f t="shared" si="1"/>
        <v>15.661553362815255</v>
      </c>
      <c r="AI90">
        <v>107</v>
      </c>
      <c r="AJ90">
        <v>594</v>
      </c>
    </row>
    <row r="91" spans="1:36" x14ac:dyDescent="0.25">
      <c r="A91" s="2">
        <v>89</v>
      </c>
      <c r="B91" s="1">
        <v>20</v>
      </c>
      <c r="C91" s="1">
        <v>122</v>
      </c>
      <c r="D91" s="1">
        <v>36.939</v>
      </c>
      <c r="E91" s="1">
        <v>-86.480999999999995</v>
      </c>
      <c r="F91" s="1">
        <v>14.1</v>
      </c>
      <c r="G91" s="3" t="s">
        <v>30</v>
      </c>
      <c r="H91" s="1">
        <v>0.21</v>
      </c>
      <c r="I91" s="1">
        <v>3</v>
      </c>
      <c r="J91" s="1">
        <v>550</v>
      </c>
      <c r="K91" s="1">
        <v>575</v>
      </c>
      <c r="L91" s="1">
        <v>15</v>
      </c>
      <c r="M91" s="1">
        <v>24.9315</v>
      </c>
      <c r="N91" s="3" t="s">
        <v>30</v>
      </c>
      <c r="O91" s="3" t="s">
        <v>30</v>
      </c>
      <c r="P91" s="3" t="s">
        <v>30</v>
      </c>
      <c r="Q91" s="1">
        <v>1.1803397100424</v>
      </c>
      <c r="R91" s="3" t="s">
        <v>30</v>
      </c>
      <c r="S91" s="3" t="s">
        <v>30</v>
      </c>
      <c r="T91" s="1">
        <v>0.08</v>
      </c>
      <c r="U91" s="1">
        <v>8.3333333333333301E-2</v>
      </c>
      <c r="V91" s="1">
        <v>1.5874999999999999</v>
      </c>
      <c r="W91" s="1">
        <v>1.5933333333333299</v>
      </c>
      <c r="X91" s="1">
        <v>1</v>
      </c>
      <c r="Y91" s="1">
        <v>1</v>
      </c>
      <c r="Z91" s="1">
        <v>0.30530834197998102</v>
      </c>
      <c r="AA91" s="1">
        <v>14.0208330154419</v>
      </c>
      <c r="AB91" s="1">
        <v>551.9</v>
      </c>
      <c r="AC91" s="1">
        <v>44</v>
      </c>
      <c r="AD91" s="1">
        <v>16.9863</v>
      </c>
      <c r="AE91" s="1">
        <v>1.26918248391656</v>
      </c>
      <c r="AF91" s="1">
        <v>38</v>
      </c>
      <c r="AG91">
        <v>35941</v>
      </c>
      <c r="AH91">
        <f t="shared" si="1"/>
        <v>22.75389719433268</v>
      </c>
      <c r="AI91">
        <v>106</v>
      </c>
      <c r="AJ91">
        <v>187</v>
      </c>
    </row>
    <row r="92" spans="1:36" x14ac:dyDescent="0.25">
      <c r="A92" s="2">
        <v>90</v>
      </c>
      <c r="B92" s="1">
        <v>27</v>
      </c>
      <c r="C92" s="1">
        <v>252</v>
      </c>
      <c r="D92" s="1">
        <v>36.950000000000003</v>
      </c>
      <c r="E92" s="1">
        <v>117.966666666667</v>
      </c>
      <c r="F92" s="1">
        <v>12.4</v>
      </c>
      <c r="G92" s="1">
        <v>600</v>
      </c>
      <c r="H92" s="1">
        <v>2.3E-2</v>
      </c>
      <c r="I92" s="1">
        <v>3.5</v>
      </c>
      <c r="J92" s="1">
        <v>360</v>
      </c>
      <c r="K92" s="1">
        <v>657</v>
      </c>
      <c r="L92" s="1">
        <v>10</v>
      </c>
      <c r="M92" s="1">
        <v>15.7</v>
      </c>
      <c r="N92" s="3" t="s">
        <v>30</v>
      </c>
      <c r="O92" s="3" t="s">
        <v>30</v>
      </c>
      <c r="P92" s="3" t="s">
        <v>30</v>
      </c>
      <c r="Q92" s="1">
        <v>1.21</v>
      </c>
      <c r="R92" s="3" t="s">
        <v>30</v>
      </c>
      <c r="S92" s="3" t="s">
        <v>30</v>
      </c>
      <c r="T92" s="1">
        <v>7.4999999999999997E-2</v>
      </c>
      <c r="U92" s="1">
        <v>0.08</v>
      </c>
      <c r="V92" s="1">
        <v>1.325</v>
      </c>
      <c r="W92" s="1">
        <v>1.365</v>
      </c>
      <c r="X92" s="1">
        <v>0.94</v>
      </c>
      <c r="Y92" s="1">
        <v>0.95</v>
      </c>
      <c r="Z92" s="1">
        <v>0.128621146082878</v>
      </c>
      <c r="AA92" s="1">
        <v>13.675000190734901</v>
      </c>
      <c r="AB92" s="1">
        <v>309.7</v>
      </c>
      <c r="AC92" s="1">
        <v>85</v>
      </c>
      <c r="AD92" s="1">
        <v>12.43</v>
      </c>
      <c r="AE92" s="1">
        <v>1.25</v>
      </c>
      <c r="AF92" s="1">
        <v>39</v>
      </c>
      <c r="AG92">
        <v>36194</v>
      </c>
      <c r="AH92">
        <f t="shared" si="1"/>
        <v>25.979757760000002</v>
      </c>
      <c r="AI92">
        <v>106</v>
      </c>
      <c r="AJ92">
        <v>595</v>
      </c>
    </row>
    <row r="93" spans="1:36" x14ac:dyDescent="0.25">
      <c r="A93" s="2">
        <v>91</v>
      </c>
      <c r="B93" s="1">
        <v>36</v>
      </c>
      <c r="C93" s="1">
        <v>378</v>
      </c>
      <c r="D93" s="1">
        <v>36.950000000000003</v>
      </c>
      <c r="E93" s="1">
        <v>117.98333333333299</v>
      </c>
      <c r="F93" s="1">
        <v>12.4</v>
      </c>
      <c r="G93" s="1">
        <v>600</v>
      </c>
      <c r="H93" s="1">
        <v>0.14000000000000001</v>
      </c>
      <c r="I93" s="1">
        <v>4.5</v>
      </c>
      <c r="J93" s="1">
        <v>360</v>
      </c>
      <c r="K93" s="1">
        <v>535.96195046439504</v>
      </c>
      <c r="L93" s="1">
        <v>20</v>
      </c>
      <c r="M93" s="1">
        <v>19.8</v>
      </c>
      <c r="N93" s="3" t="s">
        <v>30</v>
      </c>
      <c r="O93" s="3" t="s">
        <v>30</v>
      </c>
      <c r="P93" s="3" t="s">
        <v>30</v>
      </c>
      <c r="Q93" s="1">
        <v>1.22</v>
      </c>
      <c r="R93" s="3" t="s">
        <v>30</v>
      </c>
      <c r="S93" s="3" t="s">
        <v>30</v>
      </c>
      <c r="T93" s="1">
        <v>7.4999999999999997E-2</v>
      </c>
      <c r="U93" s="1">
        <v>0.08</v>
      </c>
      <c r="V93" s="1">
        <v>1.325</v>
      </c>
      <c r="W93" s="1">
        <v>1.365</v>
      </c>
      <c r="X93" s="1">
        <v>0.94</v>
      </c>
      <c r="Y93" s="1">
        <v>0.95</v>
      </c>
      <c r="Z93" s="1">
        <v>0.128621146082878</v>
      </c>
      <c r="AA93" s="1">
        <v>13.6833333969116</v>
      </c>
      <c r="AB93" s="1">
        <v>331.8</v>
      </c>
      <c r="AC93" s="1">
        <v>115</v>
      </c>
      <c r="AD93" s="1">
        <v>12.3</v>
      </c>
      <c r="AE93" s="1">
        <v>1.27</v>
      </c>
      <c r="AF93" s="1">
        <v>39</v>
      </c>
      <c r="AG93">
        <v>36194</v>
      </c>
      <c r="AH93">
        <f t="shared" si="1"/>
        <v>19.552957846819904</v>
      </c>
      <c r="AI93">
        <v>106</v>
      </c>
      <c r="AJ93">
        <v>595</v>
      </c>
    </row>
    <row r="94" spans="1:36" x14ac:dyDescent="0.25">
      <c r="A94" s="2">
        <v>92</v>
      </c>
      <c r="B94" s="1">
        <v>54</v>
      </c>
      <c r="C94" s="1">
        <v>253</v>
      </c>
      <c r="D94" s="1">
        <v>36.950000000000003</v>
      </c>
      <c r="E94" s="1">
        <v>117.966666666667</v>
      </c>
      <c r="F94" s="1">
        <v>12.4</v>
      </c>
      <c r="G94" s="1">
        <v>600</v>
      </c>
      <c r="H94" s="1">
        <v>2.3E-2</v>
      </c>
      <c r="I94" s="1">
        <v>3.5</v>
      </c>
      <c r="J94" s="1">
        <v>360</v>
      </c>
      <c r="K94" s="1">
        <v>657</v>
      </c>
      <c r="L94" s="1">
        <v>10</v>
      </c>
      <c r="M94" s="1">
        <v>20.14</v>
      </c>
      <c r="N94" s="3" t="s">
        <v>30</v>
      </c>
      <c r="O94" s="3" t="s">
        <v>30</v>
      </c>
      <c r="P94" s="3" t="s">
        <v>30</v>
      </c>
      <c r="Q94" s="1">
        <v>1.1200000000000001</v>
      </c>
      <c r="R94" s="3" t="s">
        <v>30</v>
      </c>
      <c r="S94" s="3" t="s">
        <v>30</v>
      </c>
      <c r="T94" s="1">
        <v>7.4999999999999997E-2</v>
      </c>
      <c r="U94" s="1">
        <v>0.08</v>
      </c>
      <c r="V94" s="1">
        <v>1.325</v>
      </c>
      <c r="W94" s="1">
        <v>1.365</v>
      </c>
      <c r="X94" s="1">
        <v>0.94</v>
      </c>
      <c r="Y94" s="1">
        <v>0.95</v>
      </c>
      <c r="Z94" s="1">
        <v>0.128621146082878</v>
      </c>
      <c r="AA94" s="1">
        <v>13.675000190734901</v>
      </c>
      <c r="AB94" s="1">
        <v>309.7</v>
      </c>
      <c r="AC94" s="1">
        <v>85</v>
      </c>
      <c r="AD94" s="1">
        <v>12.43</v>
      </c>
      <c r="AE94" s="1">
        <v>1.25</v>
      </c>
      <c r="AF94" s="1">
        <v>39</v>
      </c>
      <c r="AG94">
        <v>36194</v>
      </c>
      <c r="AH94">
        <f t="shared" si="1"/>
        <v>39.529515520000004</v>
      </c>
      <c r="AI94">
        <v>106</v>
      </c>
      <c r="AJ94">
        <v>595</v>
      </c>
    </row>
    <row r="95" spans="1:36" x14ac:dyDescent="0.25">
      <c r="A95" s="2">
        <v>93</v>
      </c>
      <c r="B95" s="1">
        <v>72</v>
      </c>
      <c r="C95" s="1">
        <v>379</v>
      </c>
      <c r="D95" s="1">
        <v>36.950000000000003</v>
      </c>
      <c r="E95" s="1">
        <v>117.98333333333299</v>
      </c>
      <c r="F95" s="1">
        <v>12.4</v>
      </c>
      <c r="G95" s="1">
        <v>600</v>
      </c>
      <c r="H95" s="1">
        <v>0.14000000000000001</v>
      </c>
      <c r="I95" s="1">
        <v>4.5</v>
      </c>
      <c r="J95" s="1">
        <v>360</v>
      </c>
      <c r="K95" s="1">
        <v>535.96195046439504</v>
      </c>
      <c r="L95" s="1">
        <v>20</v>
      </c>
      <c r="M95" s="1">
        <v>26.6</v>
      </c>
      <c r="N95" s="3" t="s">
        <v>30</v>
      </c>
      <c r="O95" s="3" t="s">
        <v>30</v>
      </c>
      <c r="P95" s="3" t="s">
        <v>30</v>
      </c>
      <c r="Q95" s="1">
        <v>1.1299999999999999</v>
      </c>
      <c r="R95" s="3" t="s">
        <v>30</v>
      </c>
      <c r="S95" s="3" t="s">
        <v>30</v>
      </c>
      <c r="T95" s="1">
        <v>7.4999999999999997E-2</v>
      </c>
      <c r="U95" s="1">
        <v>0.08</v>
      </c>
      <c r="V95" s="1">
        <v>1.325</v>
      </c>
      <c r="W95" s="1">
        <v>1.365</v>
      </c>
      <c r="X95" s="1">
        <v>0.94</v>
      </c>
      <c r="Y95" s="1">
        <v>0.95</v>
      </c>
      <c r="Z95" s="1">
        <v>0.128621146082878</v>
      </c>
      <c r="AA95" s="1">
        <v>13.6833333969116</v>
      </c>
      <c r="AB95" s="1">
        <v>331.8</v>
      </c>
      <c r="AC95" s="1">
        <v>115</v>
      </c>
      <c r="AD95" s="1">
        <v>12.3</v>
      </c>
      <c r="AE95" s="1">
        <v>1.27</v>
      </c>
      <c r="AF95" s="1">
        <v>39</v>
      </c>
      <c r="AG95">
        <v>36194</v>
      </c>
      <c r="AH95">
        <f t="shared" si="1"/>
        <v>26.805915693639811</v>
      </c>
      <c r="AI95">
        <v>106</v>
      </c>
      <c r="AJ95">
        <v>595</v>
      </c>
    </row>
    <row r="96" spans="1:36" x14ac:dyDescent="0.25">
      <c r="A96" s="2">
        <v>94</v>
      </c>
      <c r="B96" s="1">
        <v>17.326000000000001</v>
      </c>
      <c r="C96" s="1">
        <v>237</v>
      </c>
      <c r="D96" s="1">
        <v>37.683888888888902</v>
      </c>
      <c r="E96" s="1">
        <v>116.62305555555599</v>
      </c>
      <c r="F96" s="1">
        <v>12.9</v>
      </c>
      <c r="G96" s="1">
        <v>562</v>
      </c>
      <c r="H96" s="1">
        <v>0.17499999999999999</v>
      </c>
      <c r="I96" s="1">
        <v>2</v>
      </c>
      <c r="J96" s="1">
        <v>500</v>
      </c>
      <c r="K96" s="1">
        <v>387</v>
      </c>
      <c r="L96" s="1">
        <v>20</v>
      </c>
      <c r="M96" s="1">
        <v>3.24</v>
      </c>
      <c r="N96" s="3" t="s">
        <v>30</v>
      </c>
      <c r="O96" s="3" t="s">
        <v>30</v>
      </c>
      <c r="P96" s="1">
        <v>9.2100000000000009</v>
      </c>
      <c r="Q96" s="1">
        <v>1.27020274176134</v>
      </c>
      <c r="R96" s="3" t="s">
        <v>30</v>
      </c>
      <c r="S96" s="3" t="s">
        <v>30</v>
      </c>
      <c r="T96" s="1">
        <v>0.17499999999999999</v>
      </c>
      <c r="U96" s="1">
        <v>0.18833333333333299</v>
      </c>
      <c r="V96" s="1">
        <v>1.2775000000000001</v>
      </c>
      <c r="W96" s="1">
        <v>1.29833333333333</v>
      </c>
      <c r="X96" s="1">
        <v>0.97250000000000003</v>
      </c>
      <c r="Y96" s="1">
        <v>0.98166666666666702</v>
      </c>
      <c r="Z96" s="1">
        <v>0.134124040603638</v>
      </c>
      <c r="AA96" s="1">
        <v>13.0416669845581</v>
      </c>
      <c r="AB96" s="1">
        <v>346.7</v>
      </c>
      <c r="AC96" s="1">
        <v>78</v>
      </c>
      <c r="AD96" s="1">
        <v>1.7</v>
      </c>
      <c r="AE96" s="1">
        <v>1.36580939974338</v>
      </c>
      <c r="AF96" s="1">
        <v>40</v>
      </c>
      <c r="AG96">
        <v>35506</v>
      </c>
      <c r="AH96">
        <f t="shared" si="1"/>
        <v>4.0436976926659316</v>
      </c>
      <c r="AI96">
        <v>104</v>
      </c>
      <c r="AJ96">
        <v>593</v>
      </c>
    </row>
    <row r="97" spans="1:36" x14ac:dyDescent="0.25">
      <c r="A97" s="2">
        <v>95</v>
      </c>
      <c r="B97" s="1">
        <v>30</v>
      </c>
      <c r="C97" s="1">
        <v>321.5</v>
      </c>
      <c r="D97" s="1">
        <v>40.139166666666704</v>
      </c>
      <c r="E97" s="1">
        <v>116.18111111111099</v>
      </c>
      <c r="F97" s="1">
        <v>11.6</v>
      </c>
      <c r="G97" s="1">
        <v>400</v>
      </c>
      <c r="H97" s="1">
        <v>0.17749999999999999</v>
      </c>
      <c r="I97" s="1">
        <v>3</v>
      </c>
      <c r="J97" s="1">
        <v>400</v>
      </c>
      <c r="K97" s="1">
        <v>491.15</v>
      </c>
      <c r="L97" s="1">
        <v>20</v>
      </c>
      <c r="M97" s="1">
        <v>8.59145</v>
      </c>
      <c r="N97" s="3" t="s">
        <v>30</v>
      </c>
      <c r="O97" s="3" t="s">
        <v>30</v>
      </c>
      <c r="P97" s="3" t="s">
        <v>30</v>
      </c>
      <c r="Q97" s="1">
        <v>1.2331098964132601</v>
      </c>
      <c r="R97" s="3" t="s">
        <v>30</v>
      </c>
      <c r="S97" s="3" t="s">
        <v>30</v>
      </c>
      <c r="T97" s="1">
        <v>0.155</v>
      </c>
      <c r="U97" s="1">
        <v>0.163333333333333</v>
      </c>
      <c r="V97" s="1">
        <v>1.3149999999999999</v>
      </c>
      <c r="W97" s="1">
        <v>1.345</v>
      </c>
      <c r="X97" s="1">
        <v>0.97750000000000004</v>
      </c>
      <c r="Y97" s="1">
        <v>0.97499999999999998</v>
      </c>
      <c r="Z97" s="1">
        <v>0.16980850696563701</v>
      </c>
      <c r="AA97" s="1">
        <v>11.7458333969116</v>
      </c>
      <c r="AB97" s="1">
        <v>441.28526703499199</v>
      </c>
      <c r="AC97" s="1">
        <v>102.5</v>
      </c>
      <c r="AD97" s="1">
        <v>7.8744149999999999</v>
      </c>
      <c r="AE97" s="1">
        <v>1.3259246197992101</v>
      </c>
      <c r="AF97" s="1">
        <v>41</v>
      </c>
      <c r="AG97">
        <v>33819</v>
      </c>
      <c r="AH97">
        <f t="shared" si="1"/>
        <v>13.179581066729511</v>
      </c>
      <c r="AI97">
        <v>99</v>
      </c>
      <c r="AJ97">
        <v>592</v>
      </c>
    </row>
    <row r="98" spans="1:36" x14ac:dyDescent="0.25">
      <c r="A98" s="2">
        <v>96</v>
      </c>
      <c r="B98" s="1">
        <v>60</v>
      </c>
      <c r="C98" s="1">
        <v>322.5</v>
      </c>
      <c r="D98" s="1">
        <v>40.139166666666704</v>
      </c>
      <c r="E98" s="1">
        <v>116.18111111111099</v>
      </c>
      <c r="F98" s="1">
        <v>11.6</v>
      </c>
      <c r="G98" s="1">
        <v>400</v>
      </c>
      <c r="H98" s="1">
        <v>0.17749999999999999</v>
      </c>
      <c r="I98" s="1">
        <v>3</v>
      </c>
      <c r="J98" s="1">
        <v>400</v>
      </c>
      <c r="K98" s="1">
        <v>491.15</v>
      </c>
      <c r="L98" s="1">
        <v>20</v>
      </c>
      <c r="M98" s="1">
        <v>11.2468</v>
      </c>
      <c r="N98" s="3" t="s">
        <v>30</v>
      </c>
      <c r="O98" s="3" t="s">
        <v>30</v>
      </c>
      <c r="P98" s="3" t="s">
        <v>30</v>
      </c>
      <c r="Q98" s="1">
        <v>1.2331098964132601</v>
      </c>
      <c r="R98" s="3" t="s">
        <v>30</v>
      </c>
      <c r="S98" s="3" t="s">
        <v>30</v>
      </c>
      <c r="T98" s="1">
        <v>0.155</v>
      </c>
      <c r="U98" s="1">
        <v>0.163333333333333</v>
      </c>
      <c r="V98" s="1">
        <v>1.3149999999999999</v>
      </c>
      <c r="W98" s="1">
        <v>1.345</v>
      </c>
      <c r="X98" s="1">
        <v>0.97750000000000004</v>
      </c>
      <c r="Y98" s="1">
        <v>0.97499999999999998</v>
      </c>
      <c r="Z98" s="1">
        <v>0.16980850696563701</v>
      </c>
      <c r="AA98" s="1">
        <v>11.7458333969116</v>
      </c>
      <c r="AB98" s="1">
        <v>441.28526703499199</v>
      </c>
      <c r="AC98" s="1">
        <v>102.5</v>
      </c>
      <c r="AD98" s="1">
        <v>7.8744149999999999</v>
      </c>
      <c r="AE98" s="1">
        <v>1.3259246197992101</v>
      </c>
      <c r="AF98" s="1">
        <v>41</v>
      </c>
      <c r="AG98">
        <v>33819</v>
      </c>
      <c r="AH98">
        <f t="shared" si="1"/>
        <v>18.484747133459024</v>
      </c>
      <c r="AI98">
        <v>99</v>
      </c>
      <c r="AJ98">
        <v>592</v>
      </c>
    </row>
    <row r="99" spans="1:36" x14ac:dyDescent="0.25">
      <c r="A99" s="2">
        <v>97</v>
      </c>
      <c r="B99" s="1">
        <v>90</v>
      </c>
      <c r="C99" s="1">
        <v>323.5</v>
      </c>
      <c r="D99" s="1">
        <v>40.139166666666704</v>
      </c>
      <c r="E99" s="1">
        <v>116.18111111111099</v>
      </c>
      <c r="F99" s="1">
        <v>11.6</v>
      </c>
      <c r="G99" s="1">
        <v>400</v>
      </c>
      <c r="H99" s="1">
        <v>0.17749999999999999</v>
      </c>
      <c r="I99" s="1">
        <v>3</v>
      </c>
      <c r="J99" s="1">
        <v>400</v>
      </c>
      <c r="K99" s="1">
        <v>491.15</v>
      </c>
      <c r="L99" s="1">
        <v>20</v>
      </c>
      <c r="M99" s="1">
        <v>12.297000000000001</v>
      </c>
      <c r="N99" s="3" t="s">
        <v>30</v>
      </c>
      <c r="O99" s="3" t="s">
        <v>30</v>
      </c>
      <c r="P99" s="3" t="s">
        <v>30</v>
      </c>
      <c r="Q99" s="1">
        <v>1.2331098964132601</v>
      </c>
      <c r="R99" s="3" t="s">
        <v>30</v>
      </c>
      <c r="S99" s="3" t="s">
        <v>30</v>
      </c>
      <c r="T99" s="1">
        <v>0.155</v>
      </c>
      <c r="U99" s="1">
        <v>0.163333333333333</v>
      </c>
      <c r="V99" s="1">
        <v>1.3149999999999999</v>
      </c>
      <c r="W99" s="1">
        <v>1.345</v>
      </c>
      <c r="X99" s="1">
        <v>0.97750000000000004</v>
      </c>
      <c r="Y99" s="1">
        <v>0.97499999999999998</v>
      </c>
      <c r="Z99" s="1">
        <v>0.16980850696563701</v>
      </c>
      <c r="AA99" s="1">
        <v>11.7458333969116</v>
      </c>
      <c r="AB99" s="1">
        <v>441.28526703499199</v>
      </c>
      <c r="AC99" s="1">
        <v>102.5</v>
      </c>
      <c r="AD99" s="1">
        <v>7.8744149999999999</v>
      </c>
      <c r="AE99" s="1">
        <v>1.3259246197992101</v>
      </c>
      <c r="AF99" s="1">
        <v>41</v>
      </c>
      <c r="AG99">
        <v>33819</v>
      </c>
      <c r="AH99">
        <f t="shared" si="1"/>
        <v>23.789913200188536</v>
      </c>
      <c r="AI99">
        <v>99</v>
      </c>
      <c r="AJ99">
        <v>592</v>
      </c>
    </row>
    <row r="100" spans="1:36" x14ac:dyDescent="0.25">
      <c r="A100" s="2">
        <v>98</v>
      </c>
      <c r="B100" s="1">
        <v>9.3000000000000007</v>
      </c>
      <c r="C100" s="1">
        <v>471</v>
      </c>
      <c r="D100" s="1">
        <v>41.308055555555498</v>
      </c>
      <c r="E100" s="1">
        <v>-95.171944444444406</v>
      </c>
      <c r="F100" s="1">
        <v>9.3000000000000007</v>
      </c>
      <c r="G100" s="1">
        <v>939</v>
      </c>
      <c r="H100" s="1">
        <v>0.29249999999999998</v>
      </c>
      <c r="I100" s="1">
        <v>6</v>
      </c>
      <c r="J100" s="1">
        <v>600</v>
      </c>
      <c r="K100" s="1">
        <v>535.96195046439504</v>
      </c>
      <c r="L100" s="1">
        <v>5</v>
      </c>
      <c r="M100" s="1">
        <v>28.8683333333333</v>
      </c>
      <c r="N100" s="3" t="s">
        <v>30</v>
      </c>
      <c r="O100" s="3" t="s">
        <v>30</v>
      </c>
      <c r="P100" s="3" t="s">
        <v>30</v>
      </c>
      <c r="Q100" s="1">
        <v>1.2766666666666699</v>
      </c>
      <c r="R100" s="1">
        <v>2.54</v>
      </c>
      <c r="S100" s="3" t="s">
        <v>30</v>
      </c>
      <c r="T100" s="1">
        <v>0.29249999999999998</v>
      </c>
      <c r="U100" s="1">
        <v>0.3</v>
      </c>
      <c r="V100" s="1">
        <v>1.4575</v>
      </c>
      <c r="W100" s="1">
        <v>1.48</v>
      </c>
      <c r="X100" s="1">
        <v>0.92749999999999999</v>
      </c>
      <c r="Y100" s="1">
        <v>0.92166666666666697</v>
      </c>
      <c r="Z100" s="1">
        <v>0.2066989839077</v>
      </c>
      <c r="AA100" s="1">
        <v>9.5791664123535192</v>
      </c>
      <c r="AB100" s="1">
        <v>367.6</v>
      </c>
      <c r="AC100" s="1">
        <v>145.5</v>
      </c>
      <c r="AD100" s="1">
        <v>25.7566666666667</v>
      </c>
      <c r="AE100" s="1">
        <v>1.28666666666667</v>
      </c>
      <c r="AF100" s="1">
        <v>42</v>
      </c>
      <c r="AG100">
        <v>32828</v>
      </c>
      <c r="AH100">
        <f t="shared" si="1"/>
        <v>33.154307869498275</v>
      </c>
      <c r="AI100">
        <v>97</v>
      </c>
      <c r="AJ100">
        <v>169</v>
      </c>
    </row>
    <row r="101" spans="1:36" x14ac:dyDescent="0.25">
      <c r="A101" s="2">
        <v>99</v>
      </c>
      <c r="B101" s="1">
        <v>22.5</v>
      </c>
      <c r="C101" s="1">
        <v>444</v>
      </c>
      <c r="D101" s="1">
        <v>41.516666666666701</v>
      </c>
      <c r="E101" s="1">
        <v>123.4</v>
      </c>
      <c r="F101" s="1">
        <v>7.5</v>
      </c>
      <c r="G101" s="1">
        <v>675</v>
      </c>
      <c r="H101" s="1">
        <v>0.19500000000000001</v>
      </c>
      <c r="I101" s="1">
        <v>0.3</v>
      </c>
      <c r="J101" s="1">
        <v>350</v>
      </c>
      <c r="K101" s="1">
        <v>307</v>
      </c>
      <c r="L101" s="1">
        <v>20</v>
      </c>
      <c r="M101" s="1">
        <v>15.83198</v>
      </c>
      <c r="N101" s="1">
        <v>108.27696</v>
      </c>
      <c r="O101" s="3" t="s">
        <v>30</v>
      </c>
      <c r="P101" s="3" t="s">
        <v>30</v>
      </c>
      <c r="Q101" s="1">
        <v>1.20280491433963</v>
      </c>
      <c r="R101" s="3" t="s">
        <v>30</v>
      </c>
      <c r="S101" s="3" t="s">
        <v>30</v>
      </c>
      <c r="T101" s="1">
        <v>0.19500000000000001</v>
      </c>
      <c r="U101" s="1">
        <v>0.198333333333333</v>
      </c>
      <c r="V101" s="1">
        <v>1.2475000000000001</v>
      </c>
      <c r="W101" s="1">
        <v>1.3</v>
      </c>
      <c r="X101" s="1">
        <v>0.97250000000000003</v>
      </c>
      <c r="Y101" s="1">
        <v>0.98166666666666702</v>
      </c>
      <c r="Z101" s="1">
        <v>0.107653960585594</v>
      </c>
      <c r="AA101" s="1">
        <v>8.125</v>
      </c>
      <c r="AB101" s="1">
        <v>403.3</v>
      </c>
      <c r="AC101" s="1">
        <v>137</v>
      </c>
      <c r="AD101" s="1">
        <v>13.05878</v>
      </c>
      <c r="AE101" s="1">
        <v>1.2933386175694901</v>
      </c>
      <c r="AF101" s="1">
        <v>43</v>
      </c>
      <c r="AG101">
        <v>32752</v>
      </c>
      <c r="AH101">
        <f t="shared" si="1"/>
        <v>15.608491618599235</v>
      </c>
      <c r="AI101">
        <v>96</v>
      </c>
      <c r="AJ101">
        <v>606</v>
      </c>
    </row>
    <row r="102" spans="1:36" x14ac:dyDescent="0.25">
      <c r="A102" s="2">
        <v>100</v>
      </c>
      <c r="B102" s="1">
        <v>67.5</v>
      </c>
      <c r="C102" s="1">
        <v>445</v>
      </c>
      <c r="D102" s="1">
        <v>41.516666666666701</v>
      </c>
      <c r="E102" s="1">
        <v>123.4</v>
      </c>
      <c r="F102" s="1">
        <v>7.5</v>
      </c>
      <c r="G102" s="1">
        <v>675</v>
      </c>
      <c r="H102" s="1">
        <v>0.19500000000000001</v>
      </c>
      <c r="I102" s="1">
        <v>0.3</v>
      </c>
      <c r="J102" s="1">
        <v>350</v>
      </c>
      <c r="K102" s="1">
        <v>307</v>
      </c>
      <c r="L102" s="1">
        <v>20</v>
      </c>
      <c r="M102" s="1">
        <v>20.6723</v>
      </c>
      <c r="N102" s="1">
        <v>104.40008</v>
      </c>
      <c r="O102" s="3" t="s">
        <v>30</v>
      </c>
      <c r="P102" s="3" t="s">
        <v>30</v>
      </c>
      <c r="Q102" s="1">
        <v>1.20280491433963</v>
      </c>
      <c r="R102" s="3" t="s">
        <v>30</v>
      </c>
      <c r="S102" s="3" t="s">
        <v>30</v>
      </c>
      <c r="T102" s="1">
        <v>0.19500000000000001</v>
      </c>
      <c r="U102" s="1">
        <v>0.198333333333333</v>
      </c>
      <c r="V102" s="1">
        <v>1.2475000000000001</v>
      </c>
      <c r="W102" s="1">
        <v>1.3</v>
      </c>
      <c r="X102" s="1">
        <v>0.97250000000000003</v>
      </c>
      <c r="Y102" s="1">
        <v>0.98166666666666702</v>
      </c>
      <c r="Z102" s="1">
        <v>0.107653960585594</v>
      </c>
      <c r="AA102" s="1">
        <v>8.125</v>
      </c>
      <c r="AB102" s="1">
        <v>403.3</v>
      </c>
      <c r="AC102" s="1">
        <v>137</v>
      </c>
      <c r="AD102" s="1">
        <v>13.05878</v>
      </c>
      <c r="AE102" s="1">
        <v>1.2933386175694901</v>
      </c>
      <c r="AF102" s="1">
        <v>43</v>
      </c>
      <c r="AG102">
        <v>32752</v>
      </c>
      <c r="AH102">
        <f t="shared" si="1"/>
        <v>20.707914855797704</v>
      </c>
      <c r="AI102">
        <v>96</v>
      </c>
      <c r="AJ102">
        <v>606</v>
      </c>
    </row>
    <row r="103" spans="1:36" x14ac:dyDescent="0.25">
      <c r="A103" s="2">
        <v>101</v>
      </c>
      <c r="B103" s="1">
        <v>112.5</v>
      </c>
      <c r="C103" s="1">
        <v>446</v>
      </c>
      <c r="D103" s="1">
        <v>41.516666666666701</v>
      </c>
      <c r="E103" s="1">
        <v>123.4</v>
      </c>
      <c r="F103" s="1">
        <v>7.5</v>
      </c>
      <c r="G103" s="1">
        <v>675</v>
      </c>
      <c r="H103" s="1">
        <v>0.19500000000000001</v>
      </c>
      <c r="I103" s="1">
        <v>0.3</v>
      </c>
      <c r="J103" s="1">
        <v>350</v>
      </c>
      <c r="K103" s="1">
        <v>307</v>
      </c>
      <c r="L103" s="1">
        <v>20</v>
      </c>
      <c r="M103" s="1">
        <v>25.310939999999999</v>
      </c>
      <c r="N103" s="1">
        <v>109.93846000000001</v>
      </c>
      <c r="O103" s="3" t="s">
        <v>30</v>
      </c>
      <c r="P103" s="3" t="s">
        <v>30</v>
      </c>
      <c r="Q103" s="1">
        <v>1.20280491433963</v>
      </c>
      <c r="R103" s="3" t="s">
        <v>30</v>
      </c>
      <c r="S103" s="3" t="s">
        <v>30</v>
      </c>
      <c r="T103" s="1">
        <v>0.19500000000000001</v>
      </c>
      <c r="U103" s="1">
        <v>0.198333333333333</v>
      </c>
      <c r="V103" s="1">
        <v>1.2475000000000001</v>
      </c>
      <c r="W103" s="1">
        <v>1.3</v>
      </c>
      <c r="X103" s="1">
        <v>0.97250000000000003</v>
      </c>
      <c r="Y103" s="1">
        <v>0.98166666666666702</v>
      </c>
      <c r="Z103" s="1">
        <v>0.107653960585594</v>
      </c>
      <c r="AA103" s="1">
        <v>8.125</v>
      </c>
      <c r="AB103" s="1">
        <v>403.3</v>
      </c>
      <c r="AC103" s="1">
        <v>137</v>
      </c>
      <c r="AD103" s="1">
        <v>13.05878</v>
      </c>
      <c r="AE103" s="1">
        <v>1.2933386175694901</v>
      </c>
      <c r="AF103" s="1">
        <v>43</v>
      </c>
      <c r="AG103">
        <v>32752</v>
      </c>
      <c r="AH103">
        <f t="shared" si="1"/>
        <v>25.807338092996169</v>
      </c>
      <c r="AI103">
        <v>96</v>
      </c>
      <c r="AJ103">
        <v>606</v>
      </c>
    </row>
    <row r="104" spans="1:36" x14ac:dyDescent="0.25">
      <c r="A104" s="2">
        <v>102</v>
      </c>
      <c r="B104" s="1">
        <v>2.63</v>
      </c>
      <c r="C104" s="1">
        <v>246</v>
      </c>
      <c r="D104" s="1">
        <v>41.816666666666698</v>
      </c>
      <c r="E104" s="1">
        <v>123.55</v>
      </c>
      <c r="F104" s="1">
        <v>7.9</v>
      </c>
      <c r="G104" s="1">
        <v>705</v>
      </c>
      <c r="H104" s="1">
        <v>0.20499999999999999</v>
      </c>
      <c r="I104" s="1">
        <v>0.5</v>
      </c>
      <c r="J104" s="1">
        <v>450</v>
      </c>
      <c r="K104" s="1">
        <v>660</v>
      </c>
      <c r="L104" s="1">
        <v>20</v>
      </c>
      <c r="M104" s="1">
        <v>12.204700000000001</v>
      </c>
      <c r="N104" s="1">
        <v>124.907</v>
      </c>
      <c r="O104" s="1">
        <v>96.9863</v>
      </c>
      <c r="P104" s="3" t="s">
        <v>30</v>
      </c>
      <c r="Q104" s="1">
        <v>1.2146662247492499</v>
      </c>
      <c r="R104" s="3" t="s">
        <v>30</v>
      </c>
      <c r="S104" s="3" t="s">
        <v>30</v>
      </c>
      <c r="T104" s="1">
        <v>0.20499999999999999</v>
      </c>
      <c r="U104" s="1">
        <v>0.20499999999999999</v>
      </c>
      <c r="V104" s="1">
        <v>1.2649999999999999</v>
      </c>
      <c r="W104" s="1">
        <v>1.30833333333333</v>
      </c>
      <c r="X104" s="1">
        <v>0.94</v>
      </c>
      <c r="Y104" s="1">
        <v>0.95</v>
      </c>
      <c r="Z104" s="1">
        <v>0.146575346589088</v>
      </c>
      <c r="AA104" s="1">
        <v>8.1416664123535192</v>
      </c>
      <c r="AB104" s="1">
        <v>301.3</v>
      </c>
      <c r="AC104" s="1">
        <v>82</v>
      </c>
      <c r="AD104" s="1">
        <v>11.013999999999999</v>
      </c>
      <c r="AE104" s="1">
        <v>1.3060927147841399</v>
      </c>
      <c r="AF104" s="1">
        <v>44</v>
      </c>
      <c r="AG104">
        <v>32753</v>
      </c>
      <c r="AH104">
        <f t="shared" si="1"/>
        <v>11.648465616889192</v>
      </c>
      <c r="AI104">
        <v>96</v>
      </c>
      <c r="AJ104">
        <v>607</v>
      </c>
    </row>
    <row r="105" spans="1:36" x14ac:dyDescent="0.25">
      <c r="A105" s="2">
        <v>103</v>
      </c>
      <c r="B105" s="1">
        <v>5.26</v>
      </c>
      <c r="C105" s="1">
        <v>248</v>
      </c>
      <c r="D105" s="1">
        <v>41.816666666666698</v>
      </c>
      <c r="E105" s="1">
        <v>123.55</v>
      </c>
      <c r="F105" s="1">
        <v>7.9</v>
      </c>
      <c r="G105" s="1">
        <v>705</v>
      </c>
      <c r="H105" s="1">
        <v>0.20499999999999999</v>
      </c>
      <c r="I105" s="1">
        <v>1</v>
      </c>
      <c r="J105" s="1">
        <v>450</v>
      </c>
      <c r="K105" s="1">
        <v>660</v>
      </c>
      <c r="L105" s="1">
        <v>20</v>
      </c>
      <c r="M105" s="1">
        <v>12.8744</v>
      </c>
      <c r="N105" s="1">
        <v>142.751</v>
      </c>
      <c r="O105" s="1">
        <v>87.111000000000004</v>
      </c>
      <c r="P105" s="3" t="s">
        <v>30</v>
      </c>
      <c r="Q105" s="1">
        <v>1.21596885057411</v>
      </c>
      <c r="R105" s="3" t="s">
        <v>30</v>
      </c>
      <c r="S105" s="3" t="s">
        <v>30</v>
      </c>
      <c r="T105" s="1">
        <v>0.20499999999999999</v>
      </c>
      <c r="U105" s="1">
        <v>0.20499999999999999</v>
      </c>
      <c r="V105" s="1">
        <v>1.2649999999999999</v>
      </c>
      <c r="W105" s="1">
        <v>1.30833333333333</v>
      </c>
      <c r="X105" s="1">
        <v>0.94</v>
      </c>
      <c r="Y105" s="1">
        <v>0.95</v>
      </c>
      <c r="Z105" s="1">
        <v>0.146575346589088</v>
      </c>
      <c r="AA105" s="1">
        <v>8.1416664123535192</v>
      </c>
      <c r="AB105" s="1">
        <v>301.3</v>
      </c>
      <c r="AC105" s="1">
        <v>83</v>
      </c>
      <c r="AD105" s="1">
        <v>10.790699999999999</v>
      </c>
      <c r="AE105" s="1">
        <v>1.30749338771409</v>
      </c>
      <c r="AF105" s="1">
        <v>44</v>
      </c>
      <c r="AG105">
        <v>32753</v>
      </c>
      <c r="AH105">
        <f t="shared" si="1"/>
        <v>12.05827187116453</v>
      </c>
      <c r="AI105">
        <v>96</v>
      </c>
      <c r="AJ105">
        <v>607</v>
      </c>
    </row>
    <row r="106" spans="1:36" x14ac:dyDescent="0.25">
      <c r="A106" s="2">
        <v>104</v>
      </c>
      <c r="B106" s="1">
        <v>7.89</v>
      </c>
      <c r="C106" s="1">
        <v>250</v>
      </c>
      <c r="D106" s="1">
        <v>41.816666666666698</v>
      </c>
      <c r="E106" s="1">
        <v>123.55</v>
      </c>
      <c r="F106" s="1">
        <v>7.9</v>
      </c>
      <c r="G106" s="1">
        <v>705</v>
      </c>
      <c r="H106" s="1">
        <v>0.20499999999999999</v>
      </c>
      <c r="I106" s="1">
        <v>1.5</v>
      </c>
      <c r="J106" s="1">
        <v>450</v>
      </c>
      <c r="K106" s="1">
        <v>660</v>
      </c>
      <c r="L106" s="1">
        <v>20</v>
      </c>
      <c r="M106" s="1">
        <v>13.023300000000001</v>
      </c>
      <c r="N106" s="1">
        <v>155.01900000000001</v>
      </c>
      <c r="O106" s="1">
        <v>82.37</v>
      </c>
      <c r="P106" s="3" t="s">
        <v>30</v>
      </c>
      <c r="Q106" s="1">
        <v>1.2155346813080701</v>
      </c>
      <c r="R106" s="3" t="s">
        <v>30</v>
      </c>
      <c r="S106" s="3" t="s">
        <v>30</v>
      </c>
      <c r="T106" s="1">
        <v>0.20499999999999999</v>
      </c>
      <c r="U106" s="1">
        <v>0.20499999999999999</v>
      </c>
      <c r="V106" s="1">
        <v>1.2649999999999999</v>
      </c>
      <c r="W106" s="1">
        <v>1.30833333333333</v>
      </c>
      <c r="X106" s="1">
        <v>0.94</v>
      </c>
      <c r="Y106" s="1">
        <v>0.95</v>
      </c>
      <c r="Z106" s="1">
        <v>0.146575346589088</v>
      </c>
      <c r="AA106" s="1">
        <v>8.1416664123535192</v>
      </c>
      <c r="AB106" s="1">
        <v>301.3</v>
      </c>
      <c r="AC106" s="1">
        <v>84</v>
      </c>
      <c r="AD106" s="1">
        <v>10.8651</v>
      </c>
      <c r="AE106" s="1">
        <v>1.3070265390409299</v>
      </c>
      <c r="AF106" s="1">
        <v>44</v>
      </c>
      <c r="AG106">
        <v>32753</v>
      </c>
      <c r="AH106">
        <f t="shared" si="1"/>
        <v>12.767136940905718</v>
      </c>
      <c r="AI106">
        <v>96</v>
      </c>
      <c r="AJ106">
        <v>607</v>
      </c>
    </row>
    <row r="107" spans="1:36" x14ac:dyDescent="0.25">
      <c r="A107" s="2">
        <v>105</v>
      </c>
      <c r="B107" s="1">
        <v>15.75</v>
      </c>
      <c r="C107" s="1">
        <v>143</v>
      </c>
      <c r="D107" s="1">
        <v>41.816666666666698</v>
      </c>
      <c r="E107" s="1">
        <v>123.55</v>
      </c>
      <c r="F107" s="1">
        <v>7.9</v>
      </c>
      <c r="G107" s="1">
        <v>705</v>
      </c>
      <c r="H107" s="1">
        <v>0.249</v>
      </c>
      <c r="I107" s="1">
        <v>1.5</v>
      </c>
      <c r="J107" s="1">
        <v>450</v>
      </c>
      <c r="K107" s="1">
        <v>660</v>
      </c>
      <c r="L107" s="1">
        <v>20</v>
      </c>
      <c r="M107" s="1">
        <v>14.349766666666699</v>
      </c>
      <c r="N107" s="1">
        <v>204.62200000000001</v>
      </c>
      <c r="O107" s="1">
        <v>67.811133333333302</v>
      </c>
      <c r="P107" s="3" t="s">
        <v>30</v>
      </c>
      <c r="Q107" s="1">
        <v>1.21548053835704</v>
      </c>
      <c r="R107" s="3" t="s">
        <v>30</v>
      </c>
      <c r="S107" s="3" t="s">
        <v>30</v>
      </c>
      <c r="T107" s="1">
        <v>0.20499999999999999</v>
      </c>
      <c r="U107" s="1">
        <v>0.20499999999999999</v>
      </c>
      <c r="V107" s="1">
        <v>1.2649999999999999</v>
      </c>
      <c r="W107" s="1">
        <v>1.30833333333333</v>
      </c>
      <c r="X107" s="1">
        <v>0.94</v>
      </c>
      <c r="Y107" s="1">
        <v>0.95</v>
      </c>
      <c r="Z107" s="1">
        <v>0.146575346589088</v>
      </c>
      <c r="AA107" s="1">
        <v>8.1416664123535192</v>
      </c>
      <c r="AB107" s="1">
        <v>301.3</v>
      </c>
      <c r="AC107" s="1">
        <v>51</v>
      </c>
      <c r="AD107" s="1">
        <v>10.8744</v>
      </c>
      <c r="AE107" s="1">
        <v>1.3069683208140299</v>
      </c>
      <c r="AF107" s="1">
        <v>44</v>
      </c>
      <c r="AG107">
        <v>32753</v>
      </c>
      <c r="AH107">
        <f t="shared" si="1"/>
        <v>14.671410930539707</v>
      </c>
      <c r="AI107">
        <v>96</v>
      </c>
      <c r="AJ107">
        <v>607</v>
      </c>
    </row>
    <row r="108" spans="1:36" x14ac:dyDescent="0.25">
      <c r="A108" s="2">
        <v>106</v>
      </c>
      <c r="B108" s="1">
        <v>31.5</v>
      </c>
      <c r="C108" s="1">
        <v>144</v>
      </c>
      <c r="D108" s="1">
        <v>41.816666666666698</v>
      </c>
      <c r="E108" s="1">
        <v>123.55</v>
      </c>
      <c r="F108" s="1">
        <v>7.9</v>
      </c>
      <c r="G108" s="1">
        <v>705</v>
      </c>
      <c r="H108" s="1">
        <v>0.249</v>
      </c>
      <c r="I108" s="1">
        <v>1.5</v>
      </c>
      <c r="J108" s="1">
        <v>450</v>
      </c>
      <c r="K108" s="1">
        <v>660</v>
      </c>
      <c r="L108" s="1">
        <v>20</v>
      </c>
      <c r="M108" s="1">
        <v>16.3303333333333</v>
      </c>
      <c r="N108" s="1">
        <v>232.35300000000001</v>
      </c>
      <c r="O108" s="1">
        <v>62.088666666666697</v>
      </c>
      <c r="P108" s="3" t="s">
        <v>30</v>
      </c>
      <c r="Q108" s="1">
        <v>1.21548053835704</v>
      </c>
      <c r="R108" s="3" t="s">
        <v>30</v>
      </c>
      <c r="S108" s="3" t="s">
        <v>30</v>
      </c>
      <c r="T108" s="1">
        <v>0.20499999999999999</v>
      </c>
      <c r="U108" s="1">
        <v>0.20499999999999999</v>
      </c>
      <c r="V108" s="1">
        <v>1.2649999999999999</v>
      </c>
      <c r="W108" s="1">
        <v>1.30833333333333</v>
      </c>
      <c r="X108" s="1">
        <v>0.94</v>
      </c>
      <c r="Y108" s="1">
        <v>0.95</v>
      </c>
      <c r="Z108" s="1">
        <v>0.146575346589088</v>
      </c>
      <c r="AA108" s="1">
        <v>8.1416664123535192</v>
      </c>
      <c r="AB108" s="1">
        <v>301.3</v>
      </c>
      <c r="AC108" s="1">
        <v>51</v>
      </c>
      <c r="AD108" s="1">
        <v>10.8744</v>
      </c>
      <c r="AE108" s="1">
        <v>1.3069683208140299</v>
      </c>
      <c r="AF108" s="1">
        <v>44</v>
      </c>
      <c r="AG108">
        <v>32753</v>
      </c>
      <c r="AH108">
        <f t="shared" si="1"/>
        <v>18.468421861079417</v>
      </c>
      <c r="AI108">
        <v>96</v>
      </c>
      <c r="AJ108">
        <v>607</v>
      </c>
    </row>
    <row r="109" spans="1:36" x14ac:dyDescent="0.25">
      <c r="A109" s="2">
        <v>107</v>
      </c>
      <c r="B109" s="1">
        <v>47.25</v>
      </c>
      <c r="C109" s="1">
        <v>145</v>
      </c>
      <c r="D109" s="1">
        <v>41.816666666666698</v>
      </c>
      <c r="E109" s="1">
        <v>123.55</v>
      </c>
      <c r="F109" s="1">
        <v>7.9</v>
      </c>
      <c r="G109" s="1">
        <v>705</v>
      </c>
      <c r="H109" s="1">
        <v>0.249</v>
      </c>
      <c r="I109" s="1">
        <v>1.5</v>
      </c>
      <c r="J109" s="1">
        <v>450</v>
      </c>
      <c r="K109" s="1">
        <v>660</v>
      </c>
      <c r="L109" s="1">
        <v>20</v>
      </c>
      <c r="M109" s="1">
        <v>20.029866666666699</v>
      </c>
      <c r="N109" s="1">
        <v>157.56333333333299</v>
      </c>
      <c r="O109" s="1">
        <v>58.655200000000001</v>
      </c>
      <c r="P109" s="3" t="s">
        <v>30</v>
      </c>
      <c r="Q109" s="1">
        <v>1.21548053835704</v>
      </c>
      <c r="R109" s="3" t="s">
        <v>30</v>
      </c>
      <c r="S109" s="3" t="s">
        <v>30</v>
      </c>
      <c r="T109" s="1">
        <v>0.20499999999999999</v>
      </c>
      <c r="U109" s="1">
        <v>0.20499999999999999</v>
      </c>
      <c r="V109" s="1">
        <v>1.2649999999999999</v>
      </c>
      <c r="W109" s="1">
        <v>1.30833333333333</v>
      </c>
      <c r="X109" s="1">
        <v>0.94</v>
      </c>
      <c r="Y109" s="1">
        <v>0.95</v>
      </c>
      <c r="Z109" s="1">
        <v>0.146575346589088</v>
      </c>
      <c r="AA109" s="1">
        <v>8.1416664123535192</v>
      </c>
      <c r="AB109" s="1">
        <v>301.3</v>
      </c>
      <c r="AC109" s="1">
        <v>51</v>
      </c>
      <c r="AD109" s="1">
        <v>10.8744</v>
      </c>
      <c r="AE109" s="1">
        <v>1.3069683208140299</v>
      </c>
      <c r="AF109" s="1">
        <v>44</v>
      </c>
      <c r="AG109">
        <v>32753</v>
      </c>
      <c r="AH109">
        <f t="shared" si="1"/>
        <v>22.265432791619123</v>
      </c>
      <c r="AI109">
        <v>96</v>
      </c>
      <c r="AJ109">
        <v>607</v>
      </c>
    </row>
    <row r="110" spans="1:36" x14ac:dyDescent="0.25">
      <c r="A110" s="2">
        <v>108</v>
      </c>
      <c r="B110" s="1">
        <v>20</v>
      </c>
      <c r="C110" s="1">
        <v>118</v>
      </c>
      <c r="D110" s="1">
        <v>42</v>
      </c>
      <c r="E110" s="1">
        <v>-93.792000000000002</v>
      </c>
      <c r="F110" s="1">
        <v>9.1999999999999993</v>
      </c>
      <c r="G110" s="3" t="s">
        <v>30</v>
      </c>
      <c r="H110" s="1">
        <v>0.27</v>
      </c>
      <c r="I110" s="1">
        <v>4</v>
      </c>
      <c r="J110" s="1">
        <v>550</v>
      </c>
      <c r="K110" s="1">
        <v>575</v>
      </c>
      <c r="L110" s="1">
        <v>15</v>
      </c>
      <c r="M110" s="1">
        <v>18.9041</v>
      </c>
      <c r="N110" s="3" t="s">
        <v>30</v>
      </c>
      <c r="O110" s="3" t="s">
        <v>30</v>
      </c>
      <c r="P110" s="3" t="s">
        <v>30</v>
      </c>
      <c r="Q110" s="1">
        <v>1.2070245564189199</v>
      </c>
      <c r="R110" s="3" t="s">
        <v>30</v>
      </c>
      <c r="S110" s="3" t="s">
        <v>30</v>
      </c>
      <c r="T110" s="1">
        <v>0.27</v>
      </c>
      <c r="U110" s="1">
        <v>0.27333333333333298</v>
      </c>
      <c r="V110" s="1">
        <v>1.46</v>
      </c>
      <c r="W110" s="1">
        <v>1.49</v>
      </c>
      <c r="X110" s="1">
        <v>0.995</v>
      </c>
      <c r="Y110" s="1">
        <v>0.995</v>
      </c>
      <c r="Z110" s="1">
        <v>0.22086586058139801</v>
      </c>
      <c r="AA110" s="1">
        <v>8.8833332061767596</v>
      </c>
      <c r="AB110" s="1">
        <v>329.6</v>
      </c>
      <c r="AC110" s="1">
        <v>42</v>
      </c>
      <c r="AD110" s="1">
        <v>12.328799999999999</v>
      </c>
      <c r="AE110" s="1">
        <v>1.29787586711711</v>
      </c>
      <c r="AF110" s="1">
        <v>45</v>
      </c>
      <c r="AG110">
        <v>32483</v>
      </c>
      <c r="AH110">
        <f t="shared" si="1"/>
        <v>17.968887406504511</v>
      </c>
      <c r="AI110">
        <v>96</v>
      </c>
      <c r="AJ110">
        <v>172</v>
      </c>
    </row>
    <row r="111" spans="1:36" x14ac:dyDescent="0.25">
      <c r="A111" s="2">
        <v>109</v>
      </c>
      <c r="B111" s="1">
        <v>20</v>
      </c>
      <c r="C111" s="1">
        <v>120</v>
      </c>
      <c r="D111" s="1">
        <v>42.555999999999997</v>
      </c>
      <c r="E111" s="1">
        <v>-114.348</v>
      </c>
      <c r="F111" s="1">
        <v>9.3000000000000007</v>
      </c>
      <c r="G111" s="3" t="s">
        <v>30</v>
      </c>
      <c r="H111" s="1">
        <v>0.25</v>
      </c>
      <c r="I111" s="1">
        <v>4</v>
      </c>
      <c r="J111" s="1">
        <v>550</v>
      </c>
      <c r="K111" s="1">
        <v>575</v>
      </c>
      <c r="L111" s="1">
        <v>15</v>
      </c>
      <c r="M111" s="1">
        <v>13.9726</v>
      </c>
      <c r="N111" s="3" t="s">
        <v>30</v>
      </c>
      <c r="O111" s="3" t="s">
        <v>30</v>
      </c>
      <c r="P111" s="3" t="s">
        <v>30</v>
      </c>
      <c r="Q111" s="1">
        <v>1.23269097831633</v>
      </c>
      <c r="R111" s="3" t="s">
        <v>30</v>
      </c>
      <c r="S111" s="3" t="s">
        <v>30</v>
      </c>
      <c r="T111" s="1">
        <v>0.14000000000000001</v>
      </c>
      <c r="U111" s="1">
        <v>0.13500000000000001</v>
      </c>
      <c r="V111" s="1">
        <v>1.4225000000000001</v>
      </c>
      <c r="W111" s="1">
        <v>1.425</v>
      </c>
      <c r="X111" s="1">
        <v>1</v>
      </c>
      <c r="Y111" s="1">
        <v>1</v>
      </c>
      <c r="Z111" s="1">
        <v>0.131749212741852</v>
      </c>
      <c r="AA111" s="1">
        <v>9.0625</v>
      </c>
      <c r="AB111" s="1">
        <v>296.3</v>
      </c>
      <c r="AC111" s="1">
        <v>43</v>
      </c>
      <c r="AD111" s="1">
        <v>7.9451999999999998</v>
      </c>
      <c r="AE111" s="1">
        <v>1.32547417023261</v>
      </c>
      <c r="AF111" s="1">
        <v>46</v>
      </c>
      <c r="AG111">
        <v>31727</v>
      </c>
      <c r="AH111">
        <f t="shared" si="1"/>
        <v>13.467852570474992</v>
      </c>
      <c r="AI111">
        <v>94</v>
      </c>
      <c r="AJ111">
        <v>131</v>
      </c>
    </row>
    <row r="112" spans="1:36" x14ac:dyDescent="0.25">
      <c r="A112" s="2">
        <v>110</v>
      </c>
      <c r="B112" s="1">
        <v>3</v>
      </c>
      <c r="C112" s="1">
        <v>91</v>
      </c>
      <c r="D112" s="1">
        <v>42.730177777777797</v>
      </c>
      <c r="E112" s="1">
        <v>-76.654452777777806</v>
      </c>
      <c r="F112" s="1">
        <v>9</v>
      </c>
      <c r="G112" s="1">
        <v>940</v>
      </c>
      <c r="H112" s="1">
        <v>0.27</v>
      </c>
      <c r="I112" s="1">
        <v>2.6625000000000001</v>
      </c>
      <c r="J112" s="1">
        <v>600</v>
      </c>
      <c r="K112" s="1">
        <v>290</v>
      </c>
      <c r="L112" s="1">
        <v>10</v>
      </c>
      <c r="M112" s="1">
        <v>21.6906675</v>
      </c>
      <c r="N112" s="3" t="s">
        <v>30</v>
      </c>
      <c r="O112" s="3" t="s">
        <v>30</v>
      </c>
      <c r="P112" s="1">
        <v>7.1050000000000004</v>
      </c>
      <c r="Q112" s="1">
        <v>1.18181426789652</v>
      </c>
      <c r="R112" s="3" t="s">
        <v>30</v>
      </c>
      <c r="S112" s="3" t="s">
        <v>30</v>
      </c>
      <c r="T112" s="1">
        <v>0.22795000000000001</v>
      </c>
      <c r="U112" s="1">
        <v>0.23886920980926499</v>
      </c>
      <c r="V112" s="1">
        <v>1.31389</v>
      </c>
      <c r="W112" s="3" t="s">
        <v>30</v>
      </c>
      <c r="X112" s="1">
        <v>0.90369891008174497</v>
      </c>
      <c r="Y112" s="1">
        <v>0.90383287920072597</v>
      </c>
      <c r="Z112" s="1">
        <v>0.30802854895591703</v>
      </c>
      <c r="AA112" s="1">
        <v>8.3583335876464808</v>
      </c>
      <c r="AB112" s="1">
        <v>605.85</v>
      </c>
      <c r="AC112" s="1">
        <v>31.5</v>
      </c>
      <c r="AD112" s="1">
        <v>16.72645</v>
      </c>
      <c r="AE112" s="1">
        <v>1.27076802999626</v>
      </c>
      <c r="AF112" s="1">
        <v>47</v>
      </c>
      <c r="AG112">
        <v>31802</v>
      </c>
      <c r="AH112">
        <f t="shared" si="1"/>
        <v>17.38013027869134</v>
      </c>
      <c r="AI112">
        <v>94</v>
      </c>
      <c r="AJ112">
        <v>206</v>
      </c>
    </row>
    <row r="113" spans="1:36" x14ac:dyDescent="0.25">
      <c r="A113" s="2">
        <v>111</v>
      </c>
      <c r="B113" s="1">
        <v>12</v>
      </c>
      <c r="C113" s="1">
        <v>92.5</v>
      </c>
      <c r="D113" s="1">
        <v>42.730177777777797</v>
      </c>
      <c r="E113" s="1">
        <v>-76.654452777777806</v>
      </c>
      <c r="F113" s="1">
        <v>9</v>
      </c>
      <c r="G113" s="1">
        <v>940</v>
      </c>
      <c r="H113" s="1">
        <v>0.27</v>
      </c>
      <c r="I113" s="1">
        <v>3.3250000000000002</v>
      </c>
      <c r="J113" s="1">
        <v>600</v>
      </c>
      <c r="K113" s="1">
        <v>290</v>
      </c>
      <c r="L113" s="1">
        <v>10</v>
      </c>
      <c r="M113" s="1">
        <v>24.172650000000001</v>
      </c>
      <c r="N113" s="3" t="s">
        <v>30</v>
      </c>
      <c r="O113" s="3" t="s">
        <v>30</v>
      </c>
      <c r="P113" s="1">
        <v>7.08</v>
      </c>
      <c r="Q113" s="1">
        <v>1.18181426789652</v>
      </c>
      <c r="R113" s="3" t="s">
        <v>30</v>
      </c>
      <c r="S113" s="3" t="s">
        <v>30</v>
      </c>
      <c r="T113" s="1">
        <v>0.22795000000000001</v>
      </c>
      <c r="U113" s="1">
        <v>0.23886920980926499</v>
      </c>
      <c r="V113" s="1">
        <v>1.31389</v>
      </c>
      <c r="W113" s="3" t="s">
        <v>30</v>
      </c>
      <c r="X113" s="1">
        <v>0.90369891008174497</v>
      </c>
      <c r="Y113" s="1">
        <v>0.90383287920072597</v>
      </c>
      <c r="Z113" s="1">
        <v>0.30802854895591703</v>
      </c>
      <c r="AA113" s="1">
        <v>8.3583335876464808</v>
      </c>
      <c r="AB113" s="1">
        <v>605.85</v>
      </c>
      <c r="AC113" s="1">
        <v>31.5</v>
      </c>
      <c r="AD113" s="1">
        <v>16.72645</v>
      </c>
      <c r="AE113" s="1">
        <v>1.27076802999626</v>
      </c>
      <c r="AF113" s="1">
        <v>47</v>
      </c>
      <c r="AG113">
        <v>31802</v>
      </c>
      <c r="AH113">
        <f t="shared" si="1"/>
        <v>19.341171114765359</v>
      </c>
      <c r="AI113">
        <v>94</v>
      </c>
      <c r="AJ113">
        <v>206</v>
      </c>
    </row>
    <row r="114" spans="1:36" x14ac:dyDescent="0.25">
      <c r="A114" s="2">
        <v>112</v>
      </c>
      <c r="B114" s="1">
        <v>30</v>
      </c>
      <c r="C114" s="1">
        <v>93.5</v>
      </c>
      <c r="D114" s="1">
        <v>42.730177777777797</v>
      </c>
      <c r="E114" s="1">
        <v>-76.654452777777806</v>
      </c>
      <c r="F114" s="1">
        <v>9</v>
      </c>
      <c r="G114" s="1">
        <v>940</v>
      </c>
      <c r="H114" s="1">
        <v>0.27</v>
      </c>
      <c r="I114" s="1">
        <v>3.3250000000000002</v>
      </c>
      <c r="J114" s="1">
        <v>600</v>
      </c>
      <c r="K114" s="1">
        <v>290</v>
      </c>
      <c r="L114" s="1">
        <v>10</v>
      </c>
      <c r="M114" s="1">
        <v>21.366949999999999</v>
      </c>
      <c r="N114" s="3" t="s">
        <v>30</v>
      </c>
      <c r="O114" s="3" t="s">
        <v>30</v>
      </c>
      <c r="P114" s="1">
        <v>7.165</v>
      </c>
      <c r="Q114" s="1">
        <v>1.18181426789652</v>
      </c>
      <c r="R114" s="3" t="s">
        <v>30</v>
      </c>
      <c r="S114" s="3" t="s">
        <v>30</v>
      </c>
      <c r="T114" s="1">
        <v>0.22795000000000001</v>
      </c>
      <c r="U114" s="1">
        <v>0.23886920980926499</v>
      </c>
      <c r="V114" s="1">
        <v>1.31389</v>
      </c>
      <c r="W114" s="3" t="s">
        <v>30</v>
      </c>
      <c r="X114" s="1">
        <v>0.90369891008174497</v>
      </c>
      <c r="Y114" s="1">
        <v>0.90383287920072597</v>
      </c>
      <c r="Z114" s="1">
        <v>0.30802854895591703</v>
      </c>
      <c r="AA114" s="1">
        <v>8.3583335876464808</v>
      </c>
      <c r="AB114" s="1">
        <v>605.85</v>
      </c>
      <c r="AC114" s="1">
        <v>31.5</v>
      </c>
      <c r="AD114" s="1">
        <v>16.72645</v>
      </c>
      <c r="AE114" s="1">
        <v>1.27076802999626</v>
      </c>
      <c r="AF114" s="1">
        <v>47</v>
      </c>
      <c r="AG114">
        <v>31802</v>
      </c>
      <c r="AH114">
        <f t="shared" si="1"/>
        <v>23.263252786913398</v>
      </c>
      <c r="AI114">
        <v>94</v>
      </c>
      <c r="AJ114">
        <v>206</v>
      </c>
    </row>
    <row r="115" spans="1:36" x14ac:dyDescent="0.25">
      <c r="A115" s="2">
        <v>113</v>
      </c>
      <c r="B115" s="1">
        <v>20</v>
      </c>
      <c r="C115" s="1">
        <v>291.5</v>
      </c>
      <c r="D115" s="1">
        <v>42.966666666666697</v>
      </c>
      <c r="E115" s="1">
        <v>113.2</v>
      </c>
      <c r="F115" s="1">
        <v>9.25</v>
      </c>
      <c r="G115" s="1">
        <v>466.5</v>
      </c>
      <c r="H115" s="1">
        <v>0.1825</v>
      </c>
      <c r="I115" s="1">
        <v>0.95</v>
      </c>
      <c r="J115" s="1">
        <v>450</v>
      </c>
      <c r="K115" s="1">
        <v>467</v>
      </c>
      <c r="L115" s="1">
        <v>15</v>
      </c>
      <c r="M115" s="1">
        <v>7.1150000000000002</v>
      </c>
      <c r="N115" s="3" t="s">
        <v>30</v>
      </c>
      <c r="O115" s="3" t="s">
        <v>30</v>
      </c>
      <c r="P115" s="1">
        <v>8.2675000000000001</v>
      </c>
      <c r="Q115" s="1">
        <v>1.1725000000000001</v>
      </c>
      <c r="R115" s="1">
        <v>0.61499999999999999</v>
      </c>
      <c r="S115" s="3" t="s">
        <v>30</v>
      </c>
      <c r="T115" s="1">
        <v>0.1825</v>
      </c>
      <c r="U115" s="1">
        <v>0.19166666666666701</v>
      </c>
      <c r="V115" s="1">
        <v>1.3374999999999999</v>
      </c>
      <c r="W115" s="1">
        <v>1.36333333333333</v>
      </c>
      <c r="X115" s="1">
        <v>0.97499999999999998</v>
      </c>
      <c r="Y115" s="1">
        <v>0.98333333333333295</v>
      </c>
      <c r="Z115" s="1">
        <v>5.0147667527198798E-2</v>
      </c>
      <c r="AA115" s="1">
        <v>5.0124998092651403</v>
      </c>
      <c r="AB115" s="1">
        <v>168.4</v>
      </c>
      <c r="AC115" s="1">
        <v>97.5</v>
      </c>
      <c r="AD115" s="1">
        <v>5.0674999999999999</v>
      </c>
      <c r="AE115" s="1">
        <v>1.2150000000000001</v>
      </c>
      <c r="AF115" s="1">
        <v>48</v>
      </c>
      <c r="AG115">
        <v>32015</v>
      </c>
      <c r="AH115">
        <f t="shared" si="1"/>
        <v>9.9606862825788749</v>
      </c>
      <c r="AI115">
        <v>94</v>
      </c>
      <c r="AJ115">
        <v>586</v>
      </c>
    </row>
    <row r="116" spans="1:36" x14ac:dyDescent="0.25">
      <c r="A116" s="2">
        <v>114</v>
      </c>
      <c r="B116" s="1">
        <v>40</v>
      </c>
      <c r="C116" s="1">
        <v>292.5</v>
      </c>
      <c r="D116" s="1">
        <v>42.966666666666697</v>
      </c>
      <c r="E116" s="1">
        <v>113.2</v>
      </c>
      <c r="F116" s="1">
        <v>9.25</v>
      </c>
      <c r="G116" s="1">
        <v>466.5</v>
      </c>
      <c r="H116" s="1">
        <v>0.1825</v>
      </c>
      <c r="I116" s="1">
        <v>0.95</v>
      </c>
      <c r="J116" s="1">
        <v>450</v>
      </c>
      <c r="K116" s="1">
        <v>467</v>
      </c>
      <c r="L116" s="1">
        <v>15</v>
      </c>
      <c r="M116" s="1">
        <v>8.93</v>
      </c>
      <c r="N116" s="3" t="s">
        <v>30</v>
      </c>
      <c r="O116" s="3" t="s">
        <v>30</v>
      </c>
      <c r="P116" s="1">
        <v>8.2349999999999994</v>
      </c>
      <c r="Q116" s="1">
        <v>1.0774999999999999</v>
      </c>
      <c r="R116" s="1">
        <v>0.65500000000000003</v>
      </c>
      <c r="S116" s="3" t="s">
        <v>30</v>
      </c>
      <c r="T116" s="1">
        <v>0.1825</v>
      </c>
      <c r="U116" s="1">
        <v>0.19166666666666701</v>
      </c>
      <c r="V116" s="1">
        <v>1.3374999999999999</v>
      </c>
      <c r="W116" s="1">
        <v>1.36333333333333</v>
      </c>
      <c r="X116" s="1">
        <v>0.97499999999999998</v>
      </c>
      <c r="Y116" s="1">
        <v>0.98333333333333295</v>
      </c>
      <c r="Z116" s="1">
        <v>5.0147667527198798E-2</v>
      </c>
      <c r="AA116" s="1">
        <v>5.0124998092651403</v>
      </c>
      <c r="AB116" s="1">
        <v>168.4</v>
      </c>
      <c r="AC116" s="1">
        <v>97.5</v>
      </c>
      <c r="AD116" s="1">
        <v>5.0674999999999999</v>
      </c>
      <c r="AE116" s="1">
        <v>1.2150000000000001</v>
      </c>
      <c r="AF116" s="1">
        <v>48</v>
      </c>
      <c r="AG116">
        <v>32015</v>
      </c>
      <c r="AH116">
        <f t="shared" si="1"/>
        <v>14.853872565157751</v>
      </c>
      <c r="AI116">
        <v>94</v>
      </c>
      <c r="AJ116">
        <v>586</v>
      </c>
    </row>
    <row r="117" spans="1:36" x14ac:dyDescent="0.25">
      <c r="A117" s="2">
        <v>115</v>
      </c>
      <c r="B117" s="1">
        <v>6</v>
      </c>
      <c r="C117" s="1">
        <v>283</v>
      </c>
      <c r="D117" s="1">
        <v>43.812777777777796</v>
      </c>
      <c r="E117" s="1">
        <v>125.391111111111</v>
      </c>
      <c r="F117" s="1">
        <v>5.6</v>
      </c>
      <c r="G117" s="1">
        <v>550</v>
      </c>
      <c r="H117" s="1">
        <v>0.24249999999999999</v>
      </c>
      <c r="I117" s="1">
        <v>2</v>
      </c>
      <c r="J117" s="1">
        <v>400</v>
      </c>
      <c r="K117" s="1">
        <v>810.97</v>
      </c>
      <c r="L117" s="1">
        <v>20</v>
      </c>
      <c r="M117" s="1">
        <v>13.22</v>
      </c>
      <c r="N117" s="3" t="s">
        <v>30</v>
      </c>
      <c r="O117" s="3" t="s">
        <v>30</v>
      </c>
      <c r="P117" s="3" t="s">
        <v>30</v>
      </c>
      <c r="Q117" s="1">
        <v>1.20452888888038</v>
      </c>
      <c r="R117" s="3" t="s">
        <v>30</v>
      </c>
      <c r="S117" s="3" t="s">
        <v>30</v>
      </c>
      <c r="T117" s="1">
        <v>0.24249999999999999</v>
      </c>
      <c r="U117" s="1">
        <v>0.23833333333333301</v>
      </c>
      <c r="V117" s="1">
        <v>1.1375</v>
      </c>
      <c r="W117" s="1">
        <v>1.18166666666667</v>
      </c>
      <c r="X117" s="1">
        <v>0.91749999999999998</v>
      </c>
      <c r="Y117" s="1">
        <v>0.93333333333333302</v>
      </c>
      <c r="Z117" s="1">
        <v>0.149487674236298</v>
      </c>
      <c r="AA117" s="1">
        <v>5.0833330154418999</v>
      </c>
      <c r="AB117" s="1">
        <v>372.9</v>
      </c>
      <c r="AC117" s="1">
        <v>95</v>
      </c>
      <c r="AD117" s="1">
        <v>12.76</v>
      </c>
      <c r="AE117" s="1">
        <v>1.29519235363482</v>
      </c>
      <c r="AF117" s="1">
        <v>49</v>
      </c>
      <c r="AG117">
        <v>31300</v>
      </c>
      <c r="AH117">
        <f t="shared" si="1"/>
        <v>14.553511567205371</v>
      </c>
      <c r="AI117">
        <v>92</v>
      </c>
      <c r="AJ117">
        <v>610</v>
      </c>
    </row>
    <row r="118" spans="1:36" x14ac:dyDescent="0.25">
      <c r="A118" s="2">
        <v>116</v>
      </c>
      <c r="B118" s="1">
        <v>12</v>
      </c>
      <c r="C118" s="1">
        <v>284</v>
      </c>
      <c r="D118" s="1">
        <v>43.812777777777796</v>
      </c>
      <c r="E118" s="1">
        <v>125.391111111111</v>
      </c>
      <c r="F118" s="1">
        <v>5.6</v>
      </c>
      <c r="G118" s="1">
        <v>550</v>
      </c>
      <c r="H118" s="1">
        <v>0.24249999999999999</v>
      </c>
      <c r="I118" s="1">
        <v>2</v>
      </c>
      <c r="J118" s="1">
        <v>400</v>
      </c>
      <c r="K118" s="1">
        <v>810.97</v>
      </c>
      <c r="L118" s="1">
        <v>20</v>
      </c>
      <c r="M118" s="1">
        <v>14.47</v>
      </c>
      <c r="N118" s="3" t="s">
        <v>30</v>
      </c>
      <c r="O118" s="3" t="s">
        <v>30</v>
      </c>
      <c r="P118" s="3" t="s">
        <v>30</v>
      </c>
      <c r="Q118" s="1">
        <v>1.20452888888038</v>
      </c>
      <c r="R118" s="3" t="s">
        <v>30</v>
      </c>
      <c r="S118" s="3" t="s">
        <v>30</v>
      </c>
      <c r="T118" s="1">
        <v>0.24249999999999999</v>
      </c>
      <c r="U118" s="1">
        <v>0.23833333333333301</v>
      </c>
      <c r="V118" s="1">
        <v>1.1375</v>
      </c>
      <c r="W118" s="1">
        <v>1.18166666666667</v>
      </c>
      <c r="X118" s="1">
        <v>0.91749999999999998</v>
      </c>
      <c r="Y118" s="1">
        <v>0.93333333333333302</v>
      </c>
      <c r="Z118" s="1">
        <v>0.149487674236298</v>
      </c>
      <c r="AA118" s="1">
        <v>5.0833330154418999</v>
      </c>
      <c r="AB118" s="1">
        <v>372.9</v>
      </c>
      <c r="AC118" s="1">
        <v>95</v>
      </c>
      <c r="AD118" s="1">
        <v>12.76</v>
      </c>
      <c r="AE118" s="1">
        <v>1.29519235363482</v>
      </c>
      <c r="AF118" s="1">
        <v>49</v>
      </c>
      <c r="AG118">
        <v>31300</v>
      </c>
      <c r="AH118">
        <f t="shared" si="1"/>
        <v>16.34702313441074</v>
      </c>
      <c r="AI118">
        <v>92</v>
      </c>
      <c r="AJ118">
        <v>610</v>
      </c>
    </row>
    <row r="119" spans="1:36" x14ac:dyDescent="0.25">
      <c r="A119" s="2">
        <v>117</v>
      </c>
      <c r="B119" s="1">
        <v>24</v>
      </c>
      <c r="C119" s="1">
        <v>285</v>
      </c>
      <c r="D119" s="1">
        <v>43.812777777777796</v>
      </c>
      <c r="E119" s="1">
        <v>125.391111111111</v>
      </c>
      <c r="F119" s="1">
        <v>5.6</v>
      </c>
      <c r="G119" s="1">
        <v>550</v>
      </c>
      <c r="H119" s="1">
        <v>0.24249999999999999</v>
      </c>
      <c r="I119" s="1">
        <v>2</v>
      </c>
      <c r="J119" s="1">
        <v>400</v>
      </c>
      <c r="K119" s="1">
        <v>810.97</v>
      </c>
      <c r="L119" s="1">
        <v>20</v>
      </c>
      <c r="M119" s="1">
        <v>16.760000000000002</v>
      </c>
      <c r="N119" s="3" t="s">
        <v>30</v>
      </c>
      <c r="O119" s="3" t="s">
        <v>30</v>
      </c>
      <c r="P119" s="3" t="s">
        <v>30</v>
      </c>
      <c r="Q119" s="1">
        <v>1.20452888888038</v>
      </c>
      <c r="R119" s="3" t="s">
        <v>30</v>
      </c>
      <c r="S119" s="3" t="s">
        <v>30</v>
      </c>
      <c r="T119" s="1">
        <v>0.24249999999999999</v>
      </c>
      <c r="U119" s="1">
        <v>0.23833333333333301</v>
      </c>
      <c r="V119" s="1">
        <v>1.1375</v>
      </c>
      <c r="W119" s="1">
        <v>1.18166666666667</v>
      </c>
      <c r="X119" s="1">
        <v>0.91749999999999998</v>
      </c>
      <c r="Y119" s="1">
        <v>0.93333333333333302</v>
      </c>
      <c r="Z119" s="1">
        <v>0.149487674236298</v>
      </c>
      <c r="AA119" s="1">
        <v>5.0833330154418999</v>
      </c>
      <c r="AB119" s="1">
        <v>372.9</v>
      </c>
      <c r="AC119" s="1">
        <v>95</v>
      </c>
      <c r="AD119" s="1">
        <v>12.76</v>
      </c>
      <c r="AE119" s="1">
        <v>1.29519235363482</v>
      </c>
      <c r="AF119" s="1">
        <v>49</v>
      </c>
      <c r="AG119">
        <v>31300</v>
      </c>
      <c r="AH119">
        <f t="shared" si="1"/>
        <v>19.934046268821483</v>
      </c>
      <c r="AI119">
        <v>92</v>
      </c>
      <c r="AJ119">
        <v>610</v>
      </c>
    </row>
    <row r="120" spans="1:36" x14ac:dyDescent="0.25">
      <c r="A120" s="2">
        <v>118</v>
      </c>
      <c r="B120" s="1">
        <v>20</v>
      </c>
      <c r="C120" s="1">
        <v>126</v>
      </c>
      <c r="D120" s="1">
        <v>44.207000000000001</v>
      </c>
      <c r="E120" s="1">
        <v>-119.76600000000001</v>
      </c>
      <c r="F120" s="1">
        <v>12.8</v>
      </c>
      <c r="G120" s="3" t="s">
        <v>30</v>
      </c>
      <c r="H120" s="1">
        <v>0.08</v>
      </c>
      <c r="I120" s="1">
        <v>3.5</v>
      </c>
      <c r="J120" s="1">
        <v>550</v>
      </c>
      <c r="K120" s="1">
        <v>575</v>
      </c>
      <c r="L120" s="1">
        <v>15</v>
      </c>
      <c r="M120" s="1">
        <v>9.0411000000000001</v>
      </c>
      <c r="N120" s="3" t="s">
        <v>30</v>
      </c>
      <c r="O120" s="3" t="s">
        <v>30</v>
      </c>
      <c r="P120" s="3" t="s">
        <v>30</v>
      </c>
      <c r="Q120" s="1">
        <v>1.24736729584829</v>
      </c>
      <c r="R120" s="3" t="s">
        <v>30</v>
      </c>
      <c r="S120" s="3" t="s">
        <v>30</v>
      </c>
      <c r="T120" s="1">
        <v>0.24249999999999999</v>
      </c>
      <c r="U120" s="1">
        <v>0.26333333333333298</v>
      </c>
      <c r="V120" s="1">
        <v>1.41</v>
      </c>
      <c r="W120" s="1">
        <v>1.4783333333333299</v>
      </c>
      <c r="X120" s="1">
        <v>0.91749999999999998</v>
      </c>
      <c r="Y120" s="1">
        <v>0.92833333333333301</v>
      </c>
      <c r="Z120" s="1">
        <v>0.126583471894264</v>
      </c>
      <c r="AA120" s="1">
        <v>6.8874998092651403</v>
      </c>
      <c r="AB120" s="1">
        <v>369.6</v>
      </c>
      <c r="AC120" s="1">
        <v>46</v>
      </c>
      <c r="AD120" s="1">
        <v>5.4794499999999999</v>
      </c>
      <c r="AE120" s="1">
        <v>1.34125515682611</v>
      </c>
      <c r="AF120" s="1">
        <v>50</v>
      </c>
      <c r="AG120">
        <v>30573</v>
      </c>
      <c r="AH120">
        <f t="shared" si="1"/>
        <v>10.937123952699194</v>
      </c>
      <c r="AI120">
        <v>91</v>
      </c>
      <c r="AJ120">
        <v>120</v>
      </c>
    </row>
    <row r="121" spans="1:36" x14ac:dyDescent="0.25">
      <c r="A121" s="2">
        <v>119</v>
      </c>
      <c r="B121" s="1">
        <v>20</v>
      </c>
      <c r="C121" s="1">
        <v>124</v>
      </c>
      <c r="D121" s="1">
        <v>44.715000000000003</v>
      </c>
      <c r="E121" s="1">
        <v>-93.096000000000004</v>
      </c>
      <c r="F121" s="1">
        <v>6.9</v>
      </c>
      <c r="G121" s="3" t="s">
        <v>30</v>
      </c>
      <c r="H121" s="1">
        <v>0.22</v>
      </c>
      <c r="I121" s="1">
        <v>4</v>
      </c>
      <c r="J121" s="1">
        <v>550</v>
      </c>
      <c r="K121" s="1">
        <v>575</v>
      </c>
      <c r="L121" s="1">
        <v>15</v>
      </c>
      <c r="M121" s="1">
        <v>37.260300000000001</v>
      </c>
      <c r="N121" s="3" t="s">
        <v>30</v>
      </c>
      <c r="O121" s="3" t="s">
        <v>30</v>
      </c>
      <c r="P121" s="3" t="s">
        <v>30</v>
      </c>
      <c r="Q121" s="1">
        <v>1.12872627523665</v>
      </c>
      <c r="R121" s="3" t="s">
        <v>30</v>
      </c>
      <c r="S121" s="3" t="s">
        <v>30</v>
      </c>
      <c r="T121" s="1">
        <v>0.1925</v>
      </c>
      <c r="U121" s="1">
        <v>0.19166666666666701</v>
      </c>
      <c r="V121" s="1">
        <v>1.4824999999999999</v>
      </c>
      <c r="W121" s="1">
        <v>1.49833333333333</v>
      </c>
      <c r="X121" s="1">
        <v>0.96750000000000003</v>
      </c>
      <c r="Y121" s="1">
        <v>0.97</v>
      </c>
      <c r="Z121" s="1">
        <v>0.33909243345260598</v>
      </c>
      <c r="AA121" s="1">
        <v>7.0500001907348597</v>
      </c>
      <c r="AB121" s="1">
        <v>412.1</v>
      </c>
      <c r="AC121" s="1">
        <v>45</v>
      </c>
      <c r="AD121" s="1">
        <v>26.301400000000001</v>
      </c>
      <c r="AE121" s="1">
        <v>1.21368416692112</v>
      </c>
      <c r="AF121" s="1">
        <v>51</v>
      </c>
      <c r="AG121">
        <v>30231</v>
      </c>
      <c r="AH121">
        <f t="shared" si="1"/>
        <v>32.332732971825024</v>
      </c>
      <c r="AI121">
        <v>90</v>
      </c>
      <c r="AJ121">
        <v>173</v>
      </c>
    </row>
    <row r="122" spans="1:36" x14ac:dyDescent="0.25">
      <c r="A122" s="2">
        <v>120</v>
      </c>
      <c r="B122" s="1">
        <v>20</v>
      </c>
      <c r="C122" s="1">
        <v>427.5</v>
      </c>
      <c r="D122" s="1">
        <v>45.35</v>
      </c>
      <c r="E122" s="1">
        <v>11.8333333333333</v>
      </c>
      <c r="F122" s="1">
        <v>12.35</v>
      </c>
      <c r="G122" s="1">
        <v>825</v>
      </c>
      <c r="H122" s="1">
        <v>0.30299999999999999</v>
      </c>
      <c r="I122" s="1">
        <v>1.5</v>
      </c>
      <c r="J122" s="1">
        <v>453.497191011236</v>
      </c>
      <c r="K122" s="1">
        <v>686</v>
      </c>
      <c r="L122" s="1">
        <v>20</v>
      </c>
      <c r="M122" s="1">
        <v>10.1</v>
      </c>
      <c r="N122" s="3" t="s">
        <v>30</v>
      </c>
      <c r="O122" s="3" t="s">
        <v>30</v>
      </c>
      <c r="P122" s="3" t="s">
        <v>30</v>
      </c>
      <c r="Q122" s="1">
        <v>1.2368372568282</v>
      </c>
      <c r="R122" s="3" t="s">
        <v>30</v>
      </c>
      <c r="S122" s="3" t="s">
        <v>30</v>
      </c>
      <c r="T122" s="1">
        <v>0.16</v>
      </c>
      <c r="U122" s="1">
        <v>0.19166666666666701</v>
      </c>
      <c r="V122" s="1">
        <v>1.1975</v>
      </c>
      <c r="W122" s="1">
        <v>1.2549999999999999</v>
      </c>
      <c r="X122" s="1">
        <v>0.89500000000000002</v>
      </c>
      <c r="Y122" s="1">
        <v>0.9</v>
      </c>
      <c r="Z122" s="1">
        <v>0.21498571336269401</v>
      </c>
      <c r="AA122" s="1">
        <v>13.3374996185303</v>
      </c>
      <c r="AB122" s="1">
        <v>617.4</v>
      </c>
      <c r="AC122" s="1">
        <v>132.5</v>
      </c>
      <c r="AD122" s="1">
        <v>7.25</v>
      </c>
      <c r="AE122" s="1">
        <v>1.3299325342238799</v>
      </c>
      <c r="AF122" s="1">
        <v>52</v>
      </c>
      <c r="AG122">
        <v>29925</v>
      </c>
      <c r="AH122">
        <f t="shared" si="1"/>
        <v>12.175007721404754</v>
      </c>
      <c r="AI122">
        <v>89</v>
      </c>
      <c r="AJ122">
        <v>383</v>
      </c>
    </row>
    <row r="123" spans="1:36" x14ac:dyDescent="0.25">
      <c r="A123" s="2">
        <v>121</v>
      </c>
      <c r="B123" s="1">
        <v>40</v>
      </c>
      <c r="C123" s="1">
        <v>428.5</v>
      </c>
      <c r="D123" s="1">
        <v>45.35</v>
      </c>
      <c r="E123" s="1">
        <v>11.8333333333333</v>
      </c>
      <c r="F123" s="1">
        <v>12.35</v>
      </c>
      <c r="G123" s="1">
        <v>825</v>
      </c>
      <c r="H123" s="1">
        <v>0.30299999999999999</v>
      </c>
      <c r="I123" s="1">
        <v>1.5</v>
      </c>
      <c r="J123" s="1">
        <v>453.497191011236</v>
      </c>
      <c r="K123" s="1">
        <v>686</v>
      </c>
      <c r="L123" s="1">
        <v>20</v>
      </c>
      <c r="M123" s="1">
        <v>11.5</v>
      </c>
      <c r="N123" s="3" t="s">
        <v>30</v>
      </c>
      <c r="O123" s="3" t="s">
        <v>30</v>
      </c>
      <c r="P123" s="3" t="s">
        <v>30</v>
      </c>
      <c r="Q123" s="1">
        <v>1.2368372568282</v>
      </c>
      <c r="R123" s="3" t="s">
        <v>30</v>
      </c>
      <c r="S123" s="3" t="s">
        <v>30</v>
      </c>
      <c r="T123" s="1">
        <v>0.16</v>
      </c>
      <c r="U123" s="1">
        <v>0.19166666666666701</v>
      </c>
      <c r="V123" s="1">
        <v>1.1975</v>
      </c>
      <c r="W123" s="1">
        <v>1.2549999999999999</v>
      </c>
      <c r="X123" s="1">
        <v>0.89500000000000002</v>
      </c>
      <c r="Y123" s="1">
        <v>0.9</v>
      </c>
      <c r="Z123" s="1">
        <v>0.21498571336269401</v>
      </c>
      <c r="AA123" s="1">
        <v>13.3374996185303</v>
      </c>
      <c r="AB123" s="1">
        <v>617.4</v>
      </c>
      <c r="AC123" s="1">
        <v>132.5</v>
      </c>
      <c r="AD123" s="1">
        <v>7.25</v>
      </c>
      <c r="AE123" s="1">
        <v>1.3299325342238799</v>
      </c>
      <c r="AF123" s="1">
        <v>52</v>
      </c>
      <c r="AG123">
        <v>29925</v>
      </c>
      <c r="AH123">
        <f t="shared" si="1"/>
        <v>17.100015442809507</v>
      </c>
      <c r="AI123">
        <v>89</v>
      </c>
      <c r="AJ123">
        <v>383</v>
      </c>
    </row>
    <row r="124" spans="1:36" x14ac:dyDescent="0.25">
      <c r="A124" s="2">
        <v>122</v>
      </c>
      <c r="B124" s="1">
        <v>10</v>
      </c>
      <c r="C124" s="1">
        <v>70.5</v>
      </c>
      <c r="D124" s="1">
        <v>45.466666666666697</v>
      </c>
      <c r="E124" s="1">
        <v>-73.75</v>
      </c>
      <c r="F124" s="1">
        <v>17.466666666666701</v>
      </c>
      <c r="G124" s="1">
        <v>105.333333333333</v>
      </c>
      <c r="H124" s="1">
        <v>0.19450000000000001</v>
      </c>
      <c r="I124" s="1">
        <v>3</v>
      </c>
      <c r="J124" s="1">
        <v>500</v>
      </c>
      <c r="K124" s="1">
        <v>732</v>
      </c>
      <c r="L124" s="1">
        <v>10</v>
      </c>
      <c r="M124" s="1">
        <v>19.586366666666699</v>
      </c>
      <c r="N124" s="3" t="s">
        <v>30</v>
      </c>
      <c r="O124" s="3" t="s">
        <v>30</v>
      </c>
      <c r="P124" s="1">
        <v>5.45</v>
      </c>
      <c r="Q124" s="1">
        <v>1.1792459043668</v>
      </c>
      <c r="R124" s="3" t="s">
        <v>30</v>
      </c>
      <c r="S124" s="3" t="s">
        <v>30</v>
      </c>
      <c r="T124" s="1">
        <v>0.40250000000000002</v>
      </c>
      <c r="U124" s="1">
        <v>0.41166666666666701</v>
      </c>
      <c r="V124" s="1">
        <v>1.4125000000000001</v>
      </c>
      <c r="W124" s="1">
        <v>1.4466666666666701</v>
      </c>
      <c r="X124" s="1">
        <v>0.91249999999999998</v>
      </c>
      <c r="Y124" s="1">
        <v>0.93</v>
      </c>
      <c r="Z124" s="1">
        <v>0.246068149805069</v>
      </c>
      <c r="AA124" s="1">
        <v>6.6083335876464799</v>
      </c>
      <c r="AB124" s="1">
        <v>291.89999999999998</v>
      </c>
      <c r="AC124" s="1">
        <v>25.5</v>
      </c>
      <c r="AD124" s="1">
        <v>17.236166666666701</v>
      </c>
      <c r="AE124" s="1">
        <v>1.2680063487815101</v>
      </c>
      <c r="AF124" s="1">
        <v>53</v>
      </c>
      <c r="AG124">
        <v>29870</v>
      </c>
      <c r="AH124">
        <f t="shared" si="1"/>
        <v>22.748075977464872</v>
      </c>
      <c r="AI124">
        <v>89</v>
      </c>
      <c r="AJ124">
        <v>212</v>
      </c>
    </row>
    <row r="125" spans="1:36" x14ac:dyDescent="0.25">
      <c r="A125" s="2">
        <v>123</v>
      </c>
      <c r="B125" s="1">
        <v>20</v>
      </c>
      <c r="C125" s="1">
        <v>71.5</v>
      </c>
      <c r="D125" s="1">
        <v>45.466666666666697</v>
      </c>
      <c r="E125" s="1">
        <v>-73.75</v>
      </c>
      <c r="F125" s="1">
        <v>17.466666666666701</v>
      </c>
      <c r="G125" s="1">
        <v>105.333333333333</v>
      </c>
      <c r="H125" s="1">
        <v>0.19450000000000001</v>
      </c>
      <c r="I125" s="1">
        <v>3</v>
      </c>
      <c r="J125" s="1">
        <v>500</v>
      </c>
      <c r="K125" s="1">
        <v>732</v>
      </c>
      <c r="L125" s="1">
        <v>10</v>
      </c>
      <c r="M125" s="1">
        <v>25.89235</v>
      </c>
      <c r="N125" s="3" t="s">
        <v>30</v>
      </c>
      <c r="O125" s="3" t="s">
        <v>30</v>
      </c>
      <c r="P125" s="1">
        <v>5.5</v>
      </c>
      <c r="Q125" s="1">
        <v>1.1792459043668</v>
      </c>
      <c r="R125" s="3" t="s">
        <v>30</v>
      </c>
      <c r="S125" s="3" t="s">
        <v>30</v>
      </c>
      <c r="T125" s="1">
        <v>0.40250000000000002</v>
      </c>
      <c r="U125" s="1">
        <v>0.41166666666666701</v>
      </c>
      <c r="V125" s="1">
        <v>1.4125000000000001</v>
      </c>
      <c r="W125" s="1">
        <v>1.4466666666666701</v>
      </c>
      <c r="X125" s="1">
        <v>0.91249999999999998</v>
      </c>
      <c r="Y125" s="1">
        <v>0.93</v>
      </c>
      <c r="Z125" s="1">
        <v>0.246068149805069</v>
      </c>
      <c r="AA125" s="1">
        <v>6.6083335876464799</v>
      </c>
      <c r="AB125" s="1">
        <v>291.89999999999998</v>
      </c>
      <c r="AC125" s="1">
        <v>25.5</v>
      </c>
      <c r="AD125" s="1">
        <v>17.236166666666701</v>
      </c>
      <c r="AE125" s="1">
        <v>1.2680063487815101</v>
      </c>
      <c r="AF125" s="1">
        <v>53</v>
      </c>
      <c r="AG125">
        <v>29870</v>
      </c>
      <c r="AH125">
        <f t="shared" si="1"/>
        <v>28.259985288263046</v>
      </c>
      <c r="AI125">
        <v>89</v>
      </c>
      <c r="AJ125">
        <v>212</v>
      </c>
    </row>
    <row r="126" spans="1:36" x14ac:dyDescent="0.25">
      <c r="A126" s="2">
        <v>124</v>
      </c>
      <c r="B126" s="1">
        <v>10</v>
      </c>
      <c r="C126" s="1">
        <v>136</v>
      </c>
      <c r="D126" s="1">
        <v>48.316666666666698</v>
      </c>
      <c r="E126" s="1">
        <v>18.149999999999999</v>
      </c>
      <c r="F126" s="1">
        <v>10.3</v>
      </c>
      <c r="G126" s="1">
        <v>640</v>
      </c>
      <c r="H126" s="1">
        <v>0.15129999999999999</v>
      </c>
      <c r="I126" s="1">
        <v>0.25</v>
      </c>
      <c r="J126" s="1">
        <v>550</v>
      </c>
      <c r="K126" s="1">
        <v>531</v>
      </c>
      <c r="L126" s="1">
        <v>20</v>
      </c>
      <c r="M126" s="1">
        <v>14.5</v>
      </c>
      <c r="N126" s="3" t="s">
        <v>30</v>
      </c>
      <c r="O126" s="3" t="s">
        <v>30</v>
      </c>
      <c r="P126" s="3" t="s">
        <v>30</v>
      </c>
      <c r="Q126" s="1">
        <v>1.20777101800311</v>
      </c>
      <c r="R126" s="3" t="s">
        <v>30</v>
      </c>
      <c r="S126" s="3" t="s">
        <v>30</v>
      </c>
      <c r="T126" s="1">
        <v>0.21249999999999999</v>
      </c>
      <c r="U126" s="1">
        <v>0.23166666666666699</v>
      </c>
      <c r="V126" s="1">
        <v>1.4175</v>
      </c>
      <c r="W126" s="1">
        <v>1.44166666666667</v>
      </c>
      <c r="X126" s="1">
        <v>0.85499999999999998</v>
      </c>
      <c r="Y126" s="1">
        <v>0.86833333333333296</v>
      </c>
      <c r="Z126" s="1">
        <v>0.187634617090225</v>
      </c>
      <c r="AA126" s="1">
        <v>9.6999998092651403</v>
      </c>
      <c r="AB126" s="1">
        <v>551.20000000000005</v>
      </c>
      <c r="AC126" s="1">
        <v>49</v>
      </c>
      <c r="AD126" s="1">
        <v>12.2</v>
      </c>
      <c r="AE126" s="1">
        <v>1.29867851398183</v>
      </c>
      <c r="AF126" s="1">
        <v>54</v>
      </c>
      <c r="AG126">
        <v>27459</v>
      </c>
      <c r="AH126">
        <f t="shared" si="1"/>
        <v>14.151979625987304</v>
      </c>
      <c r="AI126">
        <v>83</v>
      </c>
      <c r="AJ126">
        <v>396</v>
      </c>
    </row>
    <row r="127" spans="1:36" x14ac:dyDescent="0.25">
      <c r="A127" s="2">
        <v>125</v>
      </c>
      <c r="B127" s="1">
        <v>20</v>
      </c>
      <c r="C127" s="1">
        <v>137</v>
      </c>
      <c r="D127" s="1">
        <v>48.316666666666698</v>
      </c>
      <c r="E127" s="1">
        <v>18.149999999999999</v>
      </c>
      <c r="F127" s="1">
        <v>10.3</v>
      </c>
      <c r="G127" s="1">
        <v>640</v>
      </c>
      <c r="H127" s="1">
        <v>0.15129999999999999</v>
      </c>
      <c r="I127" s="1">
        <v>0.25</v>
      </c>
      <c r="J127" s="1">
        <v>550</v>
      </c>
      <c r="K127" s="1">
        <v>531</v>
      </c>
      <c r="L127" s="1">
        <v>20</v>
      </c>
      <c r="M127" s="1">
        <v>18.899999999999999</v>
      </c>
      <c r="N127" s="3" t="s">
        <v>30</v>
      </c>
      <c r="O127" s="3" t="s">
        <v>30</v>
      </c>
      <c r="P127" s="3" t="s">
        <v>30</v>
      </c>
      <c r="Q127" s="1">
        <v>1.20777101800311</v>
      </c>
      <c r="R127" s="3" t="s">
        <v>30</v>
      </c>
      <c r="S127" s="3" t="s">
        <v>30</v>
      </c>
      <c r="T127" s="1">
        <v>0.21249999999999999</v>
      </c>
      <c r="U127" s="1">
        <v>0.23166666666666699</v>
      </c>
      <c r="V127" s="1">
        <v>1.4175</v>
      </c>
      <c r="W127" s="1">
        <v>1.44166666666667</v>
      </c>
      <c r="X127" s="1">
        <v>0.85499999999999998</v>
      </c>
      <c r="Y127" s="1">
        <v>0.86833333333333296</v>
      </c>
      <c r="Z127" s="1">
        <v>0.187634617090225</v>
      </c>
      <c r="AA127" s="1">
        <v>9.6999998092651403</v>
      </c>
      <c r="AB127" s="1">
        <v>551.20000000000005</v>
      </c>
      <c r="AC127" s="1">
        <v>49</v>
      </c>
      <c r="AD127" s="1">
        <v>12.2</v>
      </c>
      <c r="AE127" s="1">
        <v>1.29867851398183</v>
      </c>
      <c r="AF127" s="1">
        <v>54</v>
      </c>
      <c r="AG127">
        <v>27459</v>
      </c>
      <c r="AH127">
        <f t="shared" si="1"/>
        <v>16.103959251974608</v>
      </c>
      <c r="AI127">
        <v>83</v>
      </c>
      <c r="AJ127">
        <v>396</v>
      </c>
    </row>
    <row r="128" spans="1:36" x14ac:dyDescent="0.25">
      <c r="A128" s="2">
        <v>126</v>
      </c>
      <c r="B128" s="1">
        <v>10</v>
      </c>
      <c r="C128" s="1">
        <v>239</v>
      </c>
      <c r="D128" s="1">
        <v>5.1166666666666698</v>
      </c>
      <c r="E128" s="1">
        <v>-1.2833333333333301</v>
      </c>
      <c r="F128" s="1">
        <v>26</v>
      </c>
      <c r="G128" s="1">
        <v>1400</v>
      </c>
      <c r="H128" s="1">
        <v>0.18</v>
      </c>
      <c r="I128" s="1">
        <v>0.6</v>
      </c>
      <c r="J128" s="1">
        <v>550</v>
      </c>
      <c r="K128" s="1">
        <v>388</v>
      </c>
      <c r="L128" s="1">
        <v>20</v>
      </c>
      <c r="M128" s="1">
        <v>13.9</v>
      </c>
      <c r="N128" s="3" t="s">
        <v>30</v>
      </c>
      <c r="O128" s="3" t="s">
        <v>30</v>
      </c>
      <c r="P128" s="1">
        <v>6.2</v>
      </c>
      <c r="Q128" s="1">
        <v>1.2188362705435101</v>
      </c>
      <c r="R128" s="3" t="s">
        <v>30</v>
      </c>
      <c r="S128" s="3" t="s">
        <v>30</v>
      </c>
      <c r="T128" s="1">
        <v>0.17749999999999999</v>
      </c>
      <c r="U128" s="1">
        <v>0.223333333333333</v>
      </c>
      <c r="V128" s="1">
        <v>1.3975</v>
      </c>
      <c r="W128" s="1">
        <v>1.4066666666666701</v>
      </c>
      <c r="X128" s="1">
        <v>0.47749999999999998</v>
      </c>
      <c r="Y128" s="1">
        <v>0.41166666666666701</v>
      </c>
      <c r="Z128" s="1">
        <v>0.22923740744590801</v>
      </c>
      <c r="AA128" s="1">
        <v>26.816665649414102</v>
      </c>
      <c r="AB128" s="1">
        <v>441.28526703499199</v>
      </c>
      <c r="AC128" s="1">
        <v>79</v>
      </c>
      <c r="AD128" s="1">
        <v>10.3</v>
      </c>
      <c r="AE128" s="1">
        <v>1.3105766349930199</v>
      </c>
      <c r="AF128" s="1">
        <v>55</v>
      </c>
      <c r="AG128">
        <v>52224</v>
      </c>
      <c r="AH128">
        <f t="shared" si="1"/>
        <v>11.713356495562632</v>
      </c>
      <c r="AI128">
        <v>169</v>
      </c>
      <c r="AJ128">
        <v>357</v>
      </c>
    </row>
    <row r="129" spans="1:36" x14ac:dyDescent="0.25">
      <c r="A129" s="2">
        <v>127</v>
      </c>
      <c r="B129" s="1">
        <v>20</v>
      </c>
      <c r="C129" s="1">
        <v>240</v>
      </c>
      <c r="D129" s="1">
        <v>5.1166666666666698</v>
      </c>
      <c r="E129" s="1">
        <v>-1.2833333333333301</v>
      </c>
      <c r="F129" s="1">
        <v>26</v>
      </c>
      <c r="G129" s="1">
        <v>1400</v>
      </c>
      <c r="H129" s="1">
        <v>0.18</v>
      </c>
      <c r="I129" s="1">
        <v>0.6</v>
      </c>
      <c r="J129" s="1">
        <v>550</v>
      </c>
      <c r="K129" s="1">
        <v>388</v>
      </c>
      <c r="L129" s="1">
        <v>20</v>
      </c>
      <c r="M129" s="1">
        <v>17.100000000000001</v>
      </c>
      <c r="N129" s="3" t="s">
        <v>30</v>
      </c>
      <c r="O129" s="3" t="s">
        <v>30</v>
      </c>
      <c r="P129" s="1">
        <v>6.5</v>
      </c>
      <c r="Q129" s="1">
        <v>1.2188362705435101</v>
      </c>
      <c r="R129" s="3" t="s">
        <v>30</v>
      </c>
      <c r="S129" s="3" t="s">
        <v>30</v>
      </c>
      <c r="T129" s="1">
        <v>0.17749999999999999</v>
      </c>
      <c r="U129" s="1">
        <v>0.223333333333333</v>
      </c>
      <c r="V129" s="1">
        <v>1.3975</v>
      </c>
      <c r="W129" s="1">
        <v>1.4066666666666701</v>
      </c>
      <c r="X129" s="1">
        <v>0.47749999999999998</v>
      </c>
      <c r="Y129" s="1">
        <v>0.41166666666666701</v>
      </c>
      <c r="Z129" s="1">
        <v>0.22923740744590801</v>
      </c>
      <c r="AA129" s="1">
        <v>26.816665649414102</v>
      </c>
      <c r="AB129" s="1">
        <v>441.28526703499199</v>
      </c>
      <c r="AC129" s="1">
        <v>79</v>
      </c>
      <c r="AD129" s="1">
        <v>10.3</v>
      </c>
      <c r="AE129" s="1">
        <v>1.3105766349930199</v>
      </c>
      <c r="AF129" s="1">
        <v>55</v>
      </c>
      <c r="AG129">
        <v>52224</v>
      </c>
      <c r="AH129">
        <f t="shared" si="1"/>
        <v>13.126712991125263</v>
      </c>
      <c r="AI129">
        <v>169</v>
      </c>
      <c r="AJ129">
        <v>357</v>
      </c>
    </row>
    <row r="130" spans="1:36" x14ac:dyDescent="0.25">
      <c r="A130" s="2">
        <v>128</v>
      </c>
      <c r="B130" s="1">
        <v>3</v>
      </c>
      <c r="C130" s="1">
        <v>338</v>
      </c>
      <c r="D130" s="1">
        <v>7.3333333333333304</v>
      </c>
      <c r="E130" s="1">
        <v>5.5</v>
      </c>
      <c r="F130" s="1">
        <v>25.3</v>
      </c>
      <c r="G130" s="1">
        <v>1450</v>
      </c>
      <c r="H130" s="1">
        <v>0.251</v>
      </c>
      <c r="I130" s="1">
        <v>2.25</v>
      </c>
      <c r="J130" s="1">
        <v>350</v>
      </c>
      <c r="K130" s="1">
        <v>511.3</v>
      </c>
      <c r="L130" s="1">
        <v>10</v>
      </c>
      <c r="M130" s="1">
        <v>7.55654</v>
      </c>
      <c r="N130" s="3" t="s">
        <v>30</v>
      </c>
      <c r="O130" s="3" t="s">
        <v>30</v>
      </c>
      <c r="P130" s="1">
        <v>6.24</v>
      </c>
      <c r="Q130" s="1">
        <v>1.53081333333333</v>
      </c>
      <c r="R130" s="1">
        <v>1.0233333333333301</v>
      </c>
      <c r="S130" s="1">
        <v>6.2766666666666699</v>
      </c>
      <c r="T130" s="1">
        <v>0.21</v>
      </c>
      <c r="U130" s="1">
        <v>0.24666666666666701</v>
      </c>
      <c r="V130" s="1">
        <v>1.4475</v>
      </c>
      <c r="W130" s="1">
        <v>1.45166666666667</v>
      </c>
      <c r="X130" s="1">
        <v>0.85250000000000004</v>
      </c>
      <c r="Y130" s="1">
        <v>0.82</v>
      </c>
      <c r="Z130" s="1">
        <v>0.17098221182823201</v>
      </c>
      <c r="AA130" s="1">
        <v>25.0625</v>
      </c>
      <c r="AB130" s="1">
        <v>622.70000000000005</v>
      </c>
      <c r="AC130" s="1">
        <v>106</v>
      </c>
      <c r="AD130" s="1">
        <v>7.6880300000000004</v>
      </c>
      <c r="AE130" s="1">
        <v>1.58595</v>
      </c>
      <c r="AF130" s="1">
        <v>56</v>
      </c>
      <c r="AG130">
        <v>51484</v>
      </c>
      <c r="AH130">
        <f t="shared" si="1"/>
        <v>8.6114939931902015</v>
      </c>
      <c r="AI130">
        <v>165</v>
      </c>
      <c r="AJ130">
        <v>371</v>
      </c>
    </row>
    <row r="131" spans="1:36" x14ac:dyDescent="0.25">
      <c r="A131" s="2">
        <v>129</v>
      </c>
      <c r="B131" s="1">
        <v>6</v>
      </c>
      <c r="C131" s="1">
        <v>339</v>
      </c>
      <c r="D131" s="1">
        <v>7.3333333333333304</v>
      </c>
      <c r="E131" s="1">
        <v>5.5</v>
      </c>
      <c r="F131" s="1">
        <v>25.3</v>
      </c>
      <c r="G131" s="1">
        <v>1450</v>
      </c>
      <c r="H131" s="1">
        <v>0.251</v>
      </c>
      <c r="I131" s="1">
        <v>2.25</v>
      </c>
      <c r="J131" s="1">
        <v>350</v>
      </c>
      <c r="K131" s="1">
        <v>511.3</v>
      </c>
      <c r="L131" s="1">
        <v>10</v>
      </c>
      <c r="M131" s="1">
        <v>12.3134433333333</v>
      </c>
      <c r="N131" s="3" t="s">
        <v>30</v>
      </c>
      <c r="O131" s="3" t="s">
        <v>30</v>
      </c>
      <c r="P131" s="1">
        <v>6.5166666666666702</v>
      </c>
      <c r="Q131" s="1">
        <v>1.49189333333333</v>
      </c>
      <c r="R131" s="1">
        <v>1.9</v>
      </c>
      <c r="S131" s="1">
        <v>5.96</v>
      </c>
      <c r="T131" s="1">
        <v>0.21</v>
      </c>
      <c r="U131" s="1">
        <v>0.24666666666666701</v>
      </c>
      <c r="V131" s="1">
        <v>1.4475</v>
      </c>
      <c r="W131" s="1">
        <v>1.45166666666667</v>
      </c>
      <c r="X131" s="1">
        <v>0.85250000000000004</v>
      </c>
      <c r="Y131" s="1">
        <v>0.82</v>
      </c>
      <c r="Z131" s="1">
        <v>0.17098221182823201</v>
      </c>
      <c r="AA131" s="1">
        <v>25.0625</v>
      </c>
      <c r="AB131" s="1">
        <v>622.70000000000005</v>
      </c>
      <c r="AC131" s="1">
        <v>106</v>
      </c>
      <c r="AD131" s="1">
        <v>7.6880300000000004</v>
      </c>
      <c r="AE131" s="1">
        <v>1.58595</v>
      </c>
      <c r="AF131" s="1">
        <v>56</v>
      </c>
      <c r="AG131">
        <v>51484</v>
      </c>
      <c r="AH131">
        <f t="shared" ref="AH131:AH135" si="2">AD131+B131*K131/1000*0.1*0.9548/AE131/L131/0.01</f>
        <v>9.5349579863804035</v>
      </c>
      <c r="AI131">
        <v>165</v>
      </c>
      <c r="AJ131">
        <v>371</v>
      </c>
    </row>
    <row r="132" spans="1:36" x14ac:dyDescent="0.25">
      <c r="A132" s="2">
        <v>130</v>
      </c>
      <c r="B132" s="1">
        <v>12</v>
      </c>
      <c r="C132" s="1">
        <v>340</v>
      </c>
      <c r="D132" s="1">
        <v>7.3333333333333304</v>
      </c>
      <c r="E132" s="1">
        <v>5.5</v>
      </c>
      <c r="F132" s="1">
        <v>25.3</v>
      </c>
      <c r="G132" s="1">
        <v>1450</v>
      </c>
      <c r="H132" s="1">
        <v>0.251</v>
      </c>
      <c r="I132" s="1">
        <v>2.25</v>
      </c>
      <c r="J132" s="1">
        <v>350</v>
      </c>
      <c r="K132" s="1">
        <v>511.3</v>
      </c>
      <c r="L132" s="1">
        <v>10</v>
      </c>
      <c r="M132" s="1">
        <v>14.3773366666667</v>
      </c>
      <c r="N132" s="3" t="s">
        <v>30</v>
      </c>
      <c r="O132" s="3" t="s">
        <v>30</v>
      </c>
      <c r="P132" s="1">
        <v>6.7166666666666703</v>
      </c>
      <c r="Q132" s="1">
        <v>1.4140533333333301</v>
      </c>
      <c r="R132" s="1">
        <v>2.0699999999999998</v>
      </c>
      <c r="S132" s="1">
        <v>6.4466666666666699</v>
      </c>
      <c r="T132" s="1">
        <v>0.21</v>
      </c>
      <c r="U132" s="1">
        <v>0.24666666666666701</v>
      </c>
      <c r="V132" s="1">
        <v>1.4475</v>
      </c>
      <c r="W132" s="1">
        <v>1.45166666666667</v>
      </c>
      <c r="X132" s="1">
        <v>0.85250000000000004</v>
      </c>
      <c r="Y132" s="1">
        <v>0.82</v>
      </c>
      <c r="Z132" s="1">
        <v>0.17098221182823201</v>
      </c>
      <c r="AA132" s="1">
        <v>25.0625</v>
      </c>
      <c r="AB132" s="1">
        <v>622.70000000000005</v>
      </c>
      <c r="AC132" s="1">
        <v>106</v>
      </c>
      <c r="AD132" s="1">
        <v>7.6880300000000004</v>
      </c>
      <c r="AE132" s="1">
        <v>1.58595</v>
      </c>
      <c r="AF132" s="1">
        <v>56</v>
      </c>
      <c r="AG132">
        <v>51484</v>
      </c>
      <c r="AH132">
        <f t="shared" si="2"/>
        <v>11.381885972760806</v>
      </c>
      <c r="AI132">
        <v>165</v>
      </c>
      <c r="AJ132">
        <v>371</v>
      </c>
    </row>
    <row r="133" spans="1:36" x14ac:dyDescent="0.25">
      <c r="A133" s="2">
        <v>131</v>
      </c>
      <c r="B133" s="1">
        <v>3</v>
      </c>
      <c r="C133" s="1">
        <v>346</v>
      </c>
      <c r="D133" s="1">
        <v>7.4666666666666703</v>
      </c>
      <c r="E133" s="1">
        <v>5.7333333333333298</v>
      </c>
      <c r="F133" s="1">
        <v>24.7</v>
      </c>
      <c r="G133" s="1">
        <v>1318</v>
      </c>
      <c r="H133" s="1">
        <v>0.18</v>
      </c>
      <c r="I133" s="1">
        <v>0.5</v>
      </c>
      <c r="J133" s="1">
        <v>350</v>
      </c>
      <c r="K133" s="1">
        <v>511.3</v>
      </c>
      <c r="L133" s="1">
        <v>10</v>
      </c>
      <c r="M133" s="1">
        <v>17.8</v>
      </c>
      <c r="N133" s="3" t="s">
        <v>30</v>
      </c>
      <c r="O133" s="3" t="s">
        <v>30</v>
      </c>
      <c r="P133" s="1">
        <v>6.45</v>
      </c>
      <c r="Q133" s="1">
        <v>1.2095114610872999</v>
      </c>
      <c r="R133" s="1">
        <v>1.47</v>
      </c>
      <c r="S133" s="3" t="s">
        <v>30</v>
      </c>
      <c r="T133" s="1">
        <v>0.20749999999999999</v>
      </c>
      <c r="U133" s="1">
        <v>0.245</v>
      </c>
      <c r="V133" s="1">
        <v>1.44</v>
      </c>
      <c r="W133" s="1">
        <v>1.4466666666666701</v>
      </c>
      <c r="X133" s="1">
        <v>0.86</v>
      </c>
      <c r="Y133" s="1">
        <v>0.82499999999999996</v>
      </c>
      <c r="Z133" s="1">
        <v>0.17098221182823201</v>
      </c>
      <c r="AA133" s="1">
        <v>24.9916667938232</v>
      </c>
      <c r="AB133" s="1">
        <v>467.5</v>
      </c>
      <c r="AC133" s="1">
        <v>108</v>
      </c>
      <c r="AD133" s="1">
        <v>11.9</v>
      </c>
      <c r="AE133" s="1">
        <v>1.3005499581583899</v>
      </c>
      <c r="AF133" s="1">
        <v>57</v>
      </c>
      <c r="AG133">
        <v>51484</v>
      </c>
      <c r="AH133">
        <f t="shared" si="2"/>
        <v>13.026114157178448</v>
      </c>
      <c r="AI133">
        <v>165</v>
      </c>
      <c r="AJ133">
        <v>371</v>
      </c>
    </row>
    <row r="134" spans="1:36" x14ac:dyDescent="0.25">
      <c r="A134" s="2">
        <v>132</v>
      </c>
      <c r="B134" s="1">
        <v>6</v>
      </c>
      <c r="C134" s="1">
        <v>347</v>
      </c>
      <c r="D134" s="1">
        <v>7.4666666666666703</v>
      </c>
      <c r="E134" s="1">
        <v>5.7333333333333298</v>
      </c>
      <c r="F134" s="1">
        <v>24.7</v>
      </c>
      <c r="G134" s="1">
        <v>1318</v>
      </c>
      <c r="H134" s="1">
        <v>0.18</v>
      </c>
      <c r="I134" s="1">
        <v>0.5</v>
      </c>
      <c r="J134" s="1">
        <v>350</v>
      </c>
      <c r="K134" s="1">
        <v>511.3</v>
      </c>
      <c r="L134" s="1">
        <v>10</v>
      </c>
      <c r="M134" s="1">
        <v>20.7</v>
      </c>
      <c r="N134" s="3" t="s">
        <v>30</v>
      </c>
      <c r="O134" s="3" t="s">
        <v>30</v>
      </c>
      <c r="P134" s="1">
        <v>6.48</v>
      </c>
      <c r="Q134" s="1">
        <v>1.2095114610872999</v>
      </c>
      <c r="R134" s="1">
        <v>1.55</v>
      </c>
      <c r="S134" s="3" t="s">
        <v>30</v>
      </c>
      <c r="T134" s="1">
        <v>0.20749999999999999</v>
      </c>
      <c r="U134" s="1">
        <v>0.245</v>
      </c>
      <c r="V134" s="1">
        <v>1.44</v>
      </c>
      <c r="W134" s="1">
        <v>1.4466666666666701</v>
      </c>
      <c r="X134" s="1">
        <v>0.86</v>
      </c>
      <c r="Y134" s="1">
        <v>0.82499999999999996</v>
      </c>
      <c r="Z134" s="1">
        <v>0.17098221182823201</v>
      </c>
      <c r="AA134" s="1">
        <v>24.9916667938232</v>
      </c>
      <c r="AB134" s="1">
        <v>467.5</v>
      </c>
      <c r="AC134" s="1">
        <v>108</v>
      </c>
      <c r="AD134" s="1">
        <v>11.9</v>
      </c>
      <c r="AE134" s="1">
        <v>1.3005499581583899</v>
      </c>
      <c r="AF134" s="1">
        <v>57</v>
      </c>
      <c r="AG134">
        <v>51484</v>
      </c>
      <c r="AH134">
        <f t="shared" si="2"/>
        <v>14.152228314356895</v>
      </c>
      <c r="AI134">
        <v>165</v>
      </c>
      <c r="AJ134">
        <v>371</v>
      </c>
    </row>
    <row r="135" spans="1:36" x14ac:dyDescent="0.25">
      <c r="A135" s="2">
        <v>133</v>
      </c>
      <c r="B135" s="1">
        <v>12</v>
      </c>
      <c r="C135" s="1">
        <v>348</v>
      </c>
      <c r="D135" s="1">
        <v>7.4666666666666703</v>
      </c>
      <c r="E135" s="1">
        <v>5.7333333333333298</v>
      </c>
      <c r="F135" s="1">
        <v>24.7</v>
      </c>
      <c r="G135" s="1">
        <v>1318</v>
      </c>
      <c r="H135" s="1">
        <v>0.18</v>
      </c>
      <c r="I135" s="1">
        <v>0.5</v>
      </c>
      <c r="J135" s="1">
        <v>350</v>
      </c>
      <c r="K135" s="1">
        <v>511.3</v>
      </c>
      <c r="L135" s="1">
        <v>10</v>
      </c>
      <c r="M135" s="1">
        <v>22</v>
      </c>
      <c r="N135" s="3" t="s">
        <v>30</v>
      </c>
      <c r="O135" s="3" t="s">
        <v>30</v>
      </c>
      <c r="P135" s="1">
        <v>6.8</v>
      </c>
      <c r="Q135" s="1">
        <v>1.2095114610872999</v>
      </c>
      <c r="R135" s="1">
        <v>1.53</v>
      </c>
      <c r="S135" s="3" t="s">
        <v>30</v>
      </c>
      <c r="T135" s="1">
        <v>0.20749999999999999</v>
      </c>
      <c r="U135" s="1">
        <v>0.245</v>
      </c>
      <c r="V135" s="1">
        <v>1.44</v>
      </c>
      <c r="W135" s="1">
        <v>1.4466666666666701</v>
      </c>
      <c r="X135" s="1">
        <v>0.86</v>
      </c>
      <c r="Y135" s="1">
        <v>0.82499999999999996</v>
      </c>
      <c r="Z135" s="1">
        <v>0.17098221182823201</v>
      </c>
      <c r="AA135" s="1">
        <v>24.9916667938232</v>
      </c>
      <c r="AB135" s="1">
        <v>467.5</v>
      </c>
      <c r="AC135" s="1">
        <v>108</v>
      </c>
      <c r="AD135" s="1">
        <v>11.9</v>
      </c>
      <c r="AE135" s="1">
        <v>1.3005499581583899</v>
      </c>
      <c r="AF135" s="1">
        <v>57</v>
      </c>
      <c r="AG135">
        <v>51484</v>
      </c>
      <c r="AH135">
        <f t="shared" si="2"/>
        <v>16.404456628713788</v>
      </c>
      <c r="AI135">
        <v>165</v>
      </c>
      <c r="AJ135">
        <v>371</v>
      </c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2022-11-24T02:58:00Z</dcterms:created>
  <dcterms:modified xsi:type="dcterms:W3CDTF">2023-08-08T08:09:48Z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A005C5B160444581868F172C53D639A0</vt:lpwstr>
  </property>
  <property fmtid="{D5CDD505-2E9C-101B-9397-08002B2CF9AE}" pid="3" name="KSOProductBuildVer">
    <vt:lpwstr>2052-11.1.0.12598</vt:lpwstr>
  </property>
</Properties>
</file>