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lcu\Desktop\Reduction_Intensity_Protoaurignacian\2_Archaeological_Results\"/>
    </mc:Choice>
  </mc:AlternateContent>
  <xr:revisionPtr revIDLastSave="0" documentId="13_ncr:1_{7E324E08-59F8-4226-981A-CBA7EF2345C4}" xr6:coauthVersionLast="47" xr6:coauthVersionMax="47" xr10:uidLastSave="{00000000-0000-0000-0000-000000000000}"/>
  <bookViews>
    <workbookView xWindow="-108" yWindow="-108" windowWidth="30936" windowHeight="16896" xr2:uid="{F00D4368-EB7F-4F33-AD8C-D5DA9202D146}"/>
  </bookViews>
  <sheets>
    <sheet name="Cores" sheetId="1" r:id="rId1"/>
  </sheets>
  <definedNames>
    <definedName name="_xlnm._FilterDatabase" localSheetId="0" hidden="1">Cores!$A$1:$W$125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0" i="1" l="1"/>
  <c r="K48" i="1"/>
  <c r="K47" i="1"/>
  <c r="K19" i="1"/>
  <c r="K89" i="1"/>
  <c r="K32" i="1"/>
  <c r="K29" i="1"/>
  <c r="K30" i="1"/>
  <c r="K28" i="1"/>
  <c r="K49" i="1" l="1"/>
  <c r="K10" i="1"/>
  <c r="K21" i="1"/>
  <c r="K2" i="1" l="1"/>
  <c r="K56" i="1"/>
  <c r="K57" i="1"/>
  <c r="K3" i="1"/>
  <c r="K78" i="1"/>
  <c r="K24" i="1"/>
  <c r="K80" i="1"/>
  <c r="K54" i="1"/>
  <c r="K25" i="1"/>
  <c r="K111" i="1"/>
  <c r="K112" i="1"/>
  <c r="K26" i="1"/>
  <c r="K81" i="1"/>
  <c r="K27" i="1"/>
  <c r="K52" i="1"/>
  <c r="K59" i="1"/>
  <c r="K4" i="1"/>
  <c r="K65" i="1"/>
  <c r="K83" i="1"/>
  <c r="K85" i="1"/>
  <c r="K31" i="1"/>
  <c r="K53" i="1"/>
  <c r="K67" i="1"/>
  <c r="K33" i="1"/>
  <c r="K5" i="1"/>
  <c r="K6" i="1"/>
  <c r="K34" i="1"/>
  <c r="K93" i="1"/>
  <c r="K7" i="1"/>
  <c r="K8" i="1"/>
  <c r="K9" i="1"/>
  <c r="K94" i="1"/>
  <c r="K68" i="1"/>
  <c r="K69" i="1"/>
  <c r="K50" i="1"/>
  <c r="K70" i="1"/>
  <c r="K62" i="1"/>
  <c r="K35" i="1"/>
  <c r="K36" i="1"/>
  <c r="K74" i="1"/>
  <c r="K64" i="1"/>
  <c r="K37" i="1"/>
  <c r="K124" i="1"/>
  <c r="K66" i="1"/>
  <c r="K115" i="1"/>
  <c r="K116" i="1"/>
  <c r="K117" i="1"/>
  <c r="K11" i="1"/>
  <c r="K38" i="1"/>
  <c r="K12" i="1"/>
  <c r="K97" i="1"/>
  <c r="K51" i="1"/>
  <c r="K39" i="1"/>
  <c r="K75" i="1"/>
  <c r="K77" i="1"/>
  <c r="K61" i="1"/>
  <c r="K107" i="1"/>
  <c r="K113" i="1"/>
  <c r="K106" i="1"/>
  <c r="K98" i="1"/>
  <c r="K108" i="1"/>
  <c r="K79" i="1"/>
  <c r="K99" i="1"/>
  <c r="K40" i="1"/>
  <c r="K13" i="1"/>
  <c r="K14" i="1"/>
  <c r="K71" i="1"/>
  <c r="K15" i="1"/>
  <c r="K118" i="1"/>
  <c r="K16" i="1"/>
  <c r="K17" i="1"/>
  <c r="K72" i="1"/>
  <c r="K58" i="1"/>
  <c r="K63" i="1"/>
  <c r="K18" i="1"/>
  <c r="K41" i="1"/>
  <c r="K42" i="1"/>
  <c r="K43" i="1"/>
  <c r="K60" i="1"/>
  <c r="K125" i="1"/>
  <c r="K109" i="1"/>
  <c r="K73" i="1"/>
  <c r="K100" i="1"/>
  <c r="K119" i="1"/>
  <c r="K101" i="1"/>
  <c r="K114" i="1"/>
  <c r="K20" i="1"/>
  <c r="K44" i="1"/>
  <c r="K76" i="1"/>
  <c r="K22" i="1"/>
  <c r="K23" i="1"/>
  <c r="K102" i="1"/>
  <c r="K123" i="1"/>
  <c r="K86" i="1"/>
  <c r="K103" i="1"/>
  <c r="K45" i="1"/>
  <c r="K91" i="1"/>
  <c r="K92" i="1"/>
  <c r="K46" i="1"/>
  <c r="K82" i="1"/>
  <c r="K104" i="1"/>
  <c r="K84" i="1"/>
  <c r="K105" i="1"/>
  <c r="K120" i="1"/>
  <c r="K121" i="1"/>
  <c r="K110" i="1"/>
  <c r="K95" i="1"/>
  <c r="K87" i="1"/>
  <c r="K88" i="1"/>
  <c r="K122" i="1"/>
  <c r="K96" i="1"/>
  <c r="K55" i="1"/>
</calcChain>
</file>

<file path=xl/sharedStrings.xml><?xml version="1.0" encoding="utf-8"?>
<sst xmlns="http://schemas.openxmlformats.org/spreadsheetml/2006/main" count="767" uniqueCount="54">
  <si>
    <t>ID</t>
  </si>
  <si>
    <t>Angle</t>
  </si>
  <si>
    <t>L</t>
  </si>
  <si>
    <t>W</t>
  </si>
  <si>
    <t>T</t>
  </si>
  <si>
    <t>Gen_Width</t>
  </si>
  <si>
    <t>Gen_Thickness</t>
  </si>
  <si>
    <t>Flake</t>
  </si>
  <si>
    <t>Unit</t>
  </si>
  <si>
    <t>A2</t>
  </si>
  <si>
    <t>A1</t>
  </si>
  <si>
    <t>Production</t>
  </si>
  <si>
    <t>Blank</t>
  </si>
  <si>
    <t>Semi-circumferential</t>
  </si>
  <si>
    <t>Bladelet</t>
  </si>
  <si>
    <t>Nodule</t>
  </si>
  <si>
    <t>Maiolica</t>
  </si>
  <si>
    <t>Multi-platform</t>
  </si>
  <si>
    <t>Blade-bladelet</t>
  </si>
  <si>
    <t>Undetermined</t>
  </si>
  <si>
    <t>Slab</t>
  </si>
  <si>
    <t>A2Int</t>
  </si>
  <si>
    <t>Narrow-sided</t>
  </si>
  <si>
    <t>Block</t>
  </si>
  <si>
    <t>Wide-faced flat</t>
  </si>
  <si>
    <t>Initial, semi-circumferential</t>
  </si>
  <si>
    <t>Blade</t>
  </si>
  <si>
    <t>Blade-flake</t>
  </si>
  <si>
    <t>Initial, narrow-sided</t>
  </si>
  <si>
    <t>Carinated</t>
  </si>
  <si>
    <t>Initial</t>
  </si>
  <si>
    <t>Initial, carinated</t>
  </si>
  <si>
    <t>Other</t>
  </si>
  <si>
    <t>Scars on flaking surface</t>
  </si>
  <si>
    <t>Scars on platform</t>
  </si>
  <si>
    <t>Initial, undetermined</t>
  </si>
  <si>
    <t>Weight (gr)</t>
  </si>
  <si>
    <t>Group</t>
  </si>
  <si>
    <t>Volume</t>
  </si>
  <si>
    <t>Surface</t>
  </si>
  <si>
    <t>Co_Area</t>
  </si>
  <si>
    <t>Scars</t>
  </si>
  <si>
    <t>Gen_Length_base</t>
  </si>
  <si>
    <t>Gen_Length_platform</t>
  </si>
  <si>
    <t>Raw_material</t>
  </si>
  <si>
    <t>Classification_A</t>
  </si>
  <si>
    <t>Classification_B</t>
  </si>
  <si>
    <t>Narrow</t>
  </si>
  <si>
    <t>Wide</t>
  </si>
  <si>
    <t>Multiplatform</t>
  </si>
  <si>
    <t>Semicircumferential</t>
  </si>
  <si>
    <t>S_Rossa</t>
  </si>
  <si>
    <t>S_Variegata 3</t>
  </si>
  <si>
    <t>S_Variegata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</si>
</sst>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2" fillId="0" borderId="0" xfId="1" applyFont="1"/>
    <xf numFmtId="0" fontId="0" fillId="2" borderId="0" xfId="0" applyFill="1"/>
    <xf numFmtId="0" fontId="0" fillId="2" borderId="0" xfId="0" applyFill="1" applyAlignment="1">
      <alignment horizontal="center"/>
    </xf>
    <xf numFmtId="164" fontId="0" fillId="0" borderId="0" xfId="0" applyNumberFormat="1"/>
  </cellXfs>
  <cellStyles count="2">
    <cellStyle name="Normal" xfId="0" builtinId="0"/>
    <cellStyle name="Normal_Core_Attributes" xfId="1" xr:uid="{7764C546-6BA0-4EEC-A1EE-7DECA2F359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A84C2-99C5-47B9-AD34-44955CE4EAD9}">
  <dimension ref="A1:W125"/>
  <sheetViews>
    <sheetView tabSelected="1" topLeftCell="D1" zoomScale="130" zoomScaleNormal="130" workbookViewId="0">
      <pane ySplit="1" topLeftCell="A2" activePane="bottomLeft" state="frozen"/>
      <selection pane="bottomLeft" activeCell="E1" sqref="E1"/>
    </sheetView>
  </sheetViews>
  <sheetFormatPr defaultColWidth="8.88671875" defaultRowHeight="14.4" x14ac:dyDescent="0.3"/>
  <cols>
    <col min="1" max="2" width="8.77734375"/>
    <col min="4" max="4" width="8.77734375"/>
    <col min="5" max="6" width="13.33203125" customWidth="1"/>
    <col min="7" max="7" width="8.5546875" customWidth="1"/>
    <col min="8" max="8" width="12.44140625" customWidth="1"/>
    <col min="9" max="9" width="10.5546875" customWidth="1"/>
    <col min="10" max="10" width="8.33203125" customWidth="1"/>
    <col min="17" max="19" width="6.77734375" customWidth="1"/>
    <col min="20" max="20" width="16" bestFit="1" customWidth="1"/>
    <col min="21" max="21" width="21.21875" bestFit="1" customWidth="1"/>
    <col min="22" max="22" width="10" bestFit="1" customWidth="1"/>
    <col min="23" max="23" width="12.77734375" bestFit="1" customWidth="1"/>
  </cols>
  <sheetData>
    <row r="1" spans="1:23" x14ac:dyDescent="0.3">
      <c r="A1" s="2" t="s">
        <v>0</v>
      </c>
      <c r="B1" s="2" t="s">
        <v>8</v>
      </c>
      <c r="C1" s="2" t="s">
        <v>37</v>
      </c>
      <c r="D1" s="2" t="s">
        <v>44</v>
      </c>
      <c r="E1" s="2" t="s">
        <v>45</v>
      </c>
      <c r="F1" s="2" t="s">
        <v>46</v>
      </c>
      <c r="G1" s="2" t="s">
        <v>11</v>
      </c>
      <c r="H1" s="2" t="s">
        <v>12</v>
      </c>
      <c r="I1" s="2" t="s">
        <v>38</v>
      </c>
      <c r="J1" s="2" t="s">
        <v>39</v>
      </c>
      <c r="K1" s="2" t="s">
        <v>36</v>
      </c>
      <c r="L1" s="2" t="s">
        <v>40</v>
      </c>
      <c r="M1" s="2" t="s">
        <v>1</v>
      </c>
      <c r="N1" s="2" t="s">
        <v>33</v>
      </c>
      <c r="O1" s="2" t="s">
        <v>34</v>
      </c>
      <c r="P1" s="2" t="s">
        <v>41</v>
      </c>
      <c r="Q1" s="2" t="s">
        <v>2</v>
      </c>
      <c r="R1" s="2" t="s">
        <v>3</v>
      </c>
      <c r="S1" s="2" t="s">
        <v>4</v>
      </c>
      <c r="T1" s="3" t="s">
        <v>42</v>
      </c>
      <c r="U1" s="3" t="s">
        <v>43</v>
      </c>
      <c r="V1" s="3" t="s">
        <v>5</v>
      </c>
      <c r="W1" s="3" t="s">
        <v>6</v>
      </c>
    </row>
    <row r="2" spans="1:23" x14ac:dyDescent="0.3">
      <c r="A2">
        <v>7</v>
      </c>
      <c r="B2" t="s">
        <v>10</v>
      </c>
      <c r="C2">
        <v>1</v>
      </c>
      <c r="D2" t="s">
        <v>16</v>
      </c>
      <c r="E2" t="s">
        <v>17</v>
      </c>
      <c r="F2" t="s">
        <v>49</v>
      </c>
      <c r="G2" t="s">
        <v>18</v>
      </c>
      <c r="H2" t="s">
        <v>19</v>
      </c>
      <c r="I2">
        <v>30672.7</v>
      </c>
      <c r="J2">
        <v>6408.3</v>
      </c>
      <c r="K2">
        <f t="shared" ref="K2:K33" si="0">I2*0.00257</f>
        <v>78.828839000000002</v>
      </c>
      <c r="L2">
        <v>311.38</v>
      </c>
      <c r="M2">
        <v>61</v>
      </c>
      <c r="N2">
        <v>22</v>
      </c>
      <c r="O2">
        <v>4</v>
      </c>
      <c r="P2">
        <v>26</v>
      </c>
      <c r="Q2">
        <v>61.700000762939503</v>
      </c>
      <c r="R2">
        <v>52</v>
      </c>
      <c r="S2">
        <v>24.5</v>
      </c>
      <c r="T2">
        <v>0</v>
      </c>
      <c r="U2">
        <v>2</v>
      </c>
      <c r="V2">
        <v>4</v>
      </c>
      <c r="W2">
        <v>5</v>
      </c>
    </row>
    <row r="3" spans="1:23" x14ac:dyDescent="0.3">
      <c r="A3">
        <v>11</v>
      </c>
      <c r="B3" t="s">
        <v>10</v>
      </c>
      <c r="C3">
        <v>1</v>
      </c>
      <c r="D3" t="s">
        <v>16</v>
      </c>
      <c r="E3" t="s">
        <v>22</v>
      </c>
      <c r="F3" t="s">
        <v>47</v>
      </c>
      <c r="G3" t="s">
        <v>14</v>
      </c>
      <c r="H3" t="s">
        <v>7</v>
      </c>
      <c r="I3">
        <v>17736.5</v>
      </c>
      <c r="J3" s="4">
        <v>4251.16</v>
      </c>
      <c r="K3">
        <f t="shared" si="0"/>
        <v>45.582804999999993</v>
      </c>
      <c r="L3">
        <v>597.52</v>
      </c>
      <c r="M3">
        <v>79</v>
      </c>
      <c r="N3">
        <v>15</v>
      </c>
      <c r="O3">
        <v>1</v>
      </c>
      <c r="P3">
        <v>16</v>
      </c>
      <c r="Q3">
        <v>50.200000762939503</v>
      </c>
      <c r="R3">
        <v>33.099998474121101</v>
      </c>
      <c r="S3">
        <v>23.200000762939499</v>
      </c>
      <c r="T3">
        <v>0</v>
      </c>
      <c r="U3">
        <v>1</v>
      </c>
      <c r="V3">
        <v>3</v>
      </c>
      <c r="W3">
        <v>3</v>
      </c>
    </row>
    <row r="4" spans="1:23" x14ac:dyDescent="0.3">
      <c r="A4">
        <v>24</v>
      </c>
      <c r="B4" t="s">
        <v>10</v>
      </c>
      <c r="C4">
        <v>1</v>
      </c>
      <c r="D4" t="s">
        <v>16</v>
      </c>
      <c r="E4" t="s">
        <v>13</v>
      </c>
      <c r="F4" t="s">
        <v>50</v>
      </c>
      <c r="G4" t="s">
        <v>18</v>
      </c>
      <c r="H4" t="s">
        <v>23</v>
      </c>
      <c r="I4">
        <v>18711.3</v>
      </c>
      <c r="J4" s="4">
        <v>4168.6400000000003</v>
      </c>
      <c r="K4">
        <f t="shared" si="0"/>
        <v>48.088040999999997</v>
      </c>
      <c r="L4">
        <v>535.71</v>
      </c>
      <c r="M4">
        <v>82</v>
      </c>
      <c r="N4">
        <v>15</v>
      </c>
      <c r="O4">
        <v>5</v>
      </c>
      <c r="P4">
        <v>20</v>
      </c>
      <c r="Q4">
        <v>40</v>
      </c>
      <c r="R4">
        <v>29.600000381469702</v>
      </c>
      <c r="S4">
        <v>42.700000762939503</v>
      </c>
      <c r="T4">
        <v>1</v>
      </c>
      <c r="U4">
        <v>2</v>
      </c>
      <c r="V4">
        <v>2</v>
      </c>
      <c r="W4">
        <v>5</v>
      </c>
    </row>
    <row r="5" spans="1:23" x14ac:dyDescent="0.3">
      <c r="A5">
        <v>38</v>
      </c>
      <c r="B5" t="s">
        <v>10</v>
      </c>
      <c r="C5">
        <v>1</v>
      </c>
      <c r="D5" t="s">
        <v>16</v>
      </c>
      <c r="E5" t="s">
        <v>17</v>
      </c>
      <c r="F5" t="s">
        <v>49</v>
      </c>
      <c r="G5" t="s">
        <v>14</v>
      </c>
      <c r="H5" t="s">
        <v>19</v>
      </c>
      <c r="I5">
        <v>7439.2</v>
      </c>
      <c r="J5" s="4">
        <v>2311.75</v>
      </c>
      <c r="K5">
        <f t="shared" si="0"/>
        <v>19.118744</v>
      </c>
      <c r="L5">
        <v>0</v>
      </c>
      <c r="M5">
        <v>79</v>
      </c>
      <c r="N5">
        <v>20</v>
      </c>
      <c r="O5">
        <v>2</v>
      </c>
      <c r="P5">
        <v>22</v>
      </c>
      <c r="Q5">
        <v>29.600000381469702</v>
      </c>
      <c r="R5">
        <v>30.700000762939499</v>
      </c>
      <c r="S5">
        <v>23.200000762939499</v>
      </c>
      <c r="T5">
        <v>1</v>
      </c>
      <c r="U5">
        <v>2</v>
      </c>
      <c r="V5">
        <v>3</v>
      </c>
      <c r="W5">
        <v>3</v>
      </c>
    </row>
    <row r="6" spans="1:23" x14ac:dyDescent="0.3">
      <c r="A6">
        <v>39</v>
      </c>
      <c r="B6" t="s">
        <v>10</v>
      </c>
      <c r="C6">
        <v>1</v>
      </c>
      <c r="D6" t="s">
        <v>16</v>
      </c>
      <c r="E6" t="s">
        <v>17</v>
      </c>
      <c r="F6" t="s">
        <v>49</v>
      </c>
      <c r="G6" t="s">
        <v>14</v>
      </c>
      <c r="H6" t="s">
        <v>19</v>
      </c>
      <c r="I6">
        <v>18531.7</v>
      </c>
      <c r="J6">
        <v>4417.2</v>
      </c>
      <c r="K6">
        <f t="shared" si="0"/>
        <v>47.626469</v>
      </c>
      <c r="L6">
        <v>238.7</v>
      </c>
      <c r="M6">
        <v>81</v>
      </c>
      <c r="N6">
        <v>21</v>
      </c>
      <c r="O6">
        <v>2</v>
      </c>
      <c r="P6">
        <v>23</v>
      </c>
      <c r="Q6">
        <v>41.400001525878899</v>
      </c>
      <c r="R6">
        <v>45.5</v>
      </c>
      <c r="S6">
        <v>21</v>
      </c>
      <c r="T6">
        <v>2</v>
      </c>
      <c r="U6">
        <v>2</v>
      </c>
      <c r="V6">
        <v>2</v>
      </c>
      <c r="W6">
        <v>5</v>
      </c>
    </row>
    <row r="7" spans="1:23" x14ac:dyDescent="0.3">
      <c r="A7">
        <v>42</v>
      </c>
      <c r="B7" t="s">
        <v>10</v>
      </c>
      <c r="C7">
        <v>1</v>
      </c>
      <c r="D7" t="s">
        <v>16</v>
      </c>
      <c r="E7" t="s">
        <v>29</v>
      </c>
      <c r="F7" t="s">
        <v>29</v>
      </c>
      <c r="G7" t="s">
        <v>14</v>
      </c>
      <c r="H7" t="s">
        <v>15</v>
      </c>
      <c r="I7">
        <v>31210.9</v>
      </c>
      <c r="J7" s="4">
        <v>6109.62</v>
      </c>
      <c r="K7">
        <f t="shared" si="0"/>
        <v>80.212012999999999</v>
      </c>
      <c r="L7">
        <v>1481.01</v>
      </c>
      <c r="M7">
        <v>90</v>
      </c>
      <c r="N7">
        <v>17</v>
      </c>
      <c r="O7">
        <v>1</v>
      </c>
      <c r="P7">
        <v>18</v>
      </c>
      <c r="Q7">
        <v>34.900001525878899</v>
      </c>
      <c r="R7">
        <v>48.200000762939503</v>
      </c>
      <c r="S7">
        <v>54</v>
      </c>
      <c r="T7">
        <v>2</v>
      </c>
      <c r="U7">
        <v>1</v>
      </c>
      <c r="V7">
        <v>3</v>
      </c>
      <c r="W7">
        <v>3</v>
      </c>
    </row>
    <row r="8" spans="1:23" x14ac:dyDescent="0.3">
      <c r="A8">
        <v>43</v>
      </c>
      <c r="B8" t="s">
        <v>10</v>
      </c>
      <c r="C8">
        <v>1</v>
      </c>
      <c r="D8" t="s">
        <v>16</v>
      </c>
      <c r="E8" t="s">
        <v>22</v>
      </c>
      <c r="F8" t="s">
        <v>47</v>
      </c>
      <c r="G8" t="s">
        <v>18</v>
      </c>
      <c r="H8" t="s">
        <v>15</v>
      </c>
      <c r="I8">
        <v>42326.8</v>
      </c>
      <c r="J8" s="4">
        <v>7143.29</v>
      </c>
      <c r="K8">
        <f t="shared" si="0"/>
        <v>108.779876</v>
      </c>
      <c r="L8">
        <v>1594.37</v>
      </c>
      <c r="M8">
        <v>78</v>
      </c>
      <c r="N8">
        <v>15</v>
      </c>
      <c r="O8">
        <v>2</v>
      </c>
      <c r="P8">
        <v>17</v>
      </c>
      <c r="Q8">
        <v>48.400001525878899</v>
      </c>
      <c r="R8">
        <v>36.099998474121101</v>
      </c>
      <c r="S8">
        <v>38.200000762939503</v>
      </c>
      <c r="T8">
        <v>1</v>
      </c>
      <c r="U8">
        <v>2</v>
      </c>
      <c r="V8">
        <v>3</v>
      </c>
      <c r="W8">
        <v>3</v>
      </c>
    </row>
    <row r="9" spans="1:23" x14ac:dyDescent="0.3">
      <c r="A9">
        <v>44</v>
      </c>
      <c r="B9" t="s">
        <v>10</v>
      </c>
      <c r="C9">
        <v>1</v>
      </c>
      <c r="D9" t="s">
        <v>16</v>
      </c>
      <c r="E9" t="s">
        <v>22</v>
      </c>
      <c r="F9" t="s">
        <v>47</v>
      </c>
      <c r="G9" t="s">
        <v>18</v>
      </c>
      <c r="H9" t="s">
        <v>23</v>
      </c>
      <c r="I9">
        <v>14759.7</v>
      </c>
      <c r="J9" s="4">
        <v>3591.24</v>
      </c>
      <c r="K9">
        <f t="shared" si="0"/>
        <v>37.932428999999999</v>
      </c>
      <c r="L9">
        <v>112.75</v>
      </c>
      <c r="M9">
        <v>80</v>
      </c>
      <c r="N9">
        <v>27</v>
      </c>
      <c r="O9">
        <v>1</v>
      </c>
      <c r="P9">
        <v>28</v>
      </c>
      <c r="Q9">
        <v>43.599998474121101</v>
      </c>
      <c r="R9">
        <v>27.700000762939499</v>
      </c>
      <c r="S9">
        <v>27.799999237060501</v>
      </c>
      <c r="T9">
        <v>1</v>
      </c>
      <c r="U9">
        <v>1</v>
      </c>
      <c r="V9">
        <v>6</v>
      </c>
      <c r="W9">
        <v>3</v>
      </c>
    </row>
    <row r="10" spans="1:23" x14ac:dyDescent="0.3">
      <c r="A10">
        <v>52</v>
      </c>
      <c r="B10" t="s">
        <v>10</v>
      </c>
      <c r="C10">
        <v>1</v>
      </c>
      <c r="D10" t="s">
        <v>16</v>
      </c>
      <c r="E10" t="s">
        <v>22</v>
      </c>
      <c r="F10" t="s">
        <v>47</v>
      </c>
      <c r="G10" t="s">
        <v>14</v>
      </c>
      <c r="H10" t="s">
        <v>19</v>
      </c>
      <c r="I10">
        <v>15727</v>
      </c>
      <c r="J10" s="4">
        <v>3965.42</v>
      </c>
      <c r="K10">
        <f t="shared" si="0"/>
        <v>40.418389999999995</v>
      </c>
      <c r="L10">
        <v>0</v>
      </c>
      <c r="M10">
        <v>61</v>
      </c>
      <c r="N10">
        <v>15</v>
      </c>
      <c r="O10">
        <v>4</v>
      </c>
      <c r="P10">
        <v>19</v>
      </c>
      <c r="Q10">
        <v>44.400001525878899</v>
      </c>
      <c r="R10">
        <v>21.700000762939499</v>
      </c>
      <c r="S10">
        <v>34.099998474121101</v>
      </c>
      <c r="T10">
        <v>1</v>
      </c>
      <c r="U10">
        <v>2</v>
      </c>
      <c r="V10">
        <v>4</v>
      </c>
      <c r="W10">
        <v>3</v>
      </c>
    </row>
    <row r="11" spans="1:23" x14ac:dyDescent="0.3">
      <c r="A11">
        <v>63</v>
      </c>
      <c r="B11" t="s">
        <v>10</v>
      </c>
      <c r="C11">
        <v>1</v>
      </c>
      <c r="D11" t="s">
        <v>16</v>
      </c>
      <c r="E11" t="s">
        <v>17</v>
      </c>
      <c r="F11" t="s">
        <v>49</v>
      </c>
      <c r="G11" t="s">
        <v>18</v>
      </c>
      <c r="H11" t="s">
        <v>19</v>
      </c>
      <c r="I11">
        <v>9541.2000000000007</v>
      </c>
      <c r="J11">
        <v>2549.39</v>
      </c>
      <c r="K11">
        <f t="shared" si="0"/>
        <v>24.520883999999999</v>
      </c>
      <c r="L11">
        <v>0</v>
      </c>
      <c r="M11">
        <v>78</v>
      </c>
      <c r="N11">
        <v>12</v>
      </c>
      <c r="O11">
        <v>4</v>
      </c>
      <c r="P11">
        <v>16</v>
      </c>
      <c r="Q11">
        <v>30.5</v>
      </c>
      <c r="R11">
        <v>28.5</v>
      </c>
      <c r="S11">
        <v>25</v>
      </c>
      <c r="T11">
        <v>1</v>
      </c>
      <c r="U11">
        <v>3</v>
      </c>
      <c r="V11">
        <v>4</v>
      </c>
      <c r="W11">
        <v>3</v>
      </c>
    </row>
    <row r="12" spans="1:23" x14ac:dyDescent="0.3">
      <c r="A12">
        <v>65</v>
      </c>
      <c r="B12" t="s">
        <v>10</v>
      </c>
      <c r="C12">
        <v>1</v>
      </c>
      <c r="D12" t="s">
        <v>16</v>
      </c>
      <c r="E12" t="s">
        <v>17</v>
      </c>
      <c r="F12" t="s">
        <v>49</v>
      </c>
      <c r="G12" t="s">
        <v>18</v>
      </c>
      <c r="H12" t="s">
        <v>19</v>
      </c>
      <c r="I12">
        <v>43474.7</v>
      </c>
      <c r="J12">
        <v>7416.6</v>
      </c>
      <c r="K12">
        <f t="shared" si="0"/>
        <v>111.72997899999999</v>
      </c>
      <c r="L12">
        <v>0</v>
      </c>
      <c r="M12">
        <v>78</v>
      </c>
      <c r="N12">
        <v>25</v>
      </c>
      <c r="O12">
        <v>4</v>
      </c>
      <c r="P12">
        <v>29</v>
      </c>
      <c r="Q12">
        <v>58.200000762939503</v>
      </c>
      <c r="R12">
        <v>58.400001525878899</v>
      </c>
      <c r="S12">
        <v>33.200000762939503</v>
      </c>
      <c r="T12">
        <v>2</v>
      </c>
      <c r="U12">
        <v>3</v>
      </c>
      <c r="V12">
        <v>5</v>
      </c>
      <c r="W12">
        <v>5</v>
      </c>
    </row>
    <row r="13" spans="1:23" x14ac:dyDescent="0.3">
      <c r="A13">
        <v>80</v>
      </c>
      <c r="B13" t="s">
        <v>10</v>
      </c>
      <c r="C13">
        <v>1</v>
      </c>
      <c r="D13" t="s">
        <v>16</v>
      </c>
      <c r="E13" t="s">
        <v>13</v>
      </c>
      <c r="F13" t="s">
        <v>50</v>
      </c>
      <c r="G13" t="s">
        <v>14</v>
      </c>
      <c r="H13" t="s">
        <v>15</v>
      </c>
      <c r="I13">
        <v>16086.8</v>
      </c>
      <c r="J13">
        <v>3982.99</v>
      </c>
      <c r="K13">
        <f t="shared" si="0"/>
        <v>41.343075999999996</v>
      </c>
      <c r="L13">
        <v>1044.32</v>
      </c>
      <c r="M13">
        <v>74</v>
      </c>
      <c r="N13">
        <v>9</v>
      </c>
      <c r="O13">
        <v>2</v>
      </c>
      <c r="P13">
        <v>11</v>
      </c>
      <c r="Q13">
        <v>38</v>
      </c>
      <c r="R13">
        <v>25.600000381469702</v>
      </c>
      <c r="S13">
        <v>42.5</v>
      </c>
      <c r="T13">
        <v>0</v>
      </c>
      <c r="U13">
        <v>1</v>
      </c>
      <c r="V13">
        <v>2</v>
      </c>
      <c r="W13">
        <v>1</v>
      </c>
    </row>
    <row r="14" spans="1:23" x14ac:dyDescent="0.3">
      <c r="A14">
        <v>81</v>
      </c>
      <c r="B14" t="s">
        <v>10</v>
      </c>
      <c r="C14">
        <v>1</v>
      </c>
      <c r="D14" t="s">
        <v>16</v>
      </c>
      <c r="E14" t="s">
        <v>24</v>
      </c>
      <c r="F14" t="s">
        <v>48</v>
      </c>
      <c r="G14" t="s">
        <v>14</v>
      </c>
      <c r="H14" t="s">
        <v>15</v>
      </c>
      <c r="I14">
        <v>12395.8</v>
      </c>
      <c r="J14">
        <v>3348.84</v>
      </c>
      <c r="K14">
        <f t="shared" si="0"/>
        <v>31.857205999999994</v>
      </c>
      <c r="L14">
        <v>0</v>
      </c>
      <c r="M14">
        <v>90</v>
      </c>
      <c r="N14">
        <v>13</v>
      </c>
      <c r="O14">
        <v>3</v>
      </c>
      <c r="P14">
        <v>16</v>
      </c>
      <c r="Q14">
        <v>36.299999237060497</v>
      </c>
      <c r="R14">
        <v>42.5</v>
      </c>
      <c r="S14">
        <v>23</v>
      </c>
      <c r="T14">
        <v>0</v>
      </c>
      <c r="U14">
        <v>3</v>
      </c>
      <c r="V14">
        <v>1</v>
      </c>
      <c r="W14">
        <v>3</v>
      </c>
    </row>
    <row r="15" spans="1:23" x14ac:dyDescent="0.3">
      <c r="A15">
        <v>83</v>
      </c>
      <c r="B15" t="s">
        <v>10</v>
      </c>
      <c r="C15">
        <v>1</v>
      </c>
      <c r="D15" t="s">
        <v>16</v>
      </c>
      <c r="E15" t="s">
        <v>22</v>
      </c>
      <c r="F15" t="s">
        <v>47</v>
      </c>
      <c r="G15" t="s">
        <v>14</v>
      </c>
      <c r="H15" t="s">
        <v>19</v>
      </c>
      <c r="I15">
        <v>8554.6</v>
      </c>
      <c r="J15">
        <v>2596.29</v>
      </c>
      <c r="K15">
        <f t="shared" si="0"/>
        <v>21.985322</v>
      </c>
      <c r="L15">
        <v>0</v>
      </c>
      <c r="M15">
        <v>81</v>
      </c>
      <c r="N15">
        <v>12</v>
      </c>
      <c r="O15">
        <v>5</v>
      </c>
      <c r="P15">
        <v>17</v>
      </c>
      <c r="Q15">
        <v>33.400001525878899</v>
      </c>
      <c r="R15">
        <v>31.299999237060501</v>
      </c>
      <c r="S15">
        <v>29.5</v>
      </c>
      <c r="T15">
        <v>2</v>
      </c>
      <c r="U15">
        <v>1</v>
      </c>
      <c r="V15">
        <v>3</v>
      </c>
      <c r="W15">
        <v>2</v>
      </c>
    </row>
    <row r="16" spans="1:23" x14ac:dyDescent="0.3">
      <c r="A16">
        <v>85</v>
      </c>
      <c r="B16" t="s">
        <v>10</v>
      </c>
      <c r="C16">
        <v>1</v>
      </c>
      <c r="D16" t="s">
        <v>16</v>
      </c>
      <c r="E16" t="s">
        <v>24</v>
      </c>
      <c r="F16" t="s">
        <v>48</v>
      </c>
      <c r="G16" t="s">
        <v>18</v>
      </c>
      <c r="H16" t="s">
        <v>20</v>
      </c>
      <c r="I16">
        <v>15902.9</v>
      </c>
      <c r="J16">
        <v>3820.3</v>
      </c>
      <c r="K16">
        <f t="shared" si="0"/>
        <v>40.870452999999998</v>
      </c>
      <c r="L16">
        <v>1046.72</v>
      </c>
      <c r="M16">
        <v>69</v>
      </c>
      <c r="N16">
        <v>14</v>
      </c>
      <c r="O16">
        <v>1</v>
      </c>
      <c r="P16">
        <v>15</v>
      </c>
      <c r="Q16">
        <v>43</v>
      </c>
      <c r="R16">
        <v>40.599998474121101</v>
      </c>
      <c r="S16">
        <v>23.5</v>
      </c>
      <c r="T16">
        <v>0</v>
      </c>
      <c r="U16">
        <v>1</v>
      </c>
      <c r="V16">
        <v>2</v>
      </c>
      <c r="W16">
        <v>3</v>
      </c>
    </row>
    <row r="17" spans="1:23" x14ac:dyDescent="0.3">
      <c r="A17">
        <v>87</v>
      </c>
      <c r="B17" t="s">
        <v>10</v>
      </c>
      <c r="C17">
        <v>1</v>
      </c>
      <c r="D17" t="s">
        <v>16</v>
      </c>
      <c r="E17" t="s">
        <v>22</v>
      </c>
      <c r="F17" t="s">
        <v>47</v>
      </c>
      <c r="G17" t="s">
        <v>14</v>
      </c>
      <c r="H17" t="s">
        <v>15</v>
      </c>
      <c r="I17">
        <v>14374</v>
      </c>
      <c r="J17">
        <v>3740.01</v>
      </c>
      <c r="K17">
        <f t="shared" si="0"/>
        <v>36.941179999999996</v>
      </c>
      <c r="L17">
        <v>729.48</v>
      </c>
      <c r="M17">
        <v>76</v>
      </c>
      <c r="N17">
        <v>12</v>
      </c>
      <c r="O17">
        <v>1</v>
      </c>
      <c r="P17">
        <v>13</v>
      </c>
      <c r="Q17">
        <v>43.200000762939503</v>
      </c>
      <c r="R17">
        <v>28.799999237060501</v>
      </c>
      <c r="S17">
        <v>42.400001525878899</v>
      </c>
      <c r="T17">
        <v>1</v>
      </c>
      <c r="U17">
        <v>1</v>
      </c>
      <c r="V17">
        <v>4</v>
      </c>
      <c r="W17">
        <v>3</v>
      </c>
    </row>
    <row r="18" spans="1:23" x14ac:dyDescent="0.3">
      <c r="A18">
        <v>92</v>
      </c>
      <c r="B18" t="s">
        <v>10</v>
      </c>
      <c r="C18">
        <v>1</v>
      </c>
      <c r="D18" t="s">
        <v>16</v>
      </c>
      <c r="E18" t="s">
        <v>13</v>
      </c>
      <c r="F18" t="s">
        <v>50</v>
      </c>
      <c r="G18" t="s">
        <v>14</v>
      </c>
      <c r="H18" t="s">
        <v>15</v>
      </c>
      <c r="I18">
        <v>13888.1</v>
      </c>
      <c r="J18">
        <v>3564.56</v>
      </c>
      <c r="K18">
        <f t="shared" si="0"/>
        <v>35.692416999999999</v>
      </c>
      <c r="L18">
        <v>728.58</v>
      </c>
      <c r="M18">
        <v>65</v>
      </c>
      <c r="N18">
        <v>17</v>
      </c>
      <c r="O18">
        <v>2</v>
      </c>
      <c r="P18">
        <v>19</v>
      </c>
      <c r="Q18">
        <v>37.799999237060497</v>
      </c>
      <c r="R18">
        <v>26.5</v>
      </c>
      <c r="S18">
        <v>44.299999237060497</v>
      </c>
      <c r="T18">
        <v>1</v>
      </c>
      <c r="U18">
        <v>1</v>
      </c>
      <c r="V18">
        <v>4</v>
      </c>
      <c r="W18">
        <v>2</v>
      </c>
    </row>
    <row r="19" spans="1:23" x14ac:dyDescent="0.3">
      <c r="A19">
        <v>118</v>
      </c>
      <c r="B19" t="s">
        <v>10</v>
      </c>
      <c r="C19">
        <v>1</v>
      </c>
      <c r="D19" t="s">
        <v>16</v>
      </c>
      <c r="E19" t="s">
        <v>35</v>
      </c>
      <c r="F19" t="s">
        <v>30</v>
      </c>
      <c r="G19" t="s">
        <v>27</v>
      </c>
      <c r="H19" t="s">
        <v>20</v>
      </c>
      <c r="I19">
        <v>28298.400000000001</v>
      </c>
      <c r="J19">
        <v>6802.2</v>
      </c>
      <c r="K19">
        <f t="shared" si="0"/>
        <v>72.726888000000002</v>
      </c>
      <c r="L19">
        <v>2007.9</v>
      </c>
      <c r="M19">
        <v>80</v>
      </c>
      <c r="N19">
        <v>9</v>
      </c>
      <c r="O19">
        <v>1</v>
      </c>
      <c r="P19">
        <v>10</v>
      </c>
      <c r="Q19">
        <v>72.099998474121094</v>
      </c>
      <c r="R19">
        <v>36.099998474121101</v>
      </c>
      <c r="S19">
        <v>31.5</v>
      </c>
      <c r="T19">
        <v>1</v>
      </c>
      <c r="U19">
        <v>1</v>
      </c>
      <c r="V19">
        <v>1</v>
      </c>
      <c r="W19">
        <v>1</v>
      </c>
    </row>
    <row r="20" spans="1:23" x14ac:dyDescent="0.3">
      <c r="A20">
        <v>120</v>
      </c>
      <c r="B20" t="s">
        <v>10</v>
      </c>
      <c r="C20">
        <v>1</v>
      </c>
      <c r="D20" t="s">
        <v>16</v>
      </c>
      <c r="E20" t="s">
        <v>35</v>
      </c>
      <c r="F20" t="s">
        <v>30</v>
      </c>
      <c r="G20" t="s">
        <v>27</v>
      </c>
      <c r="H20" t="s">
        <v>7</v>
      </c>
      <c r="I20">
        <v>34073.300000000003</v>
      </c>
      <c r="J20">
        <v>7916.8</v>
      </c>
      <c r="K20">
        <f t="shared" si="0"/>
        <v>87.568381000000002</v>
      </c>
      <c r="L20">
        <v>984.8</v>
      </c>
      <c r="M20">
        <v>72</v>
      </c>
      <c r="N20">
        <v>17</v>
      </c>
      <c r="O20">
        <v>3</v>
      </c>
      <c r="P20">
        <v>20</v>
      </c>
      <c r="Q20">
        <v>62</v>
      </c>
      <c r="R20">
        <v>55</v>
      </c>
      <c r="S20">
        <v>27</v>
      </c>
      <c r="T20">
        <v>0</v>
      </c>
      <c r="U20">
        <v>2</v>
      </c>
      <c r="V20">
        <v>2</v>
      </c>
      <c r="W20">
        <v>2</v>
      </c>
    </row>
    <row r="21" spans="1:23" x14ac:dyDescent="0.3">
      <c r="A21">
        <v>136</v>
      </c>
      <c r="B21" t="s">
        <v>10</v>
      </c>
      <c r="C21">
        <v>1</v>
      </c>
      <c r="D21" t="s">
        <v>16</v>
      </c>
      <c r="E21" t="s">
        <v>28</v>
      </c>
      <c r="F21" t="s">
        <v>30</v>
      </c>
      <c r="G21" t="s">
        <v>14</v>
      </c>
      <c r="H21" t="s">
        <v>15</v>
      </c>
      <c r="I21">
        <v>13937.1</v>
      </c>
      <c r="J21">
        <v>3478.2</v>
      </c>
      <c r="K21">
        <f t="shared" si="0"/>
        <v>35.818346999999996</v>
      </c>
      <c r="L21">
        <v>1220.8</v>
      </c>
      <c r="M21">
        <v>70</v>
      </c>
      <c r="N21">
        <v>12</v>
      </c>
      <c r="O21">
        <v>1</v>
      </c>
      <c r="P21">
        <v>13</v>
      </c>
      <c r="Q21">
        <v>29.5</v>
      </c>
      <c r="R21">
        <v>28.799999237060501</v>
      </c>
      <c r="S21">
        <v>41.299999237060497</v>
      </c>
      <c r="T21">
        <v>1</v>
      </c>
      <c r="U21">
        <v>1</v>
      </c>
      <c r="V21">
        <v>3</v>
      </c>
      <c r="W21">
        <v>1</v>
      </c>
    </row>
    <row r="22" spans="1:23" x14ac:dyDescent="0.3">
      <c r="A22">
        <v>137</v>
      </c>
      <c r="B22" t="s">
        <v>10</v>
      </c>
      <c r="C22">
        <v>1</v>
      </c>
      <c r="D22" t="s">
        <v>16</v>
      </c>
      <c r="E22" t="s">
        <v>35</v>
      </c>
      <c r="F22" t="s">
        <v>30</v>
      </c>
      <c r="G22" t="s">
        <v>14</v>
      </c>
      <c r="H22" t="s">
        <v>19</v>
      </c>
      <c r="I22">
        <v>56703.5</v>
      </c>
      <c r="J22">
        <v>9965.2000000000007</v>
      </c>
      <c r="K22">
        <f t="shared" si="0"/>
        <v>145.72799499999999</v>
      </c>
      <c r="L22">
        <v>0</v>
      </c>
      <c r="M22">
        <v>78</v>
      </c>
      <c r="N22">
        <v>12</v>
      </c>
      <c r="O22">
        <v>1</v>
      </c>
      <c r="P22">
        <v>13</v>
      </c>
      <c r="Q22">
        <v>69.5</v>
      </c>
      <c r="R22">
        <v>74.5</v>
      </c>
      <c r="S22">
        <v>36.799999237060497</v>
      </c>
      <c r="T22">
        <v>0</v>
      </c>
      <c r="U22">
        <v>1</v>
      </c>
      <c r="V22">
        <v>3</v>
      </c>
      <c r="W22">
        <v>2</v>
      </c>
    </row>
    <row r="23" spans="1:23" x14ac:dyDescent="0.3">
      <c r="A23">
        <v>138</v>
      </c>
      <c r="B23" t="s">
        <v>10</v>
      </c>
      <c r="C23">
        <v>1</v>
      </c>
      <c r="D23" t="s">
        <v>16</v>
      </c>
      <c r="E23" t="s">
        <v>28</v>
      </c>
      <c r="F23" t="s">
        <v>30</v>
      </c>
      <c r="G23" t="s">
        <v>18</v>
      </c>
      <c r="H23" t="s">
        <v>23</v>
      </c>
      <c r="I23">
        <v>42407.199999999997</v>
      </c>
      <c r="J23">
        <v>7636</v>
      </c>
      <c r="K23">
        <f t="shared" si="0"/>
        <v>108.98650399999998</v>
      </c>
      <c r="L23">
        <v>1275.2</v>
      </c>
      <c r="M23">
        <v>80</v>
      </c>
      <c r="N23">
        <v>14</v>
      </c>
      <c r="O23">
        <v>9</v>
      </c>
      <c r="P23">
        <v>23</v>
      </c>
      <c r="Q23">
        <v>37.799999237060497</v>
      </c>
      <c r="R23">
        <v>50</v>
      </c>
      <c r="S23">
        <v>63.299999237060497</v>
      </c>
      <c r="T23">
        <v>2</v>
      </c>
      <c r="U23">
        <v>3</v>
      </c>
      <c r="V23">
        <v>2</v>
      </c>
      <c r="W23">
        <v>3</v>
      </c>
    </row>
    <row r="24" spans="1:23" x14ac:dyDescent="0.3">
      <c r="A24">
        <v>13</v>
      </c>
      <c r="B24" t="s">
        <v>9</v>
      </c>
      <c r="C24">
        <v>1</v>
      </c>
      <c r="D24" t="s">
        <v>16</v>
      </c>
      <c r="E24" t="s">
        <v>13</v>
      </c>
      <c r="F24" t="s">
        <v>50</v>
      </c>
      <c r="G24" t="s">
        <v>18</v>
      </c>
      <c r="H24" t="s">
        <v>15</v>
      </c>
      <c r="I24">
        <v>34009.300000000003</v>
      </c>
      <c r="J24" s="4">
        <v>5977.33</v>
      </c>
      <c r="K24">
        <f t="shared" si="0"/>
        <v>87.403901000000005</v>
      </c>
      <c r="L24">
        <v>1383.02</v>
      </c>
      <c r="M24">
        <v>81</v>
      </c>
      <c r="N24">
        <v>13</v>
      </c>
      <c r="O24">
        <v>5</v>
      </c>
      <c r="P24">
        <v>18</v>
      </c>
      <c r="Q24">
        <v>36.299999237060497</v>
      </c>
      <c r="R24">
        <v>47.799999237060497</v>
      </c>
      <c r="S24">
        <v>52.200000762939503</v>
      </c>
      <c r="T24">
        <v>0</v>
      </c>
      <c r="U24">
        <v>3</v>
      </c>
      <c r="V24">
        <v>4</v>
      </c>
      <c r="W24">
        <v>3</v>
      </c>
    </row>
    <row r="25" spans="1:23" x14ac:dyDescent="0.3">
      <c r="A25">
        <v>16</v>
      </c>
      <c r="B25" t="s">
        <v>9</v>
      </c>
      <c r="C25">
        <v>1</v>
      </c>
      <c r="D25" t="s">
        <v>16</v>
      </c>
      <c r="E25" t="s">
        <v>17</v>
      </c>
      <c r="F25" t="s">
        <v>49</v>
      </c>
      <c r="G25" t="s">
        <v>14</v>
      </c>
      <c r="H25" t="s">
        <v>15</v>
      </c>
      <c r="I25">
        <v>7599.1</v>
      </c>
      <c r="J25" s="4">
        <v>2506.91</v>
      </c>
      <c r="K25">
        <f t="shared" si="0"/>
        <v>19.529686999999999</v>
      </c>
      <c r="L25">
        <v>293.55</v>
      </c>
      <c r="M25">
        <v>66</v>
      </c>
      <c r="N25">
        <v>12</v>
      </c>
      <c r="O25">
        <v>1</v>
      </c>
      <c r="P25">
        <v>13</v>
      </c>
      <c r="Q25">
        <v>27</v>
      </c>
      <c r="R25">
        <v>21.799999237060501</v>
      </c>
      <c r="S25">
        <v>20.100000381469702</v>
      </c>
      <c r="T25">
        <v>1</v>
      </c>
      <c r="U25">
        <v>1</v>
      </c>
      <c r="V25">
        <v>3</v>
      </c>
      <c r="W25">
        <v>3</v>
      </c>
    </row>
    <row r="26" spans="1:23" x14ac:dyDescent="0.3">
      <c r="A26">
        <v>19</v>
      </c>
      <c r="B26" t="s">
        <v>9</v>
      </c>
      <c r="C26">
        <v>1</v>
      </c>
      <c r="D26" t="s">
        <v>16</v>
      </c>
      <c r="E26" t="s">
        <v>13</v>
      </c>
      <c r="F26" t="s">
        <v>50</v>
      </c>
      <c r="G26" t="s">
        <v>18</v>
      </c>
      <c r="H26" t="s">
        <v>23</v>
      </c>
      <c r="I26">
        <v>61720.1</v>
      </c>
      <c r="J26" s="4">
        <v>9834.57</v>
      </c>
      <c r="K26">
        <f t="shared" si="0"/>
        <v>158.62065699999999</v>
      </c>
      <c r="L26">
        <v>0</v>
      </c>
      <c r="M26">
        <v>69</v>
      </c>
      <c r="N26">
        <v>27</v>
      </c>
      <c r="O26">
        <v>1</v>
      </c>
      <c r="P26">
        <v>28</v>
      </c>
      <c r="Q26">
        <v>47.299999237060497</v>
      </c>
      <c r="R26">
        <v>43.5</v>
      </c>
      <c r="S26">
        <v>69.300003051757798</v>
      </c>
      <c r="T26">
        <v>2</v>
      </c>
      <c r="U26">
        <v>1</v>
      </c>
      <c r="V26">
        <v>5</v>
      </c>
      <c r="W26">
        <v>5</v>
      </c>
    </row>
    <row r="27" spans="1:23" x14ac:dyDescent="0.3">
      <c r="A27">
        <v>21</v>
      </c>
      <c r="B27" t="s">
        <v>9</v>
      </c>
      <c r="C27">
        <v>1</v>
      </c>
      <c r="D27" t="s">
        <v>16</v>
      </c>
      <c r="E27" t="s">
        <v>22</v>
      </c>
      <c r="F27" t="s">
        <v>47</v>
      </c>
      <c r="G27" t="s">
        <v>18</v>
      </c>
      <c r="H27" t="s">
        <v>15</v>
      </c>
      <c r="I27">
        <v>81698.8</v>
      </c>
      <c r="J27">
        <v>11075.54</v>
      </c>
      <c r="K27">
        <f t="shared" si="0"/>
        <v>209.96591599999999</v>
      </c>
      <c r="L27">
        <v>2621.58</v>
      </c>
      <c r="M27">
        <v>87</v>
      </c>
      <c r="N27">
        <v>12</v>
      </c>
      <c r="O27">
        <v>3</v>
      </c>
      <c r="P27">
        <v>15</v>
      </c>
      <c r="Q27">
        <v>60.599998474121101</v>
      </c>
      <c r="R27">
        <v>49.299999237060497</v>
      </c>
      <c r="S27">
        <v>68.599998474121094</v>
      </c>
      <c r="T27">
        <v>0</v>
      </c>
      <c r="U27">
        <v>2</v>
      </c>
      <c r="V27">
        <v>3</v>
      </c>
      <c r="W27">
        <v>3</v>
      </c>
    </row>
    <row r="28" spans="1:23" x14ac:dyDescent="0.3">
      <c r="A28">
        <v>26</v>
      </c>
      <c r="B28" t="s">
        <v>9</v>
      </c>
      <c r="C28">
        <v>1</v>
      </c>
      <c r="D28" t="s">
        <v>16</v>
      </c>
      <c r="E28" t="s">
        <v>28</v>
      </c>
      <c r="F28" t="s">
        <v>30</v>
      </c>
      <c r="G28" t="s">
        <v>27</v>
      </c>
      <c r="H28" t="s">
        <v>15</v>
      </c>
      <c r="I28">
        <v>167605.29999999999</v>
      </c>
      <c r="J28">
        <v>19421.8</v>
      </c>
      <c r="K28">
        <f t="shared" si="0"/>
        <v>430.74562099999991</v>
      </c>
      <c r="L28">
        <v>10083.299999999999</v>
      </c>
      <c r="M28">
        <v>68</v>
      </c>
      <c r="N28">
        <v>5</v>
      </c>
      <c r="O28">
        <v>1</v>
      </c>
      <c r="P28">
        <v>6</v>
      </c>
      <c r="Q28">
        <v>111.90000152587901</v>
      </c>
      <c r="R28">
        <v>67.699996948242202</v>
      </c>
      <c r="S28">
        <v>45.299999237060497</v>
      </c>
      <c r="T28">
        <v>1</v>
      </c>
      <c r="U28">
        <v>1</v>
      </c>
      <c r="V28">
        <v>1</v>
      </c>
      <c r="W28">
        <v>1</v>
      </c>
    </row>
    <row r="29" spans="1:23" x14ac:dyDescent="0.3">
      <c r="A29">
        <v>28</v>
      </c>
      <c r="B29" t="s">
        <v>9</v>
      </c>
      <c r="C29">
        <v>1</v>
      </c>
      <c r="D29" t="s">
        <v>16</v>
      </c>
      <c r="E29" t="s">
        <v>35</v>
      </c>
      <c r="F29" t="s">
        <v>30</v>
      </c>
      <c r="G29" t="s">
        <v>27</v>
      </c>
      <c r="H29" t="s">
        <v>15</v>
      </c>
      <c r="I29">
        <v>61286.8</v>
      </c>
      <c r="J29">
        <v>10795.5</v>
      </c>
      <c r="K29">
        <f t="shared" si="0"/>
        <v>157.50707599999998</v>
      </c>
      <c r="L29">
        <v>4436.1000000000004</v>
      </c>
      <c r="M29">
        <v>74</v>
      </c>
      <c r="N29">
        <v>5</v>
      </c>
      <c r="O29">
        <v>1</v>
      </c>
      <c r="P29">
        <v>6</v>
      </c>
      <c r="Q29">
        <v>95</v>
      </c>
      <c r="R29">
        <v>65</v>
      </c>
      <c r="S29">
        <v>30</v>
      </c>
      <c r="T29">
        <v>0</v>
      </c>
      <c r="U29">
        <v>1</v>
      </c>
      <c r="V29">
        <v>0</v>
      </c>
      <c r="W29">
        <v>2</v>
      </c>
    </row>
    <row r="30" spans="1:23" x14ac:dyDescent="0.3">
      <c r="A30">
        <v>29</v>
      </c>
      <c r="B30" t="s">
        <v>9</v>
      </c>
      <c r="C30">
        <v>1</v>
      </c>
      <c r="D30" t="s">
        <v>16</v>
      </c>
      <c r="E30" t="s">
        <v>28</v>
      </c>
      <c r="F30" t="s">
        <v>30</v>
      </c>
      <c r="G30" t="s">
        <v>14</v>
      </c>
      <c r="H30" t="s">
        <v>20</v>
      </c>
      <c r="I30">
        <v>25819.8</v>
      </c>
      <c r="J30">
        <v>6283.6</v>
      </c>
      <c r="K30">
        <f t="shared" si="0"/>
        <v>66.356885999999989</v>
      </c>
      <c r="L30">
        <v>4661.8</v>
      </c>
      <c r="M30">
        <v>47</v>
      </c>
      <c r="N30">
        <v>3</v>
      </c>
      <c r="O30">
        <v>1</v>
      </c>
      <c r="P30">
        <v>4</v>
      </c>
      <c r="Q30">
        <v>63.700000762939503</v>
      </c>
      <c r="R30">
        <v>47</v>
      </c>
      <c r="S30">
        <v>19.700000762939499</v>
      </c>
      <c r="T30">
        <v>0</v>
      </c>
      <c r="U30">
        <v>1</v>
      </c>
      <c r="V30">
        <v>0</v>
      </c>
      <c r="W30">
        <v>3</v>
      </c>
    </row>
    <row r="31" spans="1:23" x14ac:dyDescent="0.3">
      <c r="A31">
        <v>31</v>
      </c>
      <c r="B31" t="s">
        <v>9</v>
      </c>
      <c r="C31">
        <v>1</v>
      </c>
      <c r="D31" t="s">
        <v>16</v>
      </c>
      <c r="E31" t="s">
        <v>28</v>
      </c>
      <c r="F31" t="s">
        <v>30</v>
      </c>
      <c r="G31" t="s">
        <v>26</v>
      </c>
      <c r="H31" t="s">
        <v>23</v>
      </c>
      <c r="I31">
        <v>146608.1</v>
      </c>
      <c r="J31">
        <v>16840.900000000001</v>
      </c>
      <c r="K31">
        <f t="shared" si="0"/>
        <v>376.78281699999997</v>
      </c>
      <c r="L31">
        <v>2420.3000000000002</v>
      </c>
      <c r="M31">
        <v>82</v>
      </c>
      <c r="N31">
        <v>19</v>
      </c>
      <c r="O31">
        <v>5</v>
      </c>
      <c r="P31">
        <v>24</v>
      </c>
      <c r="Q31">
        <v>74.400001525878906</v>
      </c>
      <c r="R31">
        <v>54.3</v>
      </c>
      <c r="S31">
        <v>66.7</v>
      </c>
      <c r="T31">
        <v>0</v>
      </c>
      <c r="U31">
        <v>2</v>
      </c>
      <c r="V31">
        <v>3</v>
      </c>
      <c r="W31">
        <v>3</v>
      </c>
    </row>
    <row r="32" spans="1:23" x14ac:dyDescent="0.3">
      <c r="A32">
        <v>33</v>
      </c>
      <c r="B32" t="s">
        <v>9</v>
      </c>
      <c r="C32">
        <v>1</v>
      </c>
      <c r="D32" t="s">
        <v>16</v>
      </c>
      <c r="E32" t="s">
        <v>35</v>
      </c>
      <c r="F32" t="s">
        <v>30</v>
      </c>
      <c r="G32" t="s">
        <v>27</v>
      </c>
      <c r="H32" t="s">
        <v>15</v>
      </c>
      <c r="I32">
        <v>54821.2</v>
      </c>
      <c r="J32">
        <v>9015.2999999999993</v>
      </c>
      <c r="K32">
        <f t="shared" si="0"/>
        <v>140.89048399999999</v>
      </c>
      <c r="L32">
        <v>1891</v>
      </c>
      <c r="M32">
        <v>95</v>
      </c>
      <c r="N32">
        <v>15</v>
      </c>
      <c r="O32">
        <v>3</v>
      </c>
      <c r="P32">
        <v>18</v>
      </c>
      <c r="Q32">
        <v>69</v>
      </c>
      <c r="R32">
        <v>47</v>
      </c>
      <c r="S32">
        <v>48</v>
      </c>
      <c r="T32">
        <v>0</v>
      </c>
      <c r="U32">
        <v>1</v>
      </c>
      <c r="V32">
        <v>2</v>
      </c>
      <c r="W32">
        <v>1</v>
      </c>
    </row>
    <row r="33" spans="1:23" x14ac:dyDescent="0.3">
      <c r="A33">
        <v>37</v>
      </c>
      <c r="B33" t="s">
        <v>9</v>
      </c>
      <c r="C33">
        <v>1</v>
      </c>
      <c r="D33" t="s">
        <v>16</v>
      </c>
      <c r="E33" t="s">
        <v>24</v>
      </c>
      <c r="F33" t="s">
        <v>48</v>
      </c>
      <c r="G33" t="s">
        <v>18</v>
      </c>
      <c r="H33" t="s">
        <v>19</v>
      </c>
      <c r="I33">
        <v>32886.199999999997</v>
      </c>
      <c r="J33" s="4">
        <v>6627.42</v>
      </c>
      <c r="K33">
        <f t="shared" si="0"/>
        <v>84.517533999999984</v>
      </c>
      <c r="L33">
        <v>0</v>
      </c>
      <c r="M33">
        <v>83</v>
      </c>
      <c r="N33">
        <v>27</v>
      </c>
      <c r="O33">
        <v>2</v>
      </c>
      <c r="P33">
        <v>29</v>
      </c>
      <c r="Q33">
        <v>47.099998474121101</v>
      </c>
      <c r="R33">
        <v>61.5</v>
      </c>
      <c r="S33">
        <v>21</v>
      </c>
      <c r="T33">
        <v>3</v>
      </c>
      <c r="U33">
        <v>2</v>
      </c>
      <c r="V33">
        <v>3</v>
      </c>
      <c r="W33">
        <v>4</v>
      </c>
    </row>
    <row r="34" spans="1:23" x14ac:dyDescent="0.3">
      <c r="A34">
        <v>40</v>
      </c>
      <c r="B34" t="s">
        <v>9</v>
      </c>
      <c r="C34">
        <v>1</v>
      </c>
      <c r="D34" t="s">
        <v>16</v>
      </c>
      <c r="E34" t="s">
        <v>13</v>
      </c>
      <c r="F34" t="s">
        <v>50</v>
      </c>
      <c r="G34" t="s">
        <v>18</v>
      </c>
      <c r="H34" t="s">
        <v>23</v>
      </c>
      <c r="I34">
        <v>42272</v>
      </c>
      <c r="J34" s="4">
        <v>7585.51</v>
      </c>
      <c r="K34">
        <f t="shared" ref="K34:K65" si="1">I34*0.00257</f>
        <v>108.63903999999999</v>
      </c>
      <c r="L34">
        <v>555.04</v>
      </c>
      <c r="M34">
        <v>69</v>
      </c>
      <c r="N34">
        <v>20</v>
      </c>
      <c r="O34">
        <v>3</v>
      </c>
      <c r="P34">
        <v>23</v>
      </c>
      <c r="Q34">
        <v>58.200000762939503</v>
      </c>
      <c r="R34">
        <v>33.599998474121101</v>
      </c>
      <c r="S34">
        <v>67.900001525878906</v>
      </c>
      <c r="T34">
        <v>1</v>
      </c>
      <c r="U34">
        <v>2</v>
      </c>
      <c r="V34">
        <v>3</v>
      </c>
      <c r="W34">
        <v>5</v>
      </c>
    </row>
    <row r="35" spans="1:23" x14ac:dyDescent="0.3">
      <c r="A35">
        <v>51</v>
      </c>
      <c r="B35" t="s">
        <v>9</v>
      </c>
      <c r="C35">
        <v>1</v>
      </c>
      <c r="D35" t="s">
        <v>16</v>
      </c>
      <c r="E35" t="s">
        <v>24</v>
      </c>
      <c r="F35" t="s">
        <v>48</v>
      </c>
      <c r="G35" t="s">
        <v>14</v>
      </c>
      <c r="H35" t="s">
        <v>15</v>
      </c>
      <c r="I35">
        <v>4477.8999999999996</v>
      </c>
      <c r="J35">
        <v>1807.1</v>
      </c>
      <c r="K35">
        <f t="shared" si="1"/>
        <v>11.508202999999998</v>
      </c>
      <c r="L35">
        <v>217.9</v>
      </c>
      <c r="M35">
        <v>67</v>
      </c>
      <c r="N35">
        <v>15</v>
      </c>
      <c r="O35">
        <v>2</v>
      </c>
      <c r="P35">
        <v>17</v>
      </c>
      <c r="Q35">
        <v>34.400001525878899</v>
      </c>
      <c r="R35">
        <v>23.5</v>
      </c>
      <c r="S35">
        <v>12.800000190734901</v>
      </c>
      <c r="T35">
        <v>0</v>
      </c>
      <c r="U35">
        <v>1</v>
      </c>
      <c r="V35">
        <v>1</v>
      </c>
      <c r="W35">
        <v>2</v>
      </c>
    </row>
    <row r="36" spans="1:23" x14ac:dyDescent="0.3">
      <c r="A36">
        <v>53</v>
      </c>
      <c r="B36" t="s">
        <v>9</v>
      </c>
      <c r="C36">
        <v>1</v>
      </c>
      <c r="D36" t="s">
        <v>16</v>
      </c>
      <c r="E36" t="s">
        <v>29</v>
      </c>
      <c r="F36" t="s">
        <v>29</v>
      </c>
      <c r="G36" t="s">
        <v>14</v>
      </c>
      <c r="H36" t="s">
        <v>19</v>
      </c>
      <c r="I36">
        <v>13916.2</v>
      </c>
      <c r="J36" s="4">
        <v>3534.56</v>
      </c>
      <c r="K36">
        <f t="shared" si="1"/>
        <v>35.764634000000001</v>
      </c>
      <c r="L36">
        <v>110.77</v>
      </c>
      <c r="M36">
        <v>67</v>
      </c>
      <c r="N36">
        <v>18</v>
      </c>
      <c r="O36">
        <v>3</v>
      </c>
      <c r="P36">
        <v>21</v>
      </c>
      <c r="Q36">
        <v>30.600000381469702</v>
      </c>
      <c r="R36">
        <v>39.599998474121101</v>
      </c>
      <c r="S36">
        <v>35.200000762939503</v>
      </c>
      <c r="T36">
        <v>1</v>
      </c>
      <c r="U36">
        <v>2</v>
      </c>
      <c r="V36">
        <v>4</v>
      </c>
      <c r="W36">
        <v>5</v>
      </c>
    </row>
    <row r="37" spans="1:23" x14ac:dyDescent="0.3">
      <c r="A37">
        <v>56</v>
      </c>
      <c r="B37" t="s">
        <v>9</v>
      </c>
      <c r="C37">
        <v>1</v>
      </c>
      <c r="D37" t="s">
        <v>16</v>
      </c>
      <c r="E37" t="s">
        <v>22</v>
      </c>
      <c r="F37" t="s">
        <v>47</v>
      </c>
      <c r="G37" t="s">
        <v>18</v>
      </c>
      <c r="H37" t="s">
        <v>19</v>
      </c>
      <c r="I37">
        <v>20771.5</v>
      </c>
      <c r="J37">
        <v>4532.1000000000004</v>
      </c>
      <c r="K37">
        <f t="shared" si="1"/>
        <v>53.382754999999996</v>
      </c>
      <c r="L37">
        <v>310.60000000000002</v>
      </c>
      <c r="M37">
        <v>79</v>
      </c>
      <c r="N37">
        <v>16</v>
      </c>
      <c r="O37">
        <v>3</v>
      </c>
      <c r="P37">
        <v>19</v>
      </c>
      <c r="Q37">
        <v>46.5</v>
      </c>
      <c r="R37">
        <v>34.200000762939503</v>
      </c>
      <c r="S37">
        <v>39.400001525878899</v>
      </c>
      <c r="T37">
        <v>2</v>
      </c>
      <c r="U37">
        <v>3</v>
      </c>
      <c r="V37">
        <v>5</v>
      </c>
      <c r="W37">
        <v>5</v>
      </c>
    </row>
    <row r="38" spans="1:23" x14ac:dyDescent="0.3">
      <c r="A38">
        <v>64</v>
      </c>
      <c r="B38" t="s">
        <v>9</v>
      </c>
      <c r="C38">
        <v>1</v>
      </c>
      <c r="D38" t="s">
        <v>16</v>
      </c>
      <c r="E38" t="s">
        <v>24</v>
      </c>
      <c r="F38" t="s">
        <v>48</v>
      </c>
      <c r="G38" t="s">
        <v>26</v>
      </c>
      <c r="H38" t="s">
        <v>19</v>
      </c>
      <c r="I38">
        <v>30675.9</v>
      </c>
      <c r="J38">
        <v>6570.61</v>
      </c>
      <c r="K38">
        <f t="shared" si="1"/>
        <v>78.837063000000001</v>
      </c>
      <c r="L38">
        <v>0</v>
      </c>
      <c r="M38">
        <v>68</v>
      </c>
      <c r="N38">
        <v>20</v>
      </c>
      <c r="O38">
        <v>2</v>
      </c>
      <c r="P38">
        <v>22</v>
      </c>
      <c r="Q38">
        <v>63</v>
      </c>
      <c r="R38">
        <v>51.799999237060497</v>
      </c>
      <c r="S38">
        <v>29.600000381469702</v>
      </c>
      <c r="T38">
        <v>1</v>
      </c>
      <c r="U38">
        <v>1</v>
      </c>
      <c r="V38">
        <v>2</v>
      </c>
      <c r="W38">
        <v>6</v>
      </c>
    </row>
    <row r="39" spans="1:23" x14ac:dyDescent="0.3">
      <c r="A39">
        <v>68</v>
      </c>
      <c r="B39" t="s">
        <v>9</v>
      </c>
      <c r="C39">
        <v>1</v>
      </c>
      <c r="D39" t="s">
        <v>16</v>
      </c>
      <c r="E39" t="s">
        <v>17</v>
      </c>
      <c r="F39" t="s">
        <v>49</v>
      </c>
      <c r="G39" t="s">
        <v>18</v>
      </c>
      <c r="H39" t="s">
        <v>15</v>
      </c>
      <c r="I39">
        <v>18848</v>
      </c>
      <c r="J39">
        <v>4533.4399999999996</v>
      </c>
      <c r="K39">
        <f t="shared" si="1"/>
        <v>48.439359999999994</v>
      </c>
      <c r="L39">
        <v>896.69</v>
      </c>
      <c r="M39">
        <v>77</v>
      </c>
      <c r="N39">
        <v>15</v>
      </c>
      <c r="O39">
        <v>3</v>
      </c>
      <c r="P39">
        <v>18</v>
      </c>
      <c r="Q39">
        <v>45.700000762939503</v>
      </c>
      <c r="R39">
        <v>44.599998474121101</v>
      </c>
      <c r="S39">
        <v>22.600000381469702</v>
      </c>
      <c r="T39">
        <v>1</v>
      </c>
      <c r="U39">
        <v>2</v>
      </c>
      <c r="V39">
        <v>3</v>
      </c>
      <c r="W39">
        <v>5</v>
      </c>
    </row>
    <row r="40" spans="1:23" x14ac:dyDescent="0.3">
      <c r="A40">
        <v>79</v>
      </c>
      <c r="B40" t="s">
        <v>9</v>
      </c>
      <c r="C40">
        <v>1</v>
      </c>
      <c r="D40" t="s">
        <v>16</v>
      </c>
      <c r="E40" t="s">
        <v>29</v>
      </c>
      <c r="F40" t="s">
        <v>29</v>
      </c>
      <c r="G40" t="s">
        <v>18</v>
      </c>
      <c r="H40" t="s">
        <v>15</v>
      </c>
      <c r="I40">
        <v>21316.2</v>
      </c>
      <c r="J40">
        <v>4847.9399999999996</v>
      </c>
      <c r="K40">
        <f t="shared" si="1"/>
        <v>54.782633999999995</v>
      </c>
      <c r="L40">
        <v>366.21</v>
      </c>
      <c r="M40">
        <v>74</v>
      </c>
      <c r="N40">
        <v>12</v>
      </c>
      <c r="O40">
        <v>3</v>
      </c>
      <c r="P40">
        <v>15</v>
      </c>
      <c r="Q40">
        <v>32</v>
      </c>
      <c r="R40">
        <v>35.400001525878899</v>
      </c>
      <c r="S40">
        <v>48.5</v>
      </c>
      <c r="T40">
        <v>2</v>
      </c>
      <c r="U40">
        <v>2</v>
      </c>
      <c r="V40">
        <v>4</v>
      </c>
      <c r="W40">
        <v>3</v>
      </c>
    </row>
    <row r="41" spans="1:23" x14ac:dyDescent="0.3">
      <c r="A41">
        <v>93</v>
      </c>
      <c r="B41" t="s">
        <v>9</v>
      </c>
      <c r="C41">
        <v>1</v>
      </c>
      <c r="D41" t="s">
        <v>16</v>
      </c>
      <c r="E41" t="s">
        <v>25</v>
      </c>
      <c r="F41" t="s">
        <v>30</v>
      </c>
      <c r="G41" t="s">
        <v>18</v>
      </c>
      <c r="H41" t="s">
        <v>23</v>
      </c>
      <c r="I41">
        <v>8602.7000000000007</v>
      </c>
      <c r="J41">
        <v>2691.2</v>
      </c>
      <c r="K41">
        <f t="shared" si="1"/>
        <v>22.108938999999999</v>
      </c>
      <c r="L41">
        <v>977.9</v>
      </c>
      <c r="M41">
        <v>72</v>
      </c>
      <c r="N41">
        <v>10</v>
      </c>
      <c r="O41">
        <v>3</v>
      </c>
      <c r="P41">
        <v>13</v>
      </c>
      <c r="Q41">
        <v>43.200000762939503</v>
      </c>
      <c r="R41">
        <v>29.299999237060501</v>
      </c>
      <c r="S41">
        <v>16.799999237060501</v>
      </c>
      <c r="T41">
        <v>1</v>
      </c>
      <c r="U41">
        <v>1</v>
      </c>
      <c r="V41">
        <v>2</v>
      </c>
      <c r="W41">
        <v>2</v>
      </c>
    </row>
    <row r="42" spans="1:23" x14ac:dyDescent="0.3">
      <c r="A42">
        <v>96</v>
      </c>
      <c r="B42" t="s">
        <v>9</v>
      </c>
      <c r="C42">
        <v>1</v>
      </c>
      <c r="D42" t="s">
        <v>16</v>
      </c>
      <c r="E42" t="s">
        <v>22</v>
      </c>
      <c r="F42" t="s">
        <v>47</v>
      </c>
      <c r="G42" t="s">
        <v>14</v>
      </c>
      <c r="H42" t="s">
        <v>7</v>
      </c>
      <c r="I42">
        <v>8092</v>
      </c>
      <c r="J42">
        <v>2758.36</v>
      </c>
      <c r="K42">
        <f t="shared" si="1"/>
        <v>20.796439999999997</v>
      </c>
      <c r="L42">
        <v>265.77999999999997</v>
      </c>
      <c r="M42">
        <v>79</v>
      </c>
      <c r="N42">
        <v>13</v>
      </c>
      <c r="O42">
        <v>1</v>
      </c>
      <c r="P42">
        <v>14</v>
      </c>
      <c r="Q42">
        <v>37</v>
      </c>
      <c r="R42">
        <v>15.800000190734901</v>
      </c>
      <c r="S42">
        <v>51.299999237060497</v>
      </c>
      <c r="T42">
        <v>0</v>
      </c>
      <c r="U42">
        <v>1</v>
      </c>
      <c r="V42">
        <v>3</v>
      </c>
      <c r="W42">
        <v>2</v>
      </c>
    </row>
    <row r="43" spans="1:23" x14ac:dyDescent="0.3">
      <c r="A43">
        <v>97</v>
      </c>
      <c r="B43" t="s">
        <v>9</v>
      </c>
      <c r="C43">
        <v>1</v>
      </c>
      <c r="D43" t="s">
        <v>16</v>
      </c>
      <c r="E43" t="s">
        <v>22</v>
      </c>
      <c r="F43" t="s">
        <v>47</v>
      </c>
      <c r="G43" t="s">
        <v>14</v>
      </c>
      <c r="H43" t="s">
        <v>7</v>
      </c>
      <c r="I43">
        <v>5642.3</v>
      </c>
      <c r="J43">
        <v>1973.16</v>
      </c>
      <c r="K43">
        <f t="shared" si="1"/>
        <v>14.500710999999999</v>
      </c>
      <c r="L43">
        <v>0</v>
      </c>
      <c r="M43">
        <v>76</v>
      </c>
      <c r="N43">
        <v>17</v>
      </c>
      <c r="O43">
        <v>2</v>
      </c>
      <c r="P43">
        <v>19</v>
      </c>
      <c r="Q43">
        <v>33</v>
      </c>
      <c r="R43">
        <v>16.5</v>
      </c>
      <c r="S43">
        <v>29.100000381469702</v>
      </c>
      <c r="T43">
        <v>0</v>
      </c>
      <c r="U43">
        <v>2</v>
      </c>
      <c r="V43">
        <v>4</v>
      </c>
      <c r="W43">
        <v>3</v>
      </c>
    </row>
    <row r="44" spans="1:23" x14ac:dyDescent="0.3">
      <c r="A44">
        <v>132</v>
      </c>
      <c r="B44" t="s">
        <v>9</v>
      </c>
      <c r="C44">
        <v>1</v>
      </c>
      <c r="D44" t="s">
        <v>16</v>
      </c>
      <c r="E44" t="s">
        <v>25</v>
      </c>
      <c r="F44" t="s">
        <v>30</v>
      </c>
      <c r="G44" t="s">
        <v>14</v>
      </c>
      <c r="H44" t="s">
        <v>15</v>
      </c>
      <c r="I44">
        <v>11720.7</v>
      </c>
      <c r="J44">
        <v>3276.3</v>
      </c>
      <c r="K44">
        <f t="shared" si="1"/>
        <v>30.122198999999998</v>
      </c>
      <c r="L44">
        <v>590.9</v>
      </c>
      <c r="M44">
        <v>82</v>
      </c>
      <c r="N44">
        <v>7</v>
      </c>
      <c r="O44">
        <v>8</v>
      </c>
      <c r="P44">
        <v>15</v>
      </c>
      <c r="Q44">
        <v>24.5</v>
      </c>
      <c r="R44">
        <v>38.799999237060497</v>
      </c>
      <c r="S44">
        <v>36.099998474121101</v>
      </c>
      <c r="T44">
        <v>0</v>
      </c>
      <c r="U44">
        <v>2</v>
      </c>
      <c r="V44">
        <v>2</v>
      </c>
      <c r="W44">
        <v>2</v>
      </c>
    </row>
    <row r="45" spans="1:23" x14ac:dyDescent="0.3">
      <c r="A45">
        <v>152</v>
      </c>
      <c r="B45" t="s">
        <v>9</v>
      </c>
      <c r="C45">
        <v>1</v>
      </c>
      <c r="D45" t="s">
        <v>16</v>
      </c>
      <c r="E45" t="s">
        <v>28</v>
      </c>
      <c r="F45" t="s">
        <v>30</v>
      </c>
      <c r="G45" t="s">
        <v>14</v>
      </c>
      <c r="H45" t="s">
        <v>7</v>
      </c>
      <c r="I45">
        <v>7382</v>
      </c>
      <c r="J45">
        <v>2395.9</v>
      </c>
      <c r="K45">
        <f t="shared" si="1"/>
        <v>18.971739999999997</v>
      </c>
      <c r="L45">
        <v>118.1</v>
      </c>
      <c r="M45">
        <v>94</v>
      </c>
      <c r="N45">
        <v>14</v>
      </c>
      <c r="O45">
        <v>3</v>
      </c>
      <c r="P45">
        <v>17</v>
      </c>
      <c r="Q45">
        <v>38.099998474121101</v>
      </c>
      <c r="R45">
        <v>20</v>
      </c>
      <c r="S45">
        <v>24</v>
      </c>
      <c r="T45">
        <v>0</v>
      </c>
      <c r="U45">
        <v>2</v>
      </c>
      <c r="V45">
        <v>4</v>
      </c>
      <c r="W45">
        <v>2</v>
      </c>
    </row>
    <row r="46" spans="1:23" x14ac:dyDescent="0.3">
      <c r="A46">
        <v>166</v>
      </c>
      <c r="B46" t="s">
        <v>9</v>
      </c>
      <c r="C46">
        <v>1</v>
      </c>
      <c r="D46" t="s">
        <v>16</v>
      </c>
      <c r="E46" t="s">
        <v>17</v>
      </c>
      <c r="F46" t="s">
        <v>49</v>
      </c>
      <c r="G46" t="s">
        <v>14</v>
      </c>
      <c r="H46" t="s">
        <v>19</v>
      </c>
      <c r="I46">
        <v>11286.7</v>
      </c>
      <c r="J46">
        <v>3028.81</v>
      </c>
      <c r="K46">
        <f t="shared" si="1"/>
        <v>29.006819</v>
      </c>
      <c r="L46">
        <v>290.17</v>
      </c>
      <c r="M46">
        <v>80</v>
      </c>
      <c r="N46">
        <v>17</v>
      </c>
      <c r="O46">
        <v>1</v>
      </c>
      <c r="P46">
        <v>18</v>
      </c>
      <c r="Q46">
        <v>35.099998474121101</v>
      </c>
      <c r="R46">
        <v>38.799999237060497</v>
      </c>
      <c r="S46">
        <v>23.5</v>
      </c>
      <c r="T46">
        <v>1</v>
      </c>
      <c r="U46">
        <v>1</v>
      </c>
      <c r="V46">
        <v>4</v>
      </c>
      <c r="W46">
        <v>3</v>
      </c>
    </row>
    <row r="47" spans="1:23" x14ac:dyDescent="0.3">
      <c r="A47">
        <v>6294</v>
      </c>
      <c r="B47" t="s">
        <v>9</v>
      </c>
      <c r="C47">
        <v>1</v>
      </c>
      <c r="D47" t="s">
        <v>16</v>
      </c>
      <c r="E47" t="s">
        <v>29</v>
      </c>
      <c r="F47" t="s">
        <v>29</v>
      </c>
      <c r="G47" t="s">
        <v>14</v>
      </c>
      <c r="H47" t="s">
        <v>7</v>
      </c>
      <c r="I47">
        <v>13395.5</v>
      </c>
      <c r="J47">
        <v>3532.1</v>
      </c>
      <c r="K47">
        <f t="shared" si="1"/>
        <v>34.426434999999998</v>
      </c>
      <c r="L47">
        <v>641.9</v>
      </c>
      <c r="M47">
        <v>88</v>
      </c>
      <c r="N47">
        <v>25</v>
      </c>
      <c r="O47">
        <v>0</v>
      </c>
      <c r="P47">
        <v>25</v>
      </c>
      <c r="Q47">
        <v>26</v>
      </c>
      <c r="R47">
        <v>35.299999999999997</v>
      </c>
      <c r="S47">
        <v>43.4</v>
      </c>
      <c r="T47">
        <v>0</v>
      </c>
      <c r="U47">
        <v>0</v>
      </c>
      <c r="V47">
        <v>2</v>
      </c>
      <c r="W47">
        <v>4</v>
      </c>
    </row>
    <row r="48" spans="1:23" x14ac:dyDescent="0.3">
      <c r="A48">
        <v>6303</v>
      </c>
      <c r="B48" t="s">
        <v>9</v>
      </c>
      <c r="C48">
        <v>1</v>
      </c>
      <c r="D48" t="s">
        <v>16</v>
      </c>
      <c r="E48" t="s">
        <v>29</v>
      </c>
      <c r="F48" t="s">
        <v>29</v>
      </c>
      <c r="G48" t="s">
        <v>14</v>
      </c>
      <c r="H48" t="s">
        <v>7</v>
      </c>
      <c r="I48">
        <v>6790.4</v>
      </c>
      <c r="J48">
        <v>2150.1</v>
      </c>
      <c r="K48">
        <f t="shared" si="1"/>
        <v>17.451327999999997</v>
      </c>
      <c r="L48">
        <v>202.1</v>
      </c>
      <c r="M48">
        <v>80</v>
      </c>
      <c r="N48">
        <v>16</v>
      </c>
      <c r="O48">
        <v>0</v>
      </c>
      <c r="P48">
        <v>16</v>
      </c>
      <c r="Q48">
        <v>16</v>
      </c>
      <c r="R48">
        <v>29.1</v>
      </c>
      <c r="S48">
        <v>30.1</v>
      </c>
      <c r="T48">
        <v>0</v>
      </c>
      <c r="U48">
        <v>0</v>
      </c>
      <c r="V48">
        <v>3</v>
      </c>
      <c r="W48">
        <v>3</v>
      </c>
    </row>
    <row r="49" spans="1:23" x14ac:dyDescent="0.3">
      <c r="A49">
        <v>89</v>
      </c>
      <c r="B49" t="s">
        <v>9</v>
      </c>
      <c r="C49">
        <v>1</v>
      </c>
      <c r="D49" t="s">
        <v>32</v>
      </c>
      <c r="E49" t="s">
        <v>13</v>
      </c>
      <c r="F49" t="s">
        <v>50</v>
      </c>
      <c r="G49" t="s">
        <v>18</v>
      </c>
      <c r="H49" t="s">
        <v>23</v>
      </c>
      <c r="I49">
        <v>31723.200000000001</v>
      </c>
      <c r="J49">
        <v>6312.6</v>
      </c>
      <c r="K49">
        <f t="shared" si="1"/>
        <v>81.528623999999994</v>
      </c>
      <c r="L49">
        <v>250.38</v>
      </c>
      <c r="M49">
        <v>75</v>
      </c>
      <c r="N49">
        <v>17</v>
      </c>
      <c r="O49">
        <v>5</v>
      </c>
      <c r="P49">
        <v>22</v>
      </c>
      <c r="Q49">
        <v>43.200000762939503</v>
      </c>
      <c r="R49">
        <v>56</v>
      </c>
      <c r="S49">
        <v>58</v>
      </c>
      <c r="T49">
        <v>2</v>
      </c>
      <c r="U49">
        <v>2</v>
      </c>
      <c r="V49">
        <v>4</v>
      </c>
      <c r="W49">
        <v>4</v>
      </c>
    </row>
    <row r="50" spans="1:23" x14ac:dyDescent="0.3">
      <c r="A50">
        <v>48</v>
      </c>
      <c r="B50" t="s">
        <v>10</v>
      </c>
      <c r="C50">
        <v>1</v>
      </c>
      <c r="D50" t="s">
        <v>53</v>
      </c>
      <c r="E50" t="s">
        <v>13</v>
      </c>
      <c r="F50" t="s">
        <v>50</v>
      </c>
      <c r="G50" t="s">
        <v>14</v>
      </c>
      <c r="H50" t="s">
        <v>15</v>
      </c>
      <c r="I50">
        <v>16427.099999999999</v>
      </c>
      <c r="J50" s="4">
        <v>3692.73</v>
      </c>
      <c r="K50">
        <f t="shared" si="1"/>
        <v>42.217646999999992</v>
      </c>
      <c r="L50">
        <v>197.44</v>
      </c>
      <c r="M50">
        <v>68</v>
      </c>
      <c r="N50">
        <v>23</v>
      </c>
      <c r="O50">
        <v>1</v>
      </c>
      <c r="P50">
        <v>24</v>
      </c>
      <c r="Q50">
        <v>33</v>
      </c>
      <c r="R50">
        <v>38.200000762939503</v>
      </c>
      <c r="S50">
        <v>37.799999237060497</v>
      </c>
      <c r="T50">
        <v>1</v>
      </c>
      <c r="U50">
        <v>1</v>
      </c>
      <c r="V50">
        <v>3</v>
      </c>
      <c r="W50">
        <v>3</v>
      </c>
    </row>
    <row r="51" spans="1:23" x14ac:dyDescent="0.3">
      <c r="A51">
        <v>67</v>
      </c>
      <c r="B51" t="s">
        <v>10</v>
      </c>
      <c r="C51">
        <v>1</v>
      </c>
      <c r="D51" t="s">
        <v>53</v>
      </c>
      <c r="E51" t="s">
        <v>17</v>
      </c>
      <c r="F51" t="s">
        <v>49</v>
      </c>
      <c r="G51" t="s">
        <v>14</v>
      </c>
      <c r="H51" t="s">
        <v>23</v>
      </c>
      <c r="I51">
        <v>16113.5</v>
      </c>
      <c r="J51">
        <v>3857.59</v>
      </c>
      <c r="K51">
        <f t="shared" si="1"/>
        <v>41.411694999999995</v>
      </c>
      <c r="L51">
        <v>413.4</v>
      </c>
      <c r="M51">
        <v>60</v>
      </c>
      <c r="N51">
        <v>23</v>
      </c>
      <c r="O51">
        <v>1</v>
      </c>
      <c r="P51">
        <v>24</v>
      </c>
      <c r="Q51">
        <v>38.900001525878899</v>
      </c>
      <c r="R51">
        <v>37.400001525878899</v>
      </c>
      <c r="S51">
        <v>29.799999237060501</v>
      </c>
      <c r="T51">
        <v>1</v>
      </c>
      <c r="U51">
        <v>1</v>
      </c>
      <c r="V51">
        <v>4</v>
      </c>
      <c r="W51">
        <v>6</v>
      </c>
    </row>
    <row r="52" spans="1:23" x14ac:dyDescent="0.3">
      <c r="A52">
        <v>22</v>
      </c>
      <c r="B52" t="s">
        <v>21</v>
      </c>
      <c r="C52">
        <v>1</v>
      </c>
      <c r="D52" t="s">
        <v>16</v>
      </c>
      <c r="E52" t="s">
        <v>28</v>
      </c>
      <c r="F52" t="s">
        <v>30</v>
      </c>
      <c r="G52" t="s">
        <v>18</v>
      </c>
      <c r="H52" t="s">
        <v>7</v>
      </c>
      <c r="I52">
        <v>27759.8</v>
      </c>
      <c r="J52">
        <v>6454.1</v>
      </c>
      <c r="K52">
        <f t="shared" si="1"/>
        <v>71.342685999999986</v>
      </c>
      <c r="L52">
        <v>154.6</v>
      </c>
      <c r="M52">
        <v>62</v>
      </c>
      <c r="N52">
        <v>12</v>
      </c>
      <c r="O52">
        <v>6</v>
      </c>
      <c r="P52">
        <v>18</v>
      </c>
      <c r="Q52">
        <v>60.599998474121101</v>
      </c>
      <c r="R52">
        <v>26.5</v>
      </c>
      <c r="S52">
        <v>51</v>
      </c>
      <c r="T52">
        <v>0</v>
      </c>
      <c r="U52">
        <v>3</v>
      </c>
      <c r="V52">
        <v>1</v>
      </c>
      <c r="W52">
        <v>3</v>
      </c>
    </row>
    <row r="53" spans="1:23" x14ac:dyDescent="0.3">
      <c r="A53">
        <v>34</v>
      </c>
      <c r="B53" t="s">
        <v>9</v>
      </c>
      <c r="C53">
        <v>1</v>
      </c>
      <c r="D53" t="s">
        <v>53</v>
      </c>
      <c r="E53" t="s">
        <v>28</v>
      </c>
      <c r="F53" t="s">
        <v>30</v>
      </c>
      <c r="G53" t="s">
        <v>26</v>
      </c>
      <c r="H53" t="s">
        <v>20</v>
      </c>
      <c r="I53">
        <v>66815.600000000006</v>
      </c>
      <c r="J53">
        <v>10722.1</v>
      </c>
      <c r="K53">
        <f t="shared" si="1"/>
        <v>171.716092</v>
      </c>
      <c r="L53">
        <v>2695.9</v>
      </c>
      <c r="M53">
        <v>71</v>
      </c>
      <c r="N53">
        <v>8</v>
      </c>
      <c r="O53">
        <v>1</v>
      </c>
      <c r="P53">
        <v>9</v>
      </c>
      <c r="Q53">
        <v>67.300003051757798</v>
      </c>
      <c r="R53">
        <v>35</v>
      </c>
      <c r="S53">
        <v>70</v>
      </c>
      <c r="T53">
        <v>0</v>
      </c>
      <c r="U53">
        <v>1</v>
      </c>
      <c r="V53">
        <v>2</v>
      </c>
      <c r="W53">
        <v>2</v>
      </c>
    </row>
    <row r="54" spans="1:23" x14ac:dyDescent="0.3">
      <c r="A54">
        <v>15</v>
      </c>
      <c r="B54" t="s">
        <v>10</v>
      </c>
      <c r="C54">
        <v>1</v>
      </c>
      <c r="D54" t="s">
        <v>52</v>
      </c>
      <c r="E54" t="s">
        <v>13</v>
      </c>
      <c r="F54" t="s">
        <v>50</v>
      </c>
      <c r="G54" t="s">
        <v>18</v>
      </c>
      <c r="H54" t="s">
        <v>15</v>
      </c>
      <c r="I54">
        <v>12337.9</v>
      </c>
      <c r="J54" s="4">
        <v>3242.13</v>
      </c>
      <c r="K54">
        <f t="shared" si="1"/>
        <v>31.708402999999997</v>
      </c>
      <c r="L54">
        <v>934.57</v>
      </c>
      <c r="M54">
        <v>75</v>
      </c>
      <c r="N54">
        <v>17</v>
      </c>
      <c r="O54">
        <v>4</v>
      </c>
      <c r="P54">
        <v>21</v>
      </c>
      <c r="Q54">
        <v>33.200000762939503</v>
      </c>
      <c r="R54">
        <v>24.799999237060501</v>
      </c>
      <c r="S54">
        <v>44.799999237060497</v>
      </c>
      <c r="T54">
        <v>1</v>
      </c>
      <c r="U54">
        <v>2</v>
      </c>
      <c r="V54">
        <v>2</v>
      </c>
      <c r="W54">
        <v>3</v>
      </c>
    </row>
    <row r="55" spans="1:23" x14ac:dyDescent="0.3">
      <c r="A55">
        <v>6</v>
      </c>
      <c r="B55" t="s">
        <v>9</v>
      </c>
      <c r="C55">
        <v>1</v>
      </c>
      <c r="D55" t="s">
        <v>52</v>
      </c>
      <c r="E55" t="s">
        <v>13</v>
      </c>
      <c r="F55" t="s">
        <v>50</v>
      </c>
      <c r="G55" t="s">
        <v>14</v>
      </c>
      <c r="H55" t="s">
        <v>15</v>
      </c>
      <c r="I55">
        <v>9943.7999999999993</v>
      </c>
      <c r="J55">
        <v>2692.5</v>
      </c>
      <c r="K55">
        <f t="shared" si="1"/>
        <v>25.555565999999995</v>
      </c>
      <c r="L55">
        <v>675.75</v>
      </c>
      <c r="M55">
        <v>59</v>
      </c>
      <c r="N55">
        <v>15</v>
      </c>
      <c r="O55">
        <v>1</v>
      </c>
      <c r="P55">
        <v>16</v>
      </c>
      <c r="Q55">
        <v>30.799999237060501</v>
      </c>
      <c r="R55">
        <v>26.200000762939499</v>
      </c>
      <c r="S55">
        <v>36.599998474121101</v>
      </c>
      <c r="T55">
        <v>1</v>
      </c>
      <c r="U55">
        <v>1</v>
      </c>
      <c r="V55">
        <v>2</v>
      </c>
      <c r="W55">
        <v>3</v>
      </c>
    </row>
    <row r="56" spans="1:23" x14ac:dyDescent="0.3">
      <c r="A56">
        <v>9</v>
      </c>
      <c r="B56" t="s">
        <v>9</v>
      </c>
      <c r="C56">
        <v>1</v>
      </c>
      <c r="D56" t="s">
        <v>52</v>
      </c>
      <c r="E56" t="s">
        <v>13</v>
      </c>
      <c r="F56" t="s">
        <v>50</v>
      </c>
      <c r="G56" t="s">
        <v>14</v>
      </c>
      <c r="H56" t="s">
        <v>15</v>
      </c>
      <c r="I56">
        <v>8652.9</v>
      </c>
      <c r="J56">
        <v>2672.5</v>
      </c>
      <c r="K56">
        <f t="shared" si="1"/>
        <v>22.237952999999997</v>
      </c>
      <c r="L56">
        <v>0</v>
      </c>
      <c r="M56">
        <v>73</v>
      </c>
      <c r="N56">
        <v>15</v>
      </c>
      <c r="O56">
        <v>2</v>
      </c>
      <c r="P56">
        <v>17</v>
      </c>
      <c r="Q56">
        <v>32.599998474121101</v>
      </c>
      <c r="R56">
        <v>22.899999618530298</v>
      </c>
      <c r="S56">
        <v>41.700000762939503</v>
      </c>
      <c r="T56">
        <v>0</v>
      </c>
      <c r="U56">
        <v>2</v>
      </c>
      <c r="V56">
        <v>3</v>
      </c>
      <c r="W56">
        <v>4</v>
      </c>
    </row>
    <row r="57" spans="1:23" x14ac:dyDescent="0.3">
      <c r="A57">
        <v>10</v>
      </c>
      <c r="B57" t="s">
        <v>9</v>
      </c>
      <c r="C57">
        <v>1</v>
      </c>
      <c r="D57" t="s">
        <v>52</v>
      </c>
      <c r="E57" t="s">
        <v>22</v>
      </c>
      <c r="F57" t="s">
        <v>47</v>
      </c>
      <c r="G57" t="s">
        <v>14</v>
      </c>
      <c r="H57" t="s">
        <v>20</v>
      </c>
      <c r="I57">
        <v>25815.7</v>
      </c>
      <c r="J57">
        <v>5558.3</v>
      </c>
      <c r="K57">
        <f t="shared" si="1"/>
        <v>66.346349000000004</v>
      </c>
      <c r="L57">
        <v>1802.57</v>
      </c>
      <c r="M57">
        <v>88</v>
      </c>
      <c r="N57">
        <v>5</v>
      </c>
      <c r="O57">
        <v>2</v>
      </c>
      <c r="P57">
        <v>7</v>
      </c>
      <c r="Q57">
        <v>53</v>
      </c>
      <c r="R57">
        <v>24</v>
      </c>
      <c r="S57">
        <v>47.700000762939503</v>
      </c>
      <c r="T57">
        <v>0</v>
      </c>
      <c r="U57">
        <v>2</v>
      </c>
      <c r="V57">
        <v>2</v>
      </c>
      <c r="W57">
        <v>3</v>
      </c>
    </row>
    <row r="58" spans="1:23" x14ac:dyDescent="0.3">
      <c r="A58">
        <v>90</v>
      </c>
      <c r="B58" t="s">
        <v>9</v>
      </c>
      <c r="C58">
        <v>1</v>
      </c>
      <c r="D58" t="s">
        <v>52</v>
      </c>
      <c r="E58" t="s">
        <v>17</v>
      </c>
      <c r="F58" t="s">
        <v>49</v>
      </c>
      <c r="G58" t="s">
        <v>14</v>
      </c>
      <c r="H58" t="s">
        <v>23</v>
      </c>
      <c r="I58">
        <v>26974.7</v>
      </c>
      <c r="J58">
        <v>5365.58</v>
      </c>
      <c r="K58">
        <f t="shared" si="1"/>
        <v>69.324978999999999</v>
      </c>
      <c r="L58">
        <v>241.38</v>
      </c>
      <c r="M58">
        <v>79</v>
      </c>
      <c r="N58">
        <v>13</v>
      </c>
      <c r="O58">
        <v>1</v>
      </c>
      <c r="P58">
        <v>14</v>
      </c>
      <c r="Q58">
        <v>43.599998474121101</v>
      </c>
      <c r="R58">
        <v>38</v>
      </c>
      <c r="S58">
        <v>42.400001525878899</v>
      </c>
      <c r="T58">
        <v>2</v>
      </c>
      <c r="U58">
        <v>2</v>
      </c>
      <c r="V58">
        <v>5</v>
      </c>
      <c r="W58">
        <v>4</v>
      </c>
    </row>
    <row r="59" spans="1:23" x14ac:dyDescent="0.3">
      <c r="A59">
        <v>23</v>
      </c>
      <c r="B59" t="s">
        <v>10</v>
      </c>
      <c r="C59">
        <v>1</v>
      </c>
      <c r="D59" t="s">
        <v>32</v>
      </c>
      <c r="E59" t="s">
        <v>17</v>
      </c>
      <c r="F59" t="s">
        <v>49</v>
      </c>
      <c r="G59" t="s">
        <v>14</v>
      </c>
      <c r="H59" t="s">
        <v>19</v>
      </c>
      <c r="I59">
        <v>12734.4</v>
      </c>
      <c r="J59" s="4">
        <v>3574.09</v>
      </c>
      <c r="K59">
        <f t="shared" si="1"/>
        <v>32.727407999999997</v>
      </c>
      <c r="L59">
        <v>0</v>
      </c>
      <c r="M59">
        <v>74</v>
      </c>
      <c r="N59">
        <v>21</v>
      </c>
      <c r="O59">
        <v>1</v>
      </c>
      <c r="P59">
        <v>22</v>
      </c>
      <c r="Q59">
        <v>41.400001525878899</v>
      </c>
      <c r="R59">
        <v>49</v>
      </c>
      <c r="S59">
        <v>18.200000762939499</v>
      </c>
      <c r="T59">
        <v>1</v>
      </c>
      <c r="U59">
        <v>1</v>
      </c>
      <c r="V59">
        <v>2</v>
      </c>
      <c r="W59">
        <v>5</v>
      </c>
    </row>
    <row r="60" spans="1:23" x14ac:dyDescent="0.3">
      <c r="A60">
        <v>98</v>
      </c>
      <c r="B60" t="s">
        <v>9</v>
      </c>
      <c r="C60">
        <v>1</v>
      </c>
      <c r="D60" t="s">
        <v>16</v>
      </c>
      <c r="E60" t="s">
        <v>17</v>
      </c>
      <c r="F60" t="s">
        <v>49</v>
      </c>
      <c r="G60" t="s">
        <v>14</v>
      </c>
      <c r="H60" t="s">
        <v>19</v>
      </c>
      <c r="I60">
        <v>6414.9</v>
      </c>
      <c r="J60">
        <v>2259.19</v>
      </c>
      <c r="K60">
        <f t="shared" si="1"/>
        <v>16.486292999999996</v>
      </c>
      <c r="L60">
        <v>0</v>
      </c>
      <c r="M60">
        <v>75</v>
      </c>
      <c r="N60">
        <v>13</v>
      </c>
      <c r="O60">
        <v>2</v>
      </c>
      <c r="P60">
        <v>15</v>
      </c>
      <c r="Q60">
        <v>44.400001525878899</v>
      </c>
      <c r="R60">
        <v>19.299999237060501</v>
      </c>
      <c r="S60">
        <v>20.200000762939499</v>
      </c>
      <c r="T60">
        <v>0</v>
      </c>
      <c r="U60">
        <v>1</v>
      </c>
      <c r="V60">
        <v>3</v>
      </c>
      <c r="W60">
        <v>6</v>
      </c>
    </row>
    <row r="61" spans="1:23" x14ac:dyDescent="0.3">
      <c r="A61">
        <v>71</v>
      </c>
      <c r="B61" t="s">
        <v>10</v>
      </c>
      <c r="C61">
        <v>1</v>
      </c>
      <c r="D61" t="s">
        <v>51</v>
      </c>
      <c r="E61" t="s">
        <v>13</v>
      </c>
      <c r="F61" t="s">
        <v>50</v>
      </c>
      <c r="G61" t="s">
        <v>14</v>
      </c>
      <c r="H61" t="s">
        <v>19</v>
      </c>
      <c r="I61">
        <v>10767.6</v>
      </c>
      <c r="J61">
        <v>3084.83</v>
      </c>
      <c r="K61">
        <f t="shared" si="1"/>
        <v>27.672732</v>
      </c>
      <c r="L61">
        <v>0</v>
      </c>
      <c r="M61">
        <v>73</v>
      </c>
      <c r="N61">
        <v>27</v>
      </c>
      <c r="O61">
        <v>2</v>
      </c>
      <c r="P61">
        <v>29</v>
      </c>
      <c r="Q61">
        <v>31.399999618530298</v>
      </c>
      <c r="R61">
        <v>21.5</v>
      </c>
      <c r="S61">
        <v>42.099998474121101</v>
      </c>
      <c r="T61">
        <v>2</v>
      </c>
      <c r="U61">
        <v>1</v>
      </c>
      <c r="V61">
        <v>4</v>
      </c>
      <c r="W61">
        <v>6</v>
      </c>
    </row>
    <row r="62" spans="1:23" x14ac:dyDescent="0.3">
      <c r="A62">
        <v>50</v>
      </c>
      <c r="B62" t="s">
        <v>21</v>
      </c>
      <c r="C62">
        <v>1</v>
      </c>
      <c r="D62" t="s">
        <v>16</v>
      </c>
      <c r="E62" t="s">
        <v>29</v>
      </c>
      <c r="F62" t="s">
        <v>29</v>
      </c>
      <c r="G62" t="s">
        <v>14</v>
      </c>
      <c r="H62" t="s">
        <v>7</v>
      </c>
      <c r="I62">
        <v>4993.7</v>
      </c>
      <c r="J62" s="4">
        <v>1870.91</v>
      </c>
      <c r="K62">
        <f t="shared" si="1"/>
        <v>12.833808999999999</v>
      </c>
      <c r="L62">
        <v>0</v>
      </c>
      <c r="M62">
        <v>58</v>
      </c>
      <c r="N62">
        <v>15</v>
      </c>
      <c r="O62">
        <v>1</v>
      </c>
      <c r="P62">
        <v>16</v>
      </c>
      <c r="Q62">
        <v>20.700000762939499</v>
      </c>
      <c r="R62">
        <v>29.399999618530298</v>
      </c>
      <c r="S62">
        <v>29.5</v>
      </c>
      <c r="T62">
        <v>0</v>
      </c>
      <c r="U62">
        <v>1</v>
      </c>
      <c r="V62">
        <v>4</v>
      </c>
      <c r="W62">
        <v>3</v>
      </c>
    </row>
    <row r="63" spans="1:23" x14ac:dyDescent="0.3">
      <c r="A63">
        <v>91</v>
      </c>
      <c r="B63" t="s">
        <v>10</v>
      </c>
      <c r="C63">
        <v>1</v>
      </c>
      <c r="D63" t="s">
        <v>51</v>
      </c>
      <c r="E63" t="s">
        <v>24</v>
      </c>
      <c r="F63" t="s">
        <v>48</v>
      </c>
      <c r="G63" t="s">
        <v>14</v>
      </c>
      <c r="H63" t="s">
        <v>19</v>
      </c>
      <c r="I63">
        <v>6258.4</v>
      </c>
      <c r="J63">
        <v>2114.11</v>
      </c>
      <c r="K63">
        <f t="shared" si="1"/>
        <v>16.084087999999998</v>
      </c>
      <c r="L63">
        <v>0</v>
      </c>
      <c r="M63">
        <v>68</v>
      </c>
      <c r="N63">
        <v>20</v>
      </c>
      <c r="O63">
        <v>2</v>
      </c>
      <c r="P63">
        <v>22</v>
      </c>
      <c r="Q63">
        <v>33.5</v>
      </c>
      <c r="R63">
        <v>29.5</v>
      </c>
      <c r="S63">
        <v>17.200000762939499</v>
      </c>
      <c r="T63">
        <v>0</v>
      </c>
      <c r="U63">
        <v>2</v>
      </c>
      <c r="V63">
        <v>4</v>
      </c>
      <c r="W63">
        <v>5</v>
      </c>
    </row>
    <row r="64" spans="1:23" x14ac:dyDescent="0.3">
      <c r="A64">
        <v>55</v>
      </c>
      <c r="B64" t="s">
        <v>21</v>
      </c>
      <c r="C64">
        <v>1</v>
      </c>
      <c r="D64" t="s">
        <v>16</v>
      </c>
      <c r="E64" t="s">
        <v>29</v>
      </c>
      <c r="F64" t="s">
        <v>29</v>
      </c>
      <c r="G64" t="s">
        <v>14</v>
      </c>
      <c r="H64" t="s">
        <v>7</v>
      </c>
      <c r="I64">
        <v>16083.5</v>
      </c>
      <c r="J64" s="4">
        <v>4058.51</v>
      </c>
      <c r="K64">
        <f t="shared" si="1"/>
        <v>41.334595</v>
      </c>
      <c r="L64">
        <v>364.35</v>
      </c>
      <c r="M64">
        <v>67</v>
      </c>
      <c r="N64">
        <v>11</v>
      </c>
      <c r="O64">
        <v>1</v>
      </c>
      <c r="P64">
        <v>12</v>
      </c>
      <c r="Q64">
        <v>23.5</v>
      </c>
      <c r="R64">
        <v>42.900001525878899</v>
      </c>
      <c r="S64">
        <v>41.900001525878899</v>
      </c>
      <c r="T64">
        <v>2</v>
      </c>
      <c r="U64">
        <v>1</v>
      </c>
      <c r="V64">
        <v>2</v>
      </c>
      <c r="W64">
        <v>2</v>
      </c>
    </row>
    <row r="65" spans="1:23" x14ac:dyDescent="0.3">
      <c r="A65">
        <v>25</v>
      </c>
      <c r="B65" t="s">
        <v>10</v>
      </c>
      <c r="C65">
        <v>1</v>
      </c>
      <c r="D65" t="s">
        <v>53</v>
      </c>
      <c r="E65" t="s">
        <v>17</v>
      </c>
      <c r="F65" t="s">
        <v>49</v>
      </c>
      <c r="G65" t="s">
        <v>14</v>
      </c>
      <c r="H65" t="s">
        <v>19</v>
      </c>
      <c r="I65">
        <v>11337.7</v>
      </c>
      <c r="J65" s="4">
        <v>3003.26</v>
      </c>
      <c r="K65">
        <f t="shared" si="1"/>
        <v>29.137889000000001</v>
      </c>
      <c r="L65">
        <v>0</v>
      </c>
      <c r="M65">
        <v>78</v>
      </c>
      <c r="N65">
        <v>23</v>
      </c>
      <c r="O65">
        <v>6</v>
      </c>
      <c r="P65">
        <v>29</v>
      </c>
      <c r="Q65">
        <v>27.799999237060501</v>
      </c>
      <c r="R65">
        <v>38.900001525878899</v>
      </c>
      <c r="S65">
        <v>27</v>
      </c>
      <c r="T65">
        <v>1</v>
      </c>
      <c r="U65">
        <v>3</v>
      </c>
      <c r="V65">
        <v>4</v>
      </c>
      <c r="W65">
        <v>4</v>
      </c>
    </row>
    <row r="66" spans="1:23" x14ac:dyDescent="0.3">
      <c r="A66">
        <v>59</v>
      </c>
      <c r="B66" t="s">
        <v>9</v>
      </c>
      <c r="C66">
        <v>1</v>
      </c>
      <c r="D66" t="s">
        <v>52</v>
      </c>
      <c r="E66" t="s">
        <v>13</v>
      </c>
      <c r="F66" t="s">
        <v>50</v>
      </c>
      <c r="G66" t="s">
        <v>14</v>
      </c>
      <c r="H66" t="s">
        <v>19</v>
      </c>
      <c r="I66">
        <v>12650.4</v>
      </c>
      <c r="J66">
        <v>3181.2</v>
      </c>
      <c r="K66">
        <f t="shared" ref="K66:K93" si="2">I66*0.00257</f>
        <v>32.511527999999998</v>
      </c>
      <c r="L66">
        <v>278.25</v>
      </c>
      <c r="M66">
        <v>78</v>
      </c>
      <c r="N66">
        <v>17</v>
      </c>
      <c r="O66">
        <v>1</v>
      </c>
      <c r="P66">
        <v>18</v>
      </c>
      <c r="Q66">
        <v>29.5</v>
      </c>
      <c r="R66">
        <v>27.799999237060501</v>
      </c>
      <c r="S66">
        <v>36.700000762939503</v>
      </c>
      <c r="T66">
        <v>0</v>
      </c>
      <c r="U66">
        <v>1</v>
      </c>
      <c r="V66">
        <v>5</v>
      </c>
      <c r="W66">
        <v>4</v>
      </c>
    </row>
    <row r="67" spans="1:23" x14ac:dyDescent="0.3">
      <c r="A67">
        <v>36</v>
      </c>
      <c r="B67" t="s">
        <v>21</v>
      </c>
      <c r="C67">
        <v>1</v>
      </c>
      <c r="D67" t="s">
        <v>16</v>
      </c>
      <c r="E67" t="s">
        <v>24</v>
      </c>
      <c r="F67" t="s">
        <v>48</v>
      </c>
      <c r="G67" t="s">
        <v>14</v>
      </c>
      <c r="H67" t="s">
        <v>19</v>
      </c>
      <c r="I67">
        <v>10990.6</v>
      </c>
      <c r="J67" s="4">
        <v>2868.96</v>
      </c>
      <c r="K67">
        <f t="shared" si="2"/>
        <v>28.245842</v>
      </c>
      <c r="L67">
        <v>0</v>
      </c>
      <c r="M67">
        <v>78</v>
      </c>
      <c r="N67">
        <v>17</v>
      </c>
      <c r="O67">
        <v>1</v>
      </c>
      <c r="P67">
        <v>18</v>
      </c>
      <c r="Q67">
        <v>37.299999237060497</v>
      </c>
      <c r="R67">
        <v>30.299999237060501</v>
      </c>
      <c r="S67">
        <v>21.399999618530298</v>
      </c>
      <c r="T67">
        <v>2</v>
      </c>
      <c r="U67">
        <v>2</v>
      </c>
      <c r="V67">
        <v>4</v>
      </c>
      <c r="W67">
        <v>4</v>
      </c>
    </row>
    <row r="68" spans="1:23" x14ac:dyDescent="0.3">
      <c r="A68">
        <v>46</v>
      </c>
      <c r="B68" t="s">
        <v>21</v>
      </c>
      <c r="C68">
        <v>1</v>
      </c>
      <c r="D68" t="s">
        <v>16</v>
      </c>
      <c r="E68" t="s">
        <v>24</v>
      </c>
      <c r="F68" t="s">
        <v>48</v>
      </c>
      <c r="G68" t="s">
        <v>14</v>
      </c>
      <c r="H68" t="s">
        <v>19</v>
      </c>
      <c r="I68">
        <v>14560.3</v>
      </c>
      <c r="J68" s="4">
        <v>3882.47</v>
      </c>
      <c r="K68">
        <f t="shared" si="2"/>
        <v>37.419970999999997</v>
      </c>
      <c r="L68">
        <v>0</v>
      </c>
      <c r="M68">
        <v>78</v>
      </c>
      <c r="N68">
        <v>16</v>
      </c>
      <c r="O68">
        <v>6</v>
      </c>
      <c r="P68">
        <v>22</v>
      </c>
      <c r="Q68">
        <v>44.599998474121101</v>
      </c>
      <c r="R68">
        <v>37.599998474121101</v>
      </c>
      <c r="S68">
        <v>21</v>
      </c>
      <c r="T68">
        <v>2</v>
      </c>
      <c r="U68">
        <v>4</v>
      </c>
      <c r="V68">
        <v>3</v>
      </c>
      <c r="W68">
        <v>4</v>
      </c>
    </row>
    <row r="69" spans="1:23" x14ac:dyDescent="0.3">
      <c r="A69">
        <v>47</v>
      </c>
      <c r="B69" t="s">
        <v>21</v>
      </c>
      <c r="C69">
        <v>1</v>
      </c>
      <c r="D69" t="s">
        <v>16</v>
      </c>
      <c r="E69" t="s">
        <v>17</v>
      </c>
      <c r="F69" t="s">
        <v>49</v>
      </c>
      <c r="G69" t="s">
        <v>18</v>
      </c>
      <c r="H69" t="s">
        <v>19</v>
      </c>
      <c r="I69">
        <v>12520.4</v>
      </c>
      <c r="J69">
        <v>3327.7</v>
      </c>
      <c r="K69">
        <f t="shared" si="2"/>
        <v>32.177427999999999</v>
      </c>
      <c r="L69">
        <v>0</v>
      </c>
      <c r="M69">
        <v>61</v>
      </c>
      <c r="N69">
        <v>19</v>
      </c>
      <c r="O69">
        <v>2</v>
      </c>
      <c r="P69">
        <v>21</v>
      </c>
      <c r="Q69">
        <v>43.700000762939503</v>
      </c>
      <c r="R69">
        <v>30.200000762939499</v>
      </c>
      <c r="S69">
        <v>27.799999237060501</v>
      </c>
      <c r="T69">
        <v>1</v>
      </c>
      <c r="U69">
        <v>1</v>
      </c>
      <c r="V69">
        <v>2</v>
      </c>
      <c r="W69">
        <v>6</v>
      </c>
    </row>
    <row r="70" spans="1:23" x14ac:dyDescent="0.3">
      <c r="A70">
        <v>49</v>
      </c>
      <c r="B70" t="s">
        <v>21</v>
      </c>
      <c r="C70">
        <v>1</v>
      </c>
      <c r="D70" t="s">
        <v>16</v>
      </c>
      <c r="E70" t="s">
        <v>17</v>
      </c>
      <c r="F70" t="s">
        <v>49</v>
      </c>
      <c r="G70" t="s">
        <v>18</v>
      </c>
      <c r="H70" t="s">
        <v>19</v>
      </c>
      <c r="I70">
        <v>20642.5</v>
      </c>
      <c r="J70" s="4">
        <v>4339.1499999999996</v>
      </c>
      <c r="K70">
        <f t="shared" si="2"/>
        <v>53.051224999999995</v>
      </c>
      <c r="L70">
        <v>411.9</v>
      </c>
      <c r="M70">
        <v>75</v>
      </c>
      <c r="N70">
        <v>20</v>
      </c>
      <c r="O70">
        <v>6</v>
      </c>
      <c r="P70">
        <v>26</v>
      </c>
      <c r="Q70">
        <v>40.299999237060497</v>
      </c>
      <c r="R70">
        <v>24.600000381469702</v>
      </c>
      <c r="S70">
        <v>41.099998474121101</v>
      </c>
      <c r="T70">
        <v>2</v>
      </c>
      <c r="U70">
        <v>3</v>
      </c>
      <c r="V70">
        <v>5</v>
      </c>
      <c r="W70">
        <v>4</v>
      </c>
    </row>
    <row r="71" spans="1:23" x14ac:dyDescent="0.3">
      <c r="A71">
        <v>82</v>
      </c>
      <c r="B71" t="s">
        <v>21</v>
      </c>
      <c r="C71">
        <v>1</v>
      </c>
      <c r="D71" t="s">
        <v>16</v>
      </c>
      <c r="E71" t="s">
        <v>29</v>
      </c>
      <c r="F71" t="s">
        <v>29</v>
      </c>
      <c r="G71" t="s">
        <v>14</v>
      </c>
      <c r="H71" t="s">
        <v>7</v>
      </c>
      <c r="I71">
        <v>15614.9</v>
      </c>
      <c r="J71">
        <v>4056.95</v>
      </c>
      <c r="K71">
        <f t="shared" si="2"/>
        <v>40.130292999999995</v>
      </c>
      <c r="L71">
        <v>0</v>
      </c>
      <c r="M71">
        <v>68</v>
      </c>
      <c r="N71">
        <v>23</v>
      </c>
      <c r="O71">
        <v>2</v>
      </c>
      <c r="P71">
        <v>25</v>
      </c>
      <c r="Q71">
        <v>28.600000381469702</v>
      </c>
      <c r="R71">
        <v>39.400001525878899</v>
      </c>
      <c r="S71">
        <v>44</v>
      </c>
      <c r="T71">
        <v>2</v>
      </c>
      <c r="U71">
        <v>1</v>
      </c>
      <c r="V71">
        <v>5</v>
      </c>
      <c r="W71">
        <v>4</v>
      </c>
    </row>
    <row r="72" spans="1:23" x14ac:dyDescent="0.3">
      <c r="A72">
        <v>88</v>
      </c>
      <c r="B72" t="s">
        <v>21</v>
      </c>
      <c r="C72">
        <v>1</v>
      </c>
      <c r="D72" t="s">
        <v>16</v>
      </c>
      <c r="E72" t="s">
        <v>29</v>
      </c>
      <c r="F72" t="s">
        <v>29</v>
      </c>
      <c r="G72" t="s">
        <v>14</v>
      </c>
      <c r="H72" t="s">
        <v>7</v>
      </c>
      <c r="I72">
        <v>22529.3</v>
      </c>
      <c r="J72">
        <v>4772.76</v>
      </c>
      <c r="K72">
        <f t="shared" si="2"/>
        <v>57.900300999999992</v>
      </c>
      <c r="L72">
        <v>805.14</v>
      </c>
      <c r="M72">
        <v>100</v>
      </c>
      <c r="N72">
        <v>8</v>
      </c>
      <c r="O72">
        <v>2</v>
      </c>
      <c r="P72">
        <v>10</v>
      </c>
      <c r="Q72">
        <v>48</v>
      </c>
      <c r="R72">
        <v>40.200000762939503</v>
      </c>
      <c r="S72">
        <v>46.900001525878899</v>
      </c>
      <c r="T72">
        <v>3</v>
      </c>
      <c r="U72">
        <v>2</v>
      </c>
      <c r="V72">
        <v>4</v>
      </c>
      <c r="W72">
        <v>2</v>
      </c>
    </row>
    <row r="73" spans="1:23" x14ac:dyDescent="0.3">
      <c r="A73">
        <v>103</v>
      </c>
      <c r="B73" t="s">
        <v>21</v>
      </c>
      <c r="C73">
        <v>1</v>
      </c>
      <c r="D73" t="s">
        <v>16</v>
      </c>
      <c r="E73" t="s">
        <v>28</v>
      </c>
      <c r="F73" t="s">
        <v>30</v>
      </c>
      <c r="G73" t="s">
        <v>14</v>
      </c>
      <c r="H73" t="s">
        <v>7</v>
      </c>
      <c r="I73">
        <v>17576.2</v>
      </c>
      <c r="J73">
        <v>4525.7</v>
      </c>
      <c r="K73">
        <f t="shared" si="2"/>
        <v>45.170833999999999</v>
      </c>
      <c r="L73">
        <v>0</v>
      </c>
      <c r="M73">
        <v>74</v>
      </c>
      <c r="N73">
        <v>8</v>
      </c>
      <c r="O73">
        <v>1</v>
      </c>
      <c r="P73">
        <v>9</v>
      </c>
      <c r="Q73">
        <v>61.799999237060497</v>
      </c>
      <c r="R73">
        <v>25</v>
      </c>
      <c r="S73">
        <v>38</v>
      </c>
      <c r="T73">
        <v>0</v>
      </c>
      <c r="U73">
        <v>1</v>
      </c>
      <c r="V73">
        <v>2</v>
      </c>
      <c r="W73">
        <v>2</v>
      </c>
    </row>
    <row r="74" spans="1:23" x14ac:dyDescent="0.3">
      <c r="A74">
        <v>54</v>
      </c>
      <c r="B74" t="s">
        <v>21</v>
      </c>
      <c r="C74">
        <v>1</v>
      </c>
      <c r="D74" t="s">
        <v>16</v>
      </c>
      <c r="E74" t="s">
        <v>22</v>
      </c>
      <c r="F74" t="s">
        <v>47</v>
      </c>
      <c r="G74" t="s">
        <v>18</v>
      </c>
      <c r="H74" t="s">
        <v>19</v>
      </c>
      <c r="I74">
        <v>16007.2</v>
      </c>
      <c r="J74" s="4">
        <v>3948.28</v>
      </c>
      <c r="K74">
        <f t="shared" si="2"/>
        <v>41.138503999999998</v>
      </c>
      <c r="L74">
        <v>0</v>
      </c>
      <c r="M74">
        <v>66</v>
      </c>
      <c r="N74">
        <v>16</v>
      </c>
      <c r="O74">
        <v>1</v>
      </c>
      <c r="P74">
        <v>17</v>
      </c>
      <c r="Q74">
        <v>44.400001525878899</v>
      </c>
      <c r="R74">
        <v>32.099998474121101</v>
      </c>
      <c r="S74">
        <v>36</v>
      </c>
      <c r="T74">
        <v>1</v>
      </c>
      <c r="U74">
        <v>1</v>
      </c>
      <c r="V74">
        <v>5</v>
      </c>
      <c r="W74">
        <v>4</v>
      </c>
    </row>
    <row r="75" spans="1:23" x14ac:dyDescent="0.3">
      <c r="A75">
        <v>69</v>
      </c>
      <c r="B75" t="s">
        <v>21</v>
      </c>
      <c r="C75">
        <v>1</v>
      </c>
      <c r="D75" t="s">
        <v>16</v>
      </c>
      <c r="E75" t="s">
        <v>17</v>
      </c>
      <c r="F75" t="s">
        <v>49</v>
      </c>
      <c r="G75" t="s">
        <v>14</v>
      </c>
      <c r="H75" t="s">
        <v>19</v>
      </c>
      <c r="I75">
        <v>11094.9</v>
      </c>
      <c r="J75">
        <v>3018.19</v>
      </c>
      <c r="K75">
        <f t="shared" si="2"/>
        <v>28.513892999999996</v>
      </c>
      <c r="L75">
        <v>0</v>
      </c>
      <c r="M75">
        <v>67</v>
      </c>
      <c r="N75">
        <v>17</v>
      </c>
      <c r="O75">
        <v>2</v>
      </c>
      <c r="P75">
        <v>19</v>
      </c>
      <c r="Q75">
        <v>40</v>
      </c>
      <c r="R75">
        <v>30.700000762939499</v>
      </c>
      <c r="S75">
        <v>19.100000381469702</v>
      </c>
      <c r="T75">
        <v>1</v>
      </c>
      <c r="U75">
        <v>2</v>
      </c>
      <c r="V75">
        <v>2</v>
      </c>
      <c r="W75">
        <v>5</v>
      </c>
    </row>
    <row r="76" spans="1:23" x14ac:dyDescent="0.3">
      <c r="A76">
        <v>133</v>
      </c>
      <c r="B76" t="s">
        <v>21</v>
      </c>
      <c r="C76">
        <v>1</v>
      </c>
      <c r="D76" t="s">
        <v>16</v>
      </c>
      <c r="E76" t="s">
        <v>25</v>
      </c>
      <c r="F76" t="s">
        <v>30</v>
      </c>
      <c r="G76" t="s">
        <v>18</v>
      </c>
      <c r="H76" t="s">
        <v>7</v>
      </c>
      <c r="I76">
        <v>12603.9</v>
      </c>
      <c r="J76">
        <v>3342.5</v>
      </c>
      <c r="K76">
        <f t="shared" si="2"/>
        <v>32.392022999999995</v>
      </c>
      <c r="L76">
        <v>0</v>
      </c>
      <c r="M76">
        <v>80</v>
      </c>
      <c r="N76">
        <v>13</v>
      </c>
      <c r="O76">
        <v>0</v>
      </c>
      <c r="P76">
        <v>13</v>
      </c>
      <c r="Q76">
        <v>21.100000381469702</v>
      </c>
      <c r="R76">
        <v>43.599998474121101</v>
      </c>
      <c r="S76">
        <v>38.799999237060497</v>
      </c>
      <c r="T76">
        <v>1</v>
      </c>
      <c r="U76">
        <v>0</v>
      </c>
      <c r="V76">
        <v>1</v>
      </c>
      <c r="W76">
        <v>2</v>
      </c>
    </row>
    <row r="77" spans="1:23" x14ac:dyDescent="0.3">
      <c r="A77">
        <v>70</v>
      </c>
      <c r="B77" t="s">
        <v>21</v>
      </c>
      <c r="C77">
        <v>1</v>
      </c>
      <c r="D77" t="s">
        <v>16</v>
      </c>
      <c r="E77" t="s">
        <v>17</v>
      </c>
      <c r="F77" t="s">
        <v>49</v>
      </c>
      <c r="G77" t="s">
        <v>14</v>
      </c>
      <c r="H77" t="s">
        <v>19</v>
      </c>
      <c r="I77">
        <v>17745.599999999999</v>
      </c>
      <c r="J77">
        <v>3921.54</v>
      </c>
      <c r="K77">
        <f t="shared" si="2"/>
        <v>45.606191999999993</v>
      </c>
      <c r="L77">
        <v>0</v>
      </c>
      <c r="M77">
        <v>90</v>
      </c>
      <c r="N77">
        <v>24</v>
      </c>
      <c r="O77">
        <v>4</v>
      </c>
      <c r="P77">
        <v>28</v>
      </c>
      <c r="Q77">
        <v>40.299999237060497</v>
      </c>
      <c r="R77">
        <v>40.5</v>
      </c>
      <c r="S77">
        <v>23.799999237060501</v>
      </c>
      <c r="T77">
        <v>0</v>
      </c>
      <c r="U77">
        <v>2</v>
      </c>
      <c r="V77">
        <v>2</v>
      </c>
      <c r="W77">
        <v>6</v>
      </c>
    </row>
    <row r="78" spans="1:23" x14ac:dyDescent="0.3">
      <c r="A78">
        <v>12</v>
      </c>
      <c r="B78" t="s">
        <v>21</v>
      </c>
      <c r="C78">
        <v>1</v>
      </c>
      <c r="D78" t="s">
        <v>16</v>
      </c>
      <c r="E78" t="s">
        <v>22</v>
      </c>
      <c r="F78" t="s">
        <v>47</v>
      </c>
      <c r="G78" t="s">
        <v>14</v>
      </c>
      <c r="H78" t="s">
        <v>15</v>
      </c>
      <c r="I78">
        <v>13152</v>
      </c>
      <c r="J78">
        <v>3692.3</v>
      </c>
      <c r="K78">
        <f t="shared" si="2"/>
        <v>33.800639999999994</v>
      </c>
      <c r="L78">
        <v>843.55</v>
      </c>
      <c r="M78">
        <v>77</v>
      </c>
      <c r="N78">
        <v>7</v>
      </c>
      <c r="O78">
        <v>1</v>
      </c>
      <c r="P78">
        <v>8</v>
      </c>
      <c r="Q78">
        <v>61.5</v>
      </c>
      <c r="R78">
        <v>26.200000762939499</v>
      </c>
      <c r="S78">
        <v>20.200000762939499</v>
      </c>
      <c r="T78">
        <v>0</v>
      </c>
      <c r="U78">
        <v>0</v>
      </c>
      <c r="V78">
        <v>1</v>
      </c>
      <c r="W78">
        <v>3</v>
      </c>
    </row>
    <row r="79" spans="1:23" x14ac:dyDescent="0.3">
      <c r="A79">
        <v>77</v>
      </c>
      <c r="B79" t="s">
        <v>21</v>
      </c>
      <c r="C79">
        <v>1</v>
      </c>
      <c r="D79" t="s">
        <v>16</v>
      </c>
      <c r="E79" t="s">
        <v>24</v>
      </c>
      <c r="F79" t="s">
        <v>48</v>
      </c>
      <c r="G79" t="s">
        <v>18</v>
      </c>
      <c r="H79" t="s">
        <v>19</v>
      </c>
      <c r="I79">
        <v>26579.8</v>
      </c>
      <c r="J79">
        <v>5804.87</v>
      </c>
      <c r="K79">
        <f t="shared" si="2"/>
        <v>68.310085999999998</v>
      </c>
      <c r="L79">
        <v>0</v>
      </c>
      <c r="M79">
        <v>75</v>
      </c>
      <c r="N79">
        <v>19</v>
      </c>
      <c r="O79">
        <v>5</v>
      </c>
      <c r="P79">
        <v>24</v>
      </c>
      <c r="Q79">
        <v>50.599998474121101</v>
      </c>
      <c r="R79">
        <v>40</v>
      </c>
      <c r="S79">
        <v>24.299999237060501</v>
      </c>
      <c r="T79">
        <v>2</v>
      </c>
      <c r="U79">
        <v>1</v>
      </c>
      <c r="V79">
        <v>4</v>
      </c>
      <c r="W79">
        <v>4</v>
      </c>
    </row>
    <row r="80" spans="1:23" x14ac:dyDescent="0.3">
      <c r="A80">
        <v>14</v>
      </c>
      <c r="B80" t="s">
        <v>21</v>
      </c>
      <c r="C80">
        <v>1</v>
      </c>
      <c r="D80" t="s">
        <v>16</v>
      </c>
      <c r="E80" t="s">
        <v>22</v>
      </c>
      <c r="F80" t="s">
        <v>47</v>
      </c>
      <c r="G80" t="s">
        <v>14</v>
      </c>
      <c r="H80" t="s">
        <v>15</v>
      </c>
      <c r="I80">
        <v>16750.900000000001</v>
      </c>
      <c r="J80" s="4">
        <v>3885.58</v>
      </c>
      <c r="K80">
        <f t="shared" si="2"/>
        <v>43.049813</v>
      </c>
      <c r="L80">
        <v>1421.89</v>
      </c>
      <c r="M80">
        <v>76</v>
      </c>
      <c r="N80">
        <v>9</v>
      </c>
      <c r="O80">
        <v>2</v>
      </c>
      <c r="P80">
        <v>11</v>
      </c>
      <c r="Q80">
        <v>42.599998474121101</v>
      </c>
      <c r="R80">
        <v>30.299999237060501</v>
      </c>
      <c r="S80">
        <v>42.099998474121101</v>
      </c>
      <c r="T80">
        <v>0</v>
      </c>
      <c r="U80">
        <v>2</v>
      </c>
      <c r="V80">
        <v>2</v>
      </c>
      <c r="W80">
        <v>3</v>
      </c>
    </row>
    <row r="81" spans="1:23" x14ac:dyDescent="0.3">
      <c r="A81">
        <v>20</v>
      </c>
      <c r="B81" t="s">
        <v>21</v>
      </c>
      <c r="C81">
        <v>1</v>
      </c>
      <c r="D81" t="s">
        <v>16</v>
      </c>
      <c r="E81" t="s">
        <v>24</v>
      </c>
      <c r="F81" t="s">
        <v>48</v>
      </c>
      <c r="G81" t="s">
        <v>14</v>
      </c>
      <c r="H81" t="s">
        <v>15</v>
      </c>
      <c r="I81">
        <v>9388</v>
      </c>
      <c r="J81" s="4">
        <v>2921.49</v>
      </c>
      <c r="K81">
        <f t="shared" si="2"/>
        <v>24.127159999999996</v>
      </c>
      <c r="L81">
        <v>463.68</v>
      </c>
      <c r="M81">
        <v>79</v>
      </c>
      <c r="N81">
        <v>12</v>
      </c>
      <c r="O81">
        <v>2</v>
      </c>
      <c r="P81">
        <v>14</v>
      </c>
      <c r="Q81">
        <v>44.700000762939503</v>
      </c>
      <c r="R81">
        <v>28.700000762939499</v>
      </c>
      <c r="S81">
        <v>20.700000762939499</v>
      </c>
      <c r="T81">
        <v>0</v>
      </c>
      <c r="U81">
        <v>1</v>
      </c>
      <c r="V81">
        <v>3</v>
      </c>
      <c r="W81">
        <v>4</v>
      </c>
    </row>
    <row r="82" spans="1:23" x14ac:dyDescent="0.3">
      <c r="A82">
        <v>169</v>
      </c>
      <c r="B82" t="s">
        <v>21</v>
      </c>
      <c r="C82">
        <v>1</v>
      </c>
      <c r="D82" t="s">
        <v>16</v>
      </c>
      <c r="E82" t="s">
        <v>22</v>
      </c>
      <c r="F82" t="s">
        <v>47</v>
      </c>
      <c r="G82" t="s">
        <v>14</v>
      </c>
      <c r="H82" t="s">
        <v>7</v>
      </c>
      <c r="I82">
        <v>6035.2</v>
      </c>
      <c r="J82">
        <v>2218.1999999999998</v>
      </c>
      <c r="K82">
        <f t="shared" si="2"/>
        <v>15.510463999999999</v>
      </c>
      <c r="L82">
        <v>0</v>
      </c>
      <c r="M82">
        <v>77</v>
      </c>
      <c r="N82">
        <v>9</v>
      </c>
      <c r="O82">
        <v>1</v>
      </c>
      <c r="P82">
        <v>10</v>
      </c>
      <c r="Q82">
        <v>40.5</v>
      </c>
      <c r="R82">
        <v>19.799999237060501</v>
      </c>
      <c r="S82">
        <v>25</v>
      </c>
      <c r="T82">
        <v>0</v>
      </c>
      <c r="U82">
        <v>1</v>
      </c>
      <c r="V82">
        <v>1</v>
      </c>
      <c r="W82">
        <v>3</v>
      </c>
    </row>
    <row r="83" spans="1:23" x14ac:dyDescent="0.3">
      <c r="A83">
        <v>27</v>
      </c>
      <c r="B83" t="s">
        <v>21</v>
      </c>
      <c r="C83">
        <v>1</v>
      </c>
      <c r="D83" t="s">
        <v>16</v>
      </c>
      <c r="E83" t="s">
        <v>25</v>
      </c>
      <c r="F83" t="s">
        <v>30</v>
      </c>
      <c r="G83" t="s">
        <v>26</v>
      </c>
      <c r="H83" t="s">
        <v>15</v>
      </c>
      <c r="I83">
        <v>141272.20000000001</v>
      </c>
      <c r="J83">
        <v>16536.099999999999</v>
      </c>
      <c r="K83">
        <f t="shared" si="2"/>
        <v>363.06955399999998</v>
      </c>
      <c r="L83">
        <v>10037.700000000001</v>
      </c>
      <c r="M83">
        <v>61</v>
      </c>
      <c r="N83">
        <v>3</v>
      </c>
      <c r="O83">
        <v>2</v>
      </c>
      <c r="P83">
        <v>5</v>
      </c>
      <c r="Q83">
        <v>116.09999847412099</v>
      </c>
      <c r="R83">
        <v>68</v>
      </c>
      <c r="S83">
        <v>60</v>
      </c>
      <c r="T83">
        <v>0</v>
      </c>
      <c r="U83">
        <v>2</v>
      </c>
      <c r="V83">
        <v>0</v>
      </c>
      <c r="W83">
        <v>1</v>
      </c>
    </row>
    <row r="84" spans="1:23" x14ac:dyDescent="0.3">
      <c r="A84">
        <v>171</v>
      </c>
      <c r="B84" t="s">
        <v>21</v>
      </c>
      <c r="C84">
        <v>1</v>
      </c>
      <c r="D84" t="s">
        <v>16</v>
      </c>
      <c r="E84" t="s">
        <v>22</v>
      </c>
      <c r="F84" t="s">
        <v>47</v>
      </c>
      <c r="G84" t="s">
        <v>14</v>
      </c>
      <c r="H84" t="s">
        <v>7</v>
      </c>
      <c r="I84">
        <v>13597.8</v>
      </c>
      <c r="J84">
        <v>3741.19</v>
      </c>
      <c r="K84">
        <f t="shared" si="2"/>
        <v>34.946345999999998</v>
      </c>
      <c r="L84">
        <v>395.77</v>
      </c>
      <c r="M84">
        <v>71</v>
      </c>
      <c r="N84">
        <v>12</v>
      </c>
      <c r="O84">
        <v>3</v>
      </c>
      <c r="P84">
        <v>5</v>
      </c>
      <c r="Q84">
        <v>43.099998474121101</v>
      </c>
      <c r="R84">
        <v>17</v>
      </c>
      <c r="S84">
        <v>43.900001525878899</v>
      </c>
      <c r="T84">
        <v>1</v>
      </c>
      <c r="U84">
        <v>2</v>
      </c>
      <c r="V84">
        <v>1</v>
      </c>
      <c r="W84">
        <v>2</v>
      </c>
    </row>
    <row r="85" spans="1:23" x14ac:dyDescent="0.3">
      <c r="A85">
        <v>30</v>
      </c>
      <c r="B85" t="s">
        <v>21</v>
      </c>
      <c r="C85">
        <v>1</v>
      </c>
      <c r="D85" t="s">
        <v>16</v>
      </c>
      <c r="E85" t="s">
        <v>25</v>
      </c>
      <c r="F85" t="s">
        <v>30</v>
      </c>
      <c r="G85" t="s">
        <v>27</v>
      </c>
      <c r="H85" t="s">
        <v>15</v>
      </c>
      <c r="I85">
        <v>93038.6</v>
      </c>
      <c r="J85">
        <v>12847.4</v>
      </c>
      <c r="K85">
        <f t="shared" si="2"/>
        <v>239.10920200000001</v>
      </c>
      <c r="L85">
        <v>19329.599999999999</v>
      </c>
      <c r="M85">
        <v>60</v>
      </c>
      <c r="N85">
        <v>9</v>
      </c>
      <c r="O85">
        <v>1</v>
      </c>
      <c r="P85">
        <v>10</v>
      </c>
      <c r="Q85">
        <v>55.599998474121101</v>
      </c>
      <c r="R85">
        <v>92.5</v>
      </c>
      <c r="S85">
        <v>43.299999237060497</v>
      </c>
      <c r="T85">
        <v>0</v>
      </c>
      <c r="U85">
        <v>1</v>
      </c>
      <c r="V85">
        <v>0</v>
      </c>
      <c r="W85">
        <v>2</v>
      </c>
    </row>
    <row r="86" spans="1:23" x14ac:dyDescent="0.3">
      <c r="A86">
        <v>141</v>
      </c>
      <c r="B86" t="s">
        <v>21</v>
      </c>
      <c r="C86">
        <v>1</v>
      </c>
      <c r="D86" t="s">
        <v>16</v>
      </c>
      <c r="E86" t="s">
        <v>25</v>
      </c>
      <c r="F86" t="s">
        <v>30</v>
      </c>
      <c r="G86" t="s">
        <v>14</v>
      </c>
      <c r="H86" t="s">
        <v>19</v>
      </c>
      <c r="I86">
        <v>40871.300000000003</v>
      </c>
      <c r="J86">
        <v>8040</v>
      </c>
      <c r="K86">
        <f t="shared" si="2"/>
        <v>105.039241</v>
      </c>
      <c r="L86">
        <v>1429.2</v>
      </c>
      <c r="M86">
        <v>76</v>
      </c>
      <c r="N86">
        <v>7</v>
      </c>
      <c r="O86">
        <v>2</v>
      </c>
      <c r="P86">
        <v>9</v>
      </c>
      <c r="Q86">
        <v>57.599998474121101</v>
      </c>
      <c r="R86">
        <v>66</v>
      </c>
      <c r="S86">
        <v>43.599998474121101</v>
      </c>
      <c r="T86">
        <v>0</v>
      </c>
      <c r="U86">
        <v>1</v>
      </c>
      <c r="V86">
        <v>1</v>
      </c>
      <c r="W86">
        <v>1</v>
      </c>
    </row>
    <row r="87" spans="1:23" x14ac:dyDescent="0.3">
      <c r="A87">
        <v>191</v>
      </c>
      <c r="B87" t="s">
        <v>21</v>
      </c>
      <c r="C87">
        <v>1</v>
      </c>
      <c r="D87" t="s">
        <v>16</v>
      </c>
      <c r="E87" t="s">
        <v>29</v>
      </c>
      <c r="F87" t="s">
        <v>29</v>
      </c>
      <c r="G87" t="s">
        <v>14</v>
      </c>
      <c r="H87" t="s">
        <v>7</v>
      </c>
      <c r="I87">
        <v>6186.6</v>
      </c>
      <c r="J87">
        <v>2053.73</v>
      </c>
      <c r="K87">
        <f t="shared" si="2"/>
        <v>15.899562</v>
      </c>
      <c r="L87">
        <v>0</v>
      </c>
      <c r="M87">
        <v>59</v>
      </c>
      <c r="N87">
        <v>25</v>
      </c>
      <c r="O87">
        <v>0</v>
      </c>
      <c r="P87">
        <v>25</v>
      </c>
      <c r="Q87">
        <v>19.600000381469702</v>
      </c>
      <c r="R87">
        <v>27.600000381469702</v>
      </c>
      <c r="S87">
        <v>31.200000762939499</v>
      </c>
      <c r="T87">
        <v>1</v>
      </c>
      <c r="U87">
        <v>1</v>
      </c>
      <c r="V87">
        <v>3</v>
      </c>
      <c r="W87">
        <v>3</v>
      </c>
    </row>
    <row r="88" spans="1:23" x14ac:dyDescent="0.3">
      <c r="A88">
        <v>192</v>
      </c>
      <c r="B88" t="s">
        <v>21</v>
      </c>
      <c r="C88">
        <v>1</v>
      </c>
      <c r="D88" t="s">
        <v>16</v>
      </c>
      <c r="E88" t="s">
        <v>29</v>
      </c>
      <c r="F88" t="s">
        <v>29</v>
      </c>
      <c r="G88" t="s">
        <v>14</v>
      </c>
      <c r="H88" t="s">
        <v>7</v>
      </c>
      <c r="I88">
        <v>10323.799999999999</v>
      </c>
      <c r="J88">
        <v>2848.33</v>
      </c>
      <c r="K88">
        <f t="shared" si="2"/>
        <v>26.532165999999997</v>
      </c>
      <c r="L88">
        <v>0</v>
      </c>
      <c r="M88">
        <v>74</v>
      </c>
      <c r="N88">
        <v>18</v>
      </c>
      <c r="O88">
        <v>1</v>
      </c>
      <c r="P88">
        <v>19</v>
      </c>
      <c r="Q88">
        <v>18.5</v>
      </c>
      <c r="R88">
        <v>35.900001525878899</v>
      </c>
      <c r="S88">
        <v>40.200000762939503</v>
      </c>
      <c r="T88">
        <v>1</v>
      </c>
      <c r="U88">
        <v>1</v>
      </c>
      <c r="V88">
        <v>3</v>
      </c>
      <c r="W88">
        <v>3</v>
      </c>
    </row>
    <row r="89" spans="1:23" x14ac:dyDescent="0.3">
      <c r="A89">
        <v>35</v>
      </c>
      <c r="B89" t="s">
        <v>21</v>
      </c>
      <c r="C89">
        <v>1</v>
      </c>
      <c r="D89" t="s">
        <v>16</v>
      </c>
      <c r="E89" t="s">
        <v>35</v>
      </c>
      <c r="F89" t="s">
        <v>30</v>
      </c>
      <c r="G89" t="s">
        <v>27</v>
      </c>
      <c r="H89" t="s">
        <v>15</v>
      </c>
      <c r="I89">
        <v>105554.7</v>
      </c>
      <c r="J89">
        <v>13693.7</v>
      </c>
      <c r="K89">
        <f t="shared" si="2"/>
        <v>271.27557899999999</v>
      </c>
      <c r="L89">
        <v>5119.7</v>
      </c>
      <c r="M89">
        <v>85</v>
      </c>
      <c r="N89">
        <v>9</v>
      </c>
      <c r="O89">
        <v>2</v>
      </c>
      <c r="P89">
        <v>11</v>
      </c>
      <c r="Q89">
        <v>47.400001525878899</v>
      </c>
      <c r="R89">
        <v>84.099998474121094</v>
      </c>
      <c r="S89">
        <v>53.200000762939503</v>
      </c>
      <c r="T89">
        <v>1</v>
      </c>
      <c r="U89">
        <v>1</v>
      </c>
      <c r="V89">
        <v>2</v>
      </c>
      <c r="W89">
        <v>2</v>
      </c>
    </row>
    <row r="90" spans="1:23" x14ac:dyDescent="0.3">
      <c r="A90">
        <v>6295</v>
      </c>
      <c r="B90" t="s">
        <v>21</v>
      </c>
      <c r="C90">
        <v>1</v>
      </c>
      <c r="D90" t="s">
        <v>16</v>
      </c>
      <c r="E90" t="s">
        <v>29</v>
      </c>
      <c r="F90" t="s">
        <v>29</v>
      </c>
      <c r="G90" t="s">
        <v>14</v>
      </c>
      <c r="H90" t="s">
        <v>7</v>
      </c>
      <c r="I90">
        <v>11614.1</v>
      </c>
      <c r="J90">
        <v>3375.5</v>
      </c>
      <c r="K90">
        <f t="shared" si="2"/>
        <v>29.848236999999997</v>
      </c>
      <c r="L90">
        <v>929.1</v>
      </c>
      <c r="M90">
        <v>77</v>
      </c>
      <c r="N90">
        <v>15</v>
      </c>
      <c r="O90">
        <v>0</v>
      </c>
      <c r="P90">
        <v>15</v>
      </c>
      <c r="Q90">
        <v>19.8</v>
      </c>
      <c r="R90">
        <v>33.6</v>
      </c>
      <c r="S90">
        <v>40.299999999999997</v>
      </c>
      <c r="T90">
        <v>0</v>
      </c>
      <c r="U90">
        <v>0</v>
      </c>
      <c r="V90">
        <v>1</v>
      </c>
      <c r="W90">
        <v>2</v>
      </c>
    </row>
    <row r="91" spans="1:23" x14ac:dyDescent="0.3">
      <c r="A91">
        <v>161</v>
      </c>
      <c r="B91" t="s">
        <v>21</v>
      </c>
      <c r="C91">
        <v>1</v>
      </c>
      <c r="D91" t="s">
        <v>16</v>
      </c>
      <c r="E91" t="s">
        <v>17</v>
      </c>
      <c r="F91" t="s">
        <v>49</v>
      </c>
      <c r="G91" t="s">
        <v>14</v>
      </c>
      <c r="H91" t="s">
        <v>19</v>
      </c>
      <c r="I91">
        <v>52491.1</v>
      </c>
      <c r="J91">
        <v>8214.83</v>
      </c>
      <c r="K91">
        <f t="shared" si="2"/>
        <v>134.90212699999998</v>
      </c>
      <c r="L91">
        <v>0</v>
      </c>
      <c r="M91">
        <v>69</v>
      </c>
      <c r="N91">
        <v>20</v>
      </c>
      <c r="O91">
        <v>9</v>
      </c>
      <c r="P91">
        <v>29</v>
      </c>
      <c r="Q91">
        <v>47</v>
      </c>
      <c r="R91">
        <v>53.299999237060497</v>
      </c>
      <c r="S91">
        <v>53.700000762939503</v>
      </c>
      <c r="T91">
        <v>1</v>
      </c>
      <c r="U91">
        <v>3</v>
      </c>
      <c r="V91">
        <v>7</v>
      </c>
      <c r="W91">
        <v>5</v>
      </c>
    </row>
    <row r="92" spans="1:23" x14ac:dyDescent="0.3">
      <c r="A92">
        <v>163</v>
      </c>
      <c r="B92" t="s">
        <v>21</v>
      </c>
      <c r="C92">
        <v>1</v>
      </c>
      <c r="D92" t="s">
        <v>16</v>
      </c>
      <c r="E92" t="s">
        <v>17</v>
      </c>
      <c r="F92" t="s">
        <v>49</v>
      </c>
      <c r="G92" t="s">
        <v>14</v>
      </c>
      <c r="H92" t="s">
        <v>19</v>
      </c>
      <c r="I92">
        <v>16157.8</v>
      </c>
      <c r="J92">
        <v>4012.3</v>
      </c>
      <c r="K92">
        <f t="shared" si="2"/>
        <v>41.525545999999991</v>
      </c>
      <c r="L92">
        <v>121.69</v>
      </c>
      <c r="M92">
        <v>85</v>
      </c>
      <c r="N92">
        <v>21</v>
      </c>
      <c r="O92">
        <v>6</v>
      </c>
      <c r="P92">
        <v>27</v>
      </c>
      <c r="Q92">
        <v>38</v>
      </c>
      <c r="R92">
        <v>43.799999237060497</v>
      </c>
      <c r="S92">
        <v>24.5</v>
      </c>
      <c r="T92">
        <v>2</v>
      </c>
      <c r="U92">
        <v>3</v>
      </c>
      <c r="V92">
        <v>4</v>
      </c>
      <c r="W92">
        <v>5</v>
      </c>
    </row>
    <row r="93" spans="1:23" x14ac:dyDescent="0.3">
      <c r="A93">
        <v>41</v>
      </c>
      <c r="B93" t="s">
        <v>21</v>
      </c>
      <c r="C93">
        <v>1</v>
      </c>
      <c r="D93" t="s">
        <v>16</v>
      </c>
      <c r="E93" t="s">
        <v>22</v>
      </c>
      <c r="F93" t="s">
        <v>47</v>
      </c>
      <c r="G93" t="s">
        <v>18</v>
      </c>
      <c r="H93" t="s">
        <v>15</v>
      </c>
      <c r="I93">
        <v>23893.200000000001</v>
      </c>
      <c r="J93" s="4">
        <v>4873.45</v>
      </c>
      <c r="K93">
        <f t="shared" si="2"/>
        <v>61.405524</v>
      </c>
      <c r="L93">
        <v>1431.98</v>
      </c>
      <c r="M93">
        <v>84</v>
      </c>
      <c r="N93">
        <v>19</v>
      </c>
      <c r="O93">
        <v>1</v>
      </c>
      <c r="P93">
        <v>20</v>
      </c>
      <c r="Q93">
        <v>55.200000762939503</v>
      </c>
      <c r="R93">
        <v>37.900001525878899</v>
      </c>
      <c r="S93">
        <v>44.400001525878899</v>
      </c>
      <c r="T93">
        <v>0</v>
      </c>
      <c r="U93">
        <v>1</v>
      </c>
      <c r="V93">
        <v>3</v>
      </c>
      <c r="W93">
        <v>3</v>
      </c>
    </row>
    <row r="94" spans="1:23" x14ac:dyDescent="0.3">
      <c r="A94">
        <v>45</v>
      </c>
      <c r="B94" t="s">
        <v>21</v>
      </c>
      <c r="C94">
        <v>1</v>
      </c>
      <c r="D94" t="s">
        <v>16</v>
      </c>
      <c r="E94" t="s">
        <v>13</v>
      </c>
      <c r="F94" t="s">
        <v>50</v>
      </c>
      <c r="G94" t="s">
        <v>14</v>
      </c>
      <c r="H94" t="s">
        <v>15</v>
      </c>
      <c r="I94">
        <v>12671.1</v>
      </c>
      <c r="J94" s="4">
        <v>3020.52</v>
      </c>
      <c r="K94">
        <f t="shared" ref="K94:K120" si="3">I94*0.00257</f>
        <v>32.564726999999998</v>
      </c>
      <c r="L94">
        <v>537.9</v>
      </c>
      <c r="M94">
        <v>73</v>
      </c>
      <c r="N94">
        <v>18</v>
      </c>
      <c r="O94">
        <v>2</v>
      </c>
      <c r="P94">
        <v>20</v>
      </c>
      <c r="Q94">
        <v>32.900001525878899</v>
      </c>
      <c r="R94">
        <v>25.700000762939499</v>
      </c>
      <c r="S94">
        <v>39.599998474121101</v>
      </c>
      <c r="T94">
        <v>0</v>
      </c>
      <c r="U94">
        <v>2</v>
      </c>
      <c r="V94">
        <v>6</v>
      </c>
      <c r="W94">
        <v>4</v>
      </c>
    </row>
    <row r="95" spans="1:23" x14ac:dyDescent="0.3">
      <c r="A95">
        <v>189</v>
      </c>
      <c r="B95" t="s">
        <v>21</v>
      </c>
      <c r="C95">
        <v>1</v>
      </c>
      <c r="D95" t="s">
        <v>16</v>
      </c>
      <c r="E95" t="s">
        <v>17</v>
      </c>
      <c r="F95" t="s">
        <v>49</v>
      </c>
      <c r="G95" t="s">
        <v>18</v>
      </c>
      <c r="H95" t="s">
        <v>19</v>
      </c>
      <c r="I95">
        <v>24708.400000000001</v>
      </c>
      <c r="J95">
        <v>5109.16</v>
      </c>
      <c r="K95">
        <f t="shared" si="3"/>
        <v>63.500588</v>
      </c>
      <c r="L95">
        <v>151.66</v>
      </c>
      <c r="M95">
        <v>75</v>
      </c>
      <c r="N95">
        <v>31</v>
      </c>
      <c r="O95">
        <v>3</v>
      </c>
      <c r="P95">
        <v>34</v>
      </c>
      <c r="Q95">
        <v>45</v>
      </c>
      <c r="R95">
        <v>50.400001525878899</v>
      </c>
      <c r="S95">
        <v>29.5</v>
      </c>
      <c r="T95">
        <v>2</v>
      </c>
      <c r="U95">
        <v>2</v>
      </c>
      <c r="V95">
        <v>5</v>
      </c>
      <c r="W95">
        <v>6</v>
      </c>
    </row>
    <row r="96" spans="1:23" x14ac:dyDescent="0.3">
      <c r="A96" s="1">
        <v>194</v>
      </c>
      <c r="B96" t="s">
        <v>21</v>
      </c>
      <c r="C96">
        <v>1</v>
      </c>
      <c r="D96" t="s">
        <v>16</v>
      </c>
      <c r="E96" t="s">
        <v>29</v>
      </c>
      <c r="F96" t="s">
        <v>29</v>
      </c>
      <c r="G96" t="s">
        <v>14</v>
      </c>
      <c r="H96" t="s">
        <v>19</v>
      </c>
      <c r="I96">
        <v>10004.1</v>
      </c>
      <c r="J96">
        <v>2663.11</v>
      </c>
      <c r="K96">
        <f t="shared" si="3"/>
        <v>25.710536999999999</v>
      </c>
      <c r="L96">
        <v>0</v>
      </c>
      <c r="M96">
        <v>70</v>
      </c>
      <c r="N96">
        <v>23</v>
      </c>
      <c r="O96">
        <v>2</v>
      </c>
      <c r="P96">
        <v>25</v>
      </c>
      <c r="Q96" s="1">
        <v>25.6</v>
      </c>
      <c r="R96" s="1">
        <v>26.6</v>
      </c>
      <c r="S96" s="1">
        <v>37.299999999999997</v>
      </c>
      <c r="T96" s="1">
        <v>1</v>
      </c>
      <c r="U96" s="1">
        <v>2</v>
      </c>
      <c r="V96" s="1">
        <v>3</v>
      </c>
      <c r="W96" s="1">
        <v>4</v>
      </c>
    </row>
    <row r="97" spans="1:23" x14ac:dyDescent="0.3">
      <c r="A97">
        <v>66</v>
      </c>
      <c r="B97" t="s">
        <v>21</v>
      </c>
      <c r="C97">
        <v>1</v>
      </c>
      <c r="D97" t="s">
        <v>16</v>
      </c>
      <c r="E97" t="s">
        <v>24</v>
      </c>
      <c r="F97" t="s">
        <v>48</v>
      </c>
      <c r="G97" t="s">
        <v>26</v>
      </c>
      <c r="H97" t="s">
        <v>23</v>
      </c>
      <c r="I97">
        <v>26181.1</v>
      </c>
      <c r="J97">
        <v>6118.2</v>
      </c>
      <c r="K97">
        <f t="shared" si="3"/>
        <v>67.285426999999984</v>
      </c>
      <c r="L97">
        <v>865.16</v>
      </c>
      <c r="M97">
        <v>72</v>
      </c>
      <c r="N97">
        <v>14</v>
      </c>
      <c r="O97">
        <v>3</v>
      </c>
      <c r="P97">
        <v>17</v>
      </c>
      <c r="Q97">
        <v>66.400001525878906</v>
      </c>
      <c r="R97">
        <v>46</v>
      </c>
      <c r="S97">
        <v>22</v>
      </c>
      <c r="T97">
        <v>0</v>
      </c>
      <c r="U97">
        <v>2</v>
      </c>
      <c r="V97">
        <v>2</v>
      </c>
      <c r="W97">
        <v>5</v>
      </c>
    </row>
    <row r="98" spans="1:23" x14ac:dyDescent="0.3">
      <c r="A98">
        <v>75</v>
      </c>
      <c r="B98" t="s">
        <v>21</v>
      </c>
      <c r="C98">
        <v>1</v>
      </c>
      <c r="D98" t="s">
        <v>16</v>
      </c>
      <c r="E98" t="s">
        <v>28</v>
      </c>
      <c r="F98" t="s">
        <v>30</v>
      </c>
      <c r="G98" t="s">
        <v>27</v>
      </c>
      <c r="H98" t="s">
        <v>15</v>
      </c>
      <c r="I98">
        <v>45287.6</v>
      </c>
      <c r="J98">
        <v>7835</v>
      </c>
      <c r="K98">
        <f t="shared" si="3"/>
        <v>116.38913199999999</v>
      </c>
      <c r="L98">
        <v>2408.4</v>
      </c>
      <c r="M98">
        <v>71</v>
      </c>
      <c r="N98">
        <v>17</v>
      </c>
      <c r="O98">
        <v>2</v>
      </c>
      <c r="P98">
        <v>19</v>
      </c>
      <c r="Q98">
        <v>69.199996948242202</v>
      </c>
      <c r="R98">
        <v>40.700000762939503</v>
      </c>
      <c r="S98">
        <v>34.099998474121101</v>
      </c>
      <c r="T98">
        <v>0</v>
      </c>
      <c r="U98">
        <v>2</v>
      </c>
      <c r="V98">
        <v>2</v>
      </c>
      <c r="W98">
        <v>3</v>
      </c>
    </row>
    <row r="99" spans="1:23" x14ac:dyDescent="0.3">
      <c r="A99">
        <v>78</v>
      </c>
      <c r="B99" t="s">
        <v>21</v>
      </c>
      <c r="C99">
        <v>1</v>
      </c>
      <c r="D99" t="s">
        <v>16</v>
      </c>
      <c r="E99" t="s">
        <v>13</v>
      </c>
      <c r="F99" t="s">
        <v>50</v>
      </c>
      <c r="G99" t="s">
        <v>14</v>
      </c>
      <c r="H99" t="s">
        <v>15</v>
      </c>
      <c r="I99">
        <v>6976.4</v>
      </c>
      <c r="J99">
        <v>2209.0500000000002</v>
      </c>
      <c r="K99">
        <f t="shared" si="3"/>
        <v>17.929347999999997</v>
      </c>
      <c r="L99">
        <v>140.52000000000001</v>
      </c>
      <c r="M99">
        <v>76</v>
      </c>
      <c r="N99">
        <v>14</v>
      </c>
      <c r="O99">
        <v>3</v>
      </c>
      <c r="P99">
        <v>17</v>
      </c>
      <c r="Q99">
        <v>24.600000381469702</v>
      </c>
      <c r="R99">
        <v>19.799999237060501</v>
      </c>
      <c r="S99">
        <v>35.5</v>
      </c>
      <c r="T99">
        <v>0</v>
      </c>
      <c r="U99">
        <v>1</v>
      </c>
      <c r="V99">
        <v>3</v>
      </c>
      <c r="W99">
        <v>4</v>
      </c>
    </row>
    <row r="100" spans="1:23" x14ac:dyDescent="0.3">
      <c r="A100">
        <v>104</v>
      </c>
      <c r="B100" t="s">
        <v>21</v>
      </c>
      <c r="C100">
        <v>1</v>
      </c>
      <c r="D100" t="s">
        <v>16</v>
      </c>
      <c r="E100" t="s">
        <v>25</v>
      </c>
      <c r="F100" t="s">
        <v>30</v>
      </c>
      <c r="G100" t="s">
        <v>27</v>
      </c>
      <c r="H100" t="s">
        <v>15</v>
      </c>
      <c r="I100">
        <v>7408.5</v>
      </c>
      <c r="J100">
        <v>2449.1999999999998</v>
      </c>
      <c r="K100">
        <f t="shared" si="3"/>
        <v>19.039845</v>
      </c>
      <c r="L100">
        <v>941.7</v>
      </c>
      <c r="M100">
        <v>78</v>
      </c>
      <c r="N100">
        <v>12</v>
      </c>
      <c r="O100">
        <v>3</v>
      </c>
      <c r="P100">
        <v>15</v>
      </c>
      <c r="Q100">
        <v>39</v>
      </c>
      <c r="R100">
        <v>24.799999237060501</v>
      </c>
      <c r="S100">
        <v>15.5</v>
      </c>
      <c r="T100">
        <v>2</v>
      </c>
      <c r="U100">
        <v>1</v>
      </c>
      <c r="V100">
        <v>3</v>
      </c>
      <c r="W100">
        <v>3</v>
      </c>
    </row>
    <row r="101" spans="1:23" x14ac:dyDescent="0.3">
      <c r="A101">
        <v>114</v>
      </c>
      <c r="B101" t="s">
        <v>21</v>
      </c>
      <c r="C101">
        <v>1</v>
      </c>
      <c r="D101" t="s">
        <v>16</v>
      </c>
      <c r="E101" t="s">
        <v>17</v>
      </c>
      <c r="F101" t="s">
        <v>49</v>
      </c>
      <c r="G101" t="s">
        <v>14</v>
      </c>
      <c r="H101" t="s">
        <v>15</v>
      </c>
      <c r="I101">
        <v>8608.89</v>
      </c>
      <c r="J101">
        <v>2463.69</v>
      </c>
      <c r="K101">
        <f t="shared" si="3"/>
        <v>22.124847299999995</v>
      </c>
      <c r="L101">
        <v>357.53</v>
      </c>
      <c r="M101">
        <v>72</v>
      </c>
      <c r="N101">
        <v>16</v>
      </c>
      <c r="O101">
        <v>1</v>
      </c>
      <c r="P101">
        <v>17</v>
      </c>
      <c r="Q101">
        <v>33.700000762939503</v>
      </c>
      <c r="R101">
        <v>35.799999237060497</v>
      </c>
      <c r="S101">
        <v>18</v>
      </c>
      <c r="T101">
        <v>0</v>
      </c>
      <c r="U101">
        <v>1</v>
      </c>
      <c r="V101">
        <v>1</v>
      </c>
      <c r="W101">
        <v>4</v>
      </c>
    </row>
    <row r="102" spans="1:23" x14ac:dyDescent="0.3">
      <c r="A102">
        <v>139</v>
      </c>
      <c r="B102" t="s">
        <v>21</v>
      </c>
      <c r="C102">
        <v>1</v>
      </c>
      <c r="D102" t="s">
        <v>16</v>
      </c>
      <c r="E102" t="s">
        <v>28</v>
      </c>
      <c r="F102" t="s">
        <v>30</v>
      </c>
      <c r="G102" t="s">
        <v>18</v>
      </c>
      <c r="H102" t="s">
        <v>15</v>
      </c>
      <c r="I102">
        <v>25076.799999999999</v>
      </c>
      <c r="J102">
        <v>5516.9</v>
      </c>
      <c r="K102">
        <f t="shared" si="3"/>
        <v>64.447375999999991</v>
      </c>
      <c r="L102">
        <v>639.5</v>
      </c>
      <c r="M102">
        <v>63</v>
      </c>
      <c r="N102">
        <v>13</v>
      </c>
      <c r="O102">
        <v>4</v>
      </c>
      <c r="P102">
        <v>17</v>
      </c>
      <c r="Q102">
        <v>52.799999237060497</v>
      </c>
      <c r="R102">
        <v>30.100000381469702</v>
      </c>
      <c r="S102">
        <v>37.799999237060497</v>
      </c>
      <c r="T102">
        <v>3</v>
      </c>
      <c r="U102">
        <v>2</v>
      </c>
      <c r="V102">
        <v>3</v>
      </c>
      <c r="W102">
        <v>4</v>
      </c>
    </row>
    <row r="103" spans="1:23" x14ac:dyDescent="0.3">
      <c r="A103">
        <v>148</v>
      </c>
      <c r="B103" t="s">
        <v>21</v>
      </c>
      <c r="C103">
        <v>1</v>
      </c>
      <c r="D103" t="s">
        <v>16</v>
      </c>
      <c r="E103" t="s">
        <v>31</v>
      </c>
      <c r="F103" t="s">
        <v>30</v>
      </c>
      <c r="G103" t="s">
        <v>14</v>
      </c>
      <c r="H103" t="s">
        <v>23</v>
      </c>
      <c r="I103">
        <v>15584.6</v>
      </c>
      <c r="J103">
        <v>3918.2</v>
      </c>
      <c r="K103">
        <f t="shared" si="3"/>
        <v>40.052422</v>
      </c>
      <c r="L103">
        <v>763.8</v>
      </c>
      <c r="M103">
        <v>92</v>
      </c>
      <c r="N103">
        <v>7</v>
      </c>
      <c r="O103">
        <v>0</v>
      </c>
      <c r="P103">
        <v>7</v>
      </c>
      <c r="Q103">
        <v>22.5</v>
      </c>
      <c r="R103">
        <v>32</v>
      </c>
      <c r="S103">
        <v>40.099998474121101</v>
      </c>
      <c r="T103">
        <v>1</v>
      </c>
      <c r="U103">
        <v>1</v>
      </c>
      <c r="V103">
        <v>1</v>
      </c>
      <c r="W103">
        <v>2</v>
      </c>
    </row>
    <row r="104" spans="1:23" x14ac:dyDescent="0.3">
      <c r="A104">
        <v>170</v>
      </c>
      <c r="B104" t="s">
        <v>21</v>
      </c>
      <c r="C104">
        <v>1</v>
      </c>
      <c r="D104" t="s">
        <v>16</v>
      </c>
      <c r="E104" t="s">
        <v>28</v>
      </c>
      <c r="F104" t="s">
        <v>30</v>
      </c>
      <c r="G104" t="s">
        <v>14</v>
      </c>
      <c r="H104" t="s">
        <v>15</v>
      </c>
      <c r="I104">
        <v>15628.3</v>
      </c>
      <c r="J104">
        <v>3972.1</v>
      </c>
      <c r="K104">
        <f t="shared" si="3"/>
        <v>40.164730999999996</v>
      </c>
      <c r="L104">
        <v>1946.6</v>
      </c>
      <c r="M104">
        <v>66</v>
      </c>
      <c r="N104">
        <v>4</v>
      </c>
      <c r="O104">
        <v>1</v>
      </c>
      <c r="P104">
        <v>5</v>
      </c>
      <c r="Q104">
        <v>24.100000381469702</v>
      </c>
      <c r="R104">
        <v>42.599998474121101</v>
      </c>
      <c r="S104">
        <v>46.599998474121101</v>
      </c>
      <c r="T104">
        <v>0</v>
      </c>
      <c r="U104">
        <v>1</v>
      </c>
      <c r="V104">
        <v>0</v>
      </c>
      <c r="W104">
        <v>1</v>
      </c>
    </row>
    <row r="105" spans="1:23" x14ac:dyDescent="0.3">
      <c r="A105">
        <v>172</v>
      </c>
      <c r="B105" t="s">
        <v>21</v>
      </c>
      <c r="C105">
        <v>1</v>
      </c>
      <c r="D105" t="s">
        <v>16</v>
      </c>
      <c r="E105" t="s">
        <v>22</v>
      </c>
      <c r="F105" t="s">
        <v>47</v>
      </c>
      <c r="G105" t="s">
        <v>14</v>
      </c>
      <c r="H105" t="s">
        <v>15</v>
      </c>
      <c r="I105">
        <v>23744.2</v>
      </c>
      <c r="J105">
        <v>5256.36</v>
      </c>
      <c r="K105">
        <f t="shared" si="3"/>
        <v>61.022593999999998</v>
      </c>
      <c r="L105">
        <v>705.33</v>
      </c>
      <c r="M105">
        <v>84</v>
      </c>
      <c r="N105">
        <v>9</v>
      </c>
      <c r="O105">
        <v>3</v>
      </c>
      <c r="P105">
        <v>12</v>
      </c>
      <c r="Q105">
        <v>62.400001525878899</v>
      </c>
      <c r="R105">
        <v>32</v>
      </c>
      <c r="S105">
        <v>30.299999237060501</v>
      </c>
      <c r="T105">
        <v>1</v>
      </c>
      <c r="U105">
        <v>3</v>
      </c>
      <c r="V105">
        <v>3</v>
      </c>
      <c r="W105">
        <v>4</v>
      </c>
    </row>
    <row r="106" spans="1:23" x14ac:dyDescent="0.3">
      <c r="A106">
        <v>74</v>
      </c>
      <c r="B106" t="s">
        <v>21</v>
      </c>
      <c r="C106">
        <v>1</v>
      </c>
      <c r="D106" t="s">
        <v>16</v>
      </c>
      <c r="E106" t="s">
        <v>17</v>
      </c>
      <c r="F106" t="s">
        <v>49</v>
      </c>
      <c r="G106" t="s">
        <v>18</v>
      </c>
      <c r="H106" t="s">
        <v>19</v>
      </c>
      <c r="I106">
        <v>9377.2000000000007</v>
      </c>
      <c r="J106">
        <v>2668.39</v>
      </c>
      <c r="K106">
        <f t="shared" si="3"/>
        <v>24.099404</v>
      </c>
      <c r="L106">
        <v>63.88</v>
      </c>
      <c r="M106">
        <v>71</v>
      </c>
      <c r="N106">
        <v>14</v>
      </c>
      <c r="O106">
        <v>2</v>
      </c>
      <c r="P106">
        <v>16</v>
      </c>
      <c r="Q106">
        <v>28.799999237060501</v>
      </c>
      <c r="R106">
        <v>25.299999237060501</v>
      </c>
      <c r="S106">
        <v>34.200000762939503</v>
      </c>
      <c r="T106">
        <v>1</v>
      </c>
      <c r="U106">
        <v>2</v>
      </c>
      <c r="V106">
        <v>3</v>
      </c>
      <c r="W106">
        <v>3</v>
      </c>
    </row>
    <row r="107" spans="1:23" x14ac:dyDescent="0.3">
      <c r="A107">
        <v>72</v>
      </c>
      <c r="B107" t="s">
        <v>21</v>
      </c>
      <c r="C107">
        <v>1</v>
      </c>
      <c r="D107" t="s">
        <v>51</v>
      </c>
      <c r="E107" t="s">
        <v>24</v>
      </c>
      <c r="F107" t="s">
        <v>48</v>
      </c>
      <c r="G107" t="s">
        <v>14</v>
      </c>
      <c r="H107" t="s">
        <v>19</v>
      </c>
      <c r="I107">
        <v>12114.6</v>
      </c>
      <c r="J107">
        <v>3396.22</v>
      </c>
      <c r="K107">
        <f t="shared" si="3"/>
        <v>31.134521999999997</v>
      </c>
      <c r="L107">
        <v>0</v>
      </c>
      <c r="M107">
        <v>94</v>
      </c>
      <c r="N107">
        <v>12</v>
      </c>
      <c r="O107">
        <v>1</v>
      </c>
      <c r="P107">
        <v>13</v>
      </c>
      <c r="Q107">
        <v>40</v>
      </c>
      <c r="R107">
        <v>43.700000762939503</v>
      </c>
      <c r="S107">
        <v>17.600000381469702</v>
      </c>
      <c r="T107">
        <v>0</v>
      </c>
      <c r="U107">
        <v>1</v>
      </c>
      <c r="V107">
        <v>2</v>
      </c>
      <c r="W107">
        <v>5</v>
      </c>
    </row>
    <row r="108" spans="1:23" x14ac:dyDescent="0.3">
      <c r="A108">
        <v>76</v>
      </c>
      <c r="B108" t="s">
        <v>21</v>
      </c>
      <c r="C108">
        <v>1</v>
      </c>
      <c r="D108" t="s">
        <v>51</v>
      </c>
      <c r="E108" t="s">
        <v>22</v>
      </c>
      <c r="F108" t="s">
        <v>47</v>
      </c>
      <c r="G108" t="s">
        <v>14</v>
      </c>
      <c r="H108" t="s">
        <v>19</v>
      </c>
      <c r="I108">
        <v>8622.7000000000007</v>
      </c>
      <c r="J108">
        <v>2699.34</v>
      </c>
      <c r="K108">
        <f t="shared" si="3"/>
        <v>22.160339</v>
      </c>
      <c r="L108">
        <v>0</v>
      </c>
      <c r="M108">
        <v>82</v>
      </c>
      <c r="N108">
        <v>9</v>
      </c>
      <c r="O108">
        <v>3</v>
      </c>
      <c r="P108">
        <v>12</v>
      </c>
      <c r="Q108">
        <v>43.599998474121101</v>
      </c>
      <c r="R108">
        <v>19.700000762939499</v>
      </c>
      <c r="S108">
        <v>14.3999996185303</v>
      </c>
      <c r="T108">
        <v>1</v>
      </c>
      <c r="U108">
        <v>2</v>
      </c>
      <c r="V108">
        <v>3</v>
      </c>
      <c r="W108">
        <v>3</v>
      </c>
    </row>
    <row r="109" spans="1:23" x14ac:dyDescent="0.3">
      <c r="A109">
        <v>100</v>
      </c>
      <c r="B109" t="s">
        <v>21</v>
      </c>
      <c r="C109">
        <v>1</v>
      </c>
      <c r="D109" t="s">
        <v>51</v>
      </c>
      <c r="E109" t="s">
        <v>22</v>
      </c>
      <c r="F109" t="s">
        <v>47</v>
      </c>
      <c r="G109" t="s">
        <v>14</v>
      </c>
      <c r="H109" t="s">
        <v>15</v>
      </c>
      <c r="I109">
        <v>18328.400000000001</v>
      </c>
      <c r="J109">
        <v>3963.03</v>
      </c>
      <c r="K109">
        <f t="shared" si="3"/>
        <v>47.103988000000001</v>
      </c>
      <c r="L109">
        <v>793.97</v>
      </c>
      <c r="M109">
        <v>92</v>
      </c>
      <c r="N109">
        <v>9</v>
      </c>
      <c r="O109">
        <v>3</v>
      </c>
      <c r="P109">
        <v>12</v>
      </c>
      <c r="Q109">
        <v>43.5</v>
      </c>
      <c r="R109">
        <v>28.600000381469702</v>
      </c>
      <c r="S109">
        <v>37.799999237060497</v>
      </c>
      <c r="T109">
        <v>2</v>
      </c>
      <c r="U109">
        <v>1</v>
      </c>
      <c r="V109">
        <v>4</v>
      </c>
      <c r="W109">
        <v>4</v>
      </c>
    </row>
    <row r="110" spans="1:23" x14ac:dyDescent="0.3">
      <c r="A110">
        <v>175</v>
      </c>
      <c r="B110" t="s">
        <v>21</v>
      </c>
      <c r="C110">
        <v>1</v>
      </c>
      <c r="D110" t="s">
        <v>51</v>
      </c>
      <c r="E110" t="s">
        <v>17</v>
      </c>
      <c r="F110" t="s">
        <v>49</v>
      </c>
      <c r="G110" t="s">
        <v>14</v>
      </c>
      <c r="H110" t="s">
        <v>19</v>
      </c>
      <c r="I110">
        <v>16384.599999999999</v>
      </c>
      <c r="J110">
        <v>3712.83</v>
      </c>
      <c r="K110">
        <f t="shared" si="3"/>
        <v>42.10842199999999</v>
      </c>
      <c r="L110">
        <v>0</v>
      </c>
      <c r="M110">
        <v>80</v>
      </c>
      <c r="N110">
        <v>20</v>
      </c>
      <c r="O110">
        <v>6</v>
      </c>
      <c r="P110">
        <v>26</v>
      </c>
      <c r="Q110">
        <v>33.599998474121101</v>
      </c>
      <c r="R110">
        <v>31</v>
      </c>
      <c r="S110">
        <v>37</v>
      </c>
      <c r="T110">
        <v>3</v>
      </c>
      <c r="U110">
        <v>1</v>
      </c>
      <c r="V110">
        <v>4</v>
      </c>
      <c r="W110">
        <v>5</v>
      </c>
    </row>
    <row r="111" spans="1:23" x14ac:dyDescent="0.3">
      <c r="A111">
        <v>17</v>
      </c>
      <c r="B111" t="s">
        <v>21</v>
      </c>
      <c r="C111">
        <v>1</v>
      </c>
      <c r="D111" t="s">
        <v>53</v>
      </c>
      <c r="E111" t="s">
        <v>13</v>
      </c>
      <c r="F111" t="s">
        <v>50</v>
      </c>
      <c r="G111" t="s">
        <v>14</v>
      </c>
      <c r="H111" t="s">
        <v>23</v>
      </c>
      <c r="I111">
        <v>6612.1</v>
      </c>
      <c r="J111" s="4">
        <v>2133.31</v>
      </c>
      <c r="K111">
        <f t="shared" si="3"/>
        <v>16.993096999999999</v>
      </c>
      <c r="L111">
        <v>335.66</v>
      </c>
      <c r="M111">
        <v>75</v>
      </c>
      <c r="N111">
        <v>19</v>
      </c>
      <c r="O111">
        <v>1</v>
      </c>
      <c r="P111">
        <v>20</v>
      </c>
      <c r="Q111">
        <v>30.399999618530298</v>
      </c>
      <c r="R111">
        <v>26.200000762939499</v>
      </c>
      <c r="S111">
        <v>36.299999237060497</v>
      </c>
      <c r="T111">
        <v>1</v>
      </c>
      <c r="U111">
        <v>2</v>
      </c>
      <c r="V111">
        <v>3</v>
      </c>
      <c r="W111">
        <v>2</v>
      </c>
    </row>
    <row r="112" spans="1:23" x14ac:dyDescent="0.3">
      <c r="A112">
        <v>18</v>
      </c>
      <c r="B112" t="s">
        <v>21</v>
      </c>
      <c r="C112">
        <v>1</v>
      </c>
      <c r="D112" t="s">
        <v>53</v>
      </c>
      <c r="E112" t="s">
        <v>13</v>
      </c>
      <c r="F112" t="s">
        <v>50</v>
      </c>
      <c r="G112" t="s">
        <v>14</v>
      </c>
      <c r="H112" t="s">
        <v>23</v>
      </c>
      <c r="I112">
        <v>6746.3</v>
      </c>
      <c r="J112" s="4">
        <v>2072.3200000000002</v>
      </c>
      <c r="K112">
        <f t="shared" si="3"/>
        <v>17.337990999999999</v>
      </c>
      <c r="L112">
        <v>158.79</v>
      </c>
      <c r="M112">
        <v>89</v>
      </c>
      <c r="N112">
        <v>11</v>
      </c>
      <c r="O112">
        <v>4</v>
      </c>
      <c r="P112">
        <v>15</v>
      </c>
      <c r="Q112">
        <v>25</v>
      </c>
      <c r="R112">
        <v>20.5</v>
      </c>
      <c r="S112">
        <v>34.599998474121101</v>
      </c>
      <c r="T112">
        <v>1</v>
      </c>
      <c r="U112">
        <v>2</v>
      </c>
      <c r="V112">
        <v>2</v>
      </c>
      <c r="W112">
        <v>2</v>
      </c>
    </row>
    <row r="113" spans="1:23" x14ac:dyDescent="0.3">
      <c r="A113">
        <v>73</v>
      </c>
      <c r="B113" t="s">
        <v>21</v>
      </c>
      <c r="C113">
        <v>1</v>
      </c>
      <c r="D113" t="s">
        <v>53</v>
      </c>
      <c r="E113" t="s">
        <v>13</v>
      </c>
      <c r="F113" t="s">
        <v>50</v>
      </c>
      <c r="G113" t="s">
        <v>26</v>
      </c>
      <c r="H113" t="s">
        <v>23</v>
      </c>
      <c r="I113">
        <v>18219.400000000001</v>
      </c>
      <c r="J113">
        <v>4485.16</v>
      </c>
      <c r="K113">
        <f t="shared" si="3"/>
        <v>46.823858000000001</v>
      </c>
      <c r="L113">
        <v>0</v>
      </c>
      <c r="M113">
        <v>58</v>
      </c>
      <c r="N113">
        <v>10</v>
      </c>
      <c r="O113">
        <v>1</v>
      </c>
      <c r="P113">
        <v>11</v>
      </c>
      <c r="Q113">
        <v>41.299999237060497</v>
      </c>
      <c r="R113">
        <v>30</v>
      </c>
      <c r="S113">
        <v>42.099998474121101</v>
      </c>
      <c r="T113">
        <v>1</v>
      </c>
      <c r="U113">
        <v>1</v>
      </c>
      <c r="V113">
        <v>1</v>
      </c>
      <c r="W113">
        <v>3</v>
      </c>
    </row>
    <row r="114" spans="1:23" x14ac:dyDescent="0.3">
      <c r="A114">
        <v>117</v>
      </c>
      <c r="B114" t="s">
        <v>21</v>
      </c>
      <c r="C114">
        <v>1</v>
      </c>
      <c r="D114" t="s">
        <v>53</v>
      </c>
      <c r="E114" t="s">
        <v>25</v>
      </c>
      <c r="F114" t="s">
        <v>30</v>
      </c>
      <c r="G114" t="s">
        <v>27</v>
      </c>
      <c r="H114" t="s">
        <v>15</v>
      </c>
      <c r="I114">
        <v>27001.8</v>
      </c>
      <c r="J114">
        <v>5496.5</v>
      </c>
      <c r="K114">
        <f t="shared" si="3"/>
        <v>69.394625999999988</v>
      </c>
      <c r="L114">
        <v>1980.4</v>
      </c>
      <c r="M114">
        <v>90</v>
      </c>
      <c r="N114">
        <v>14</v>
      </c>
      <c r="O114">
        <v>2</v>
      </c>
      <c r="P114">
        <v>16</v>
      </c>
      <c r="Q114">
        <v>40.200000000000003</v>
      </c>
      <c r="R114">
        <v>43.5</v>
      </c>
      <c r="S114">
        <v>32.099998474121101</v>
      </c>
      <c r="T114">
        <v>0</v>
      </c>
      <c r="U114">
        <v>1</v>
      </c>
      <c r="V114">
        <v>2</v>
      </c>
      <c r="W114">
        <v>2</v>
      </c>
    </row>
    <row r="115" spans="1:23" x14ac:dyDescent="0.3">
      <c r="A115">
        <v>60</v>
      </c>
      <c r="B115" t="s">
        <v>21</v>
      </c>
      <c r="C115">
        <v>1</v>
      </c>
      <c r="D115" t="s">
        <v>52</v>
      </c>
      <c r="E115" t="s">
        <v>25</v>
      </c>
      <c r="F115" t="s">
        <v>30</v>
      </c>
      <c r="G115" t="s">
        <v>18</v>
      </c>
      <c r="H115" t="s">
        <v>15</v>
      </c>
      <c r="I115">
        <v>29312.799999999999</v>
      </c>
      <c r="J115">
        <v>5881.7</v>
      </c>
      <c r="K115">
        <f t="shared" si="3"/>
        <v>75.333895999999996</v>
      </c>
      <c r="L115">
        <v>6921.9</v>
      </c>
      <c r="M115">
        <v>65</v>
      </c>
      <c r="N115">
        <v>22</v>
      </c>
      <c r="O115">
        <v>8</v>
      </c>
      <c r="P115">
        <v>30</v>
      </c>
      <c r="Q115">
        <v>37.5</v>
      </c>
      <c r="R115">
        <v>43.599998474121101</v>
      </c>
      <c r="S115">
        <v>55.099998474121101</v>
      </c>
      <c r="T115">
        <v>2</v>
      </c>
      <c r="U115">
        <v>3</v>
      </c>
      <c r="V115">
        <v>3</v>
      </c>
      <c r="W115">
        <v>3</v>
      </c>
    </row>
    <row r="116" spans="1:23" x14ac:dyDescent="0.3">
      <c r="A116">
        <v>61</v>
      </c>
      <c r="B116" t="s">
        <v>21</v>
      </c>
      <c r="C116">
        <v>1</v>
      </c>
      <c r="D116" t="s">
        <v>52</v>
      </c>
      <c r="E116" t="s">
        <v>13</v>
      </c>
      <c r="F116" t="s">
        <v>50</v>
      </c>
      <c r="G116" t="s">
        <v>26</v>
      </c>
      <c r="H116" t="s">
        <v>23</v>
      </c>
      <c r="I116">
        <v>41068.699999999997</v>
      </c>
      <c r="J116">
        <v>6702.59</v>
      </c>
      <c r="K116">
        <f t="shared" si="3"/>
        <v>105.54655899999999</v>
      </c>
      <c r="L116">
        <v>528.89</v>
      </c>
      <c r="M116">
        <v>90</v>
      </c>
      <c r="N116">
        <v>12</v>
      </c>
      <c r="O116">
        <v>4</v>
      </c>
      <c r="P116">
        <v>16</v>
      </c>
      <c r="Q116">
        <v>40.700000762939503</v>
      </c>
      <c r="R116">
        <v>52</v>
      </c>
      <c r="S116">
        <v>55.299999237060497</v>
      </c>
      <c r="T116">
        <v>1</v>
      </c>
      <c r="U116">
        <v>2</v>
      </c>
      <c r="V116">
        <v>4</v>
      </c>
      <c r="W116">
        <v>3</v>
      </c>
    </row>
    <row r="117" spans="1:23" x14ac:dyDescent="0.3">
      <c r="A117">
        <v>62</v>
      </c>
      <c r="B117" t="s">
        <v>21</v>
      </c>
      <c r="C117">
        <v>1</v>
      </c>
      <c r="D117" t="s">
        <v>52</v>
      </c>
      <c r="E117" t="s">
        <v>25</v>
      </c>
      <c r="F117" t="s">
        <v>30</v>
      </c>
      <c r="G117" t="s">
        <v>18</v>
      </c>
      <c r="H117" t="s">
        <v>15</v>
      </c>
      <c r="I117">
        <v>25995.200000000001</v>
      </c>
      <c r="J117">
        <v>5199.1000000000004</v>
      </c>
      <c r="K117">
        <f t="shared" si="3"/>
        <v>66.807664000000003</v>
      </c>
      <c r="L117">
        <v>2891.3</v>
      </c>
      <c r="M117">
        <v>75</v>
      </c>
      <c r="N117">
        <v>15</v>
      </c>
      <c r="O117">
        <v>6</v>
      </c>
      <c r="P117">
        <v>21</v>
      </c>
      <c r="Q117">
        <v>47.900001525878899</v>
      </c>
      <c r="R117">
        <v>48.099998474121101</v>
      </c>
      <c r="S117">
        <v>31.700000762939499</v>
      </c>
      <c r="T117">
        <v>1</v>
      </c>
      <c r="U117">
        <v>2</v>
      </c>
      <c r="V117">
        <v>2</v>
      </c>
      <c r="W117">
        <v>2</v>
      </c>
    </row>
    <row r="118" spans="1:23" x14ac:dyDescent="0.3">
      <c r="A118">
        <v>84</v>
      </c>
      <c r="B118" t="s">
        <v>21</v>
      </c>
      <c r="C118">
        <v>1</v>
      </c>
      <c r="D118" t="s">
        <v>52</v>
      </c>
      <c r="E118" t="s">
        <v>22</v>
      </c>
      <c r="F118" t="s">
        <v>47</v>
      </c>
      <c r="G118" t="s">
        <v>14</v>
      </c>
      <c r="H118" t="s">
        <v>15</v>
      </c>
      <c r="I118">
        <v>9552</v>
      </c>
      <c r="J118">
        <v>2699.98</v>
      </c>
      <c r="K118">
        <f t="shared" si="3"/>
        <v>24.548639999999999</v>
      </c>
      <c r="L118">
        <v>1097.7</v>
      </c>
      <c r="M118">
        <v>70</v>
      </c>
      <c r="N118">
        <v>9</v>
      </c>
      <c r="O118">
        <v>2</v>
      </c>
      <c r="P118">
        <v>11</v>
      </c>
      <c r="Q118">
        <v>41</v>
      </c>
      <c r="R118">
        <v>27.200000762939499</v>
      </c>
      <c r="S118">
        <v>19.700000762939499</v>
      </c>
      <c r="T118">
        <v>1</v>
      </c>
      <c r="U118">
        <v>1</v>
      </c>
      <c r="V118">
        <v>0</v>
      </c>
      <c r="W118">
        <v>2</v>
      </c>
    </row>
    <row r="119" spans="1:23" x14ac:dyDescent="0.3">
      <c r="A119">
        <v>111</v>
      </c>
      <c r="B119" t="s">
        <v>21</v>
      </c>
      <c r="C119">
        <v>1</v>
      </c>
      <c r="D119" t="s">
        <v>52</v>
      </c>
      <c r="E119" t="s">
        <v>22</v>
      </c>
      <c r="F119" t="s">
        <v>47</v>
      </c>
      <c r="G119" t="s">
        <v>18</v>
      </c>
      <c r="H119" t="s">
        <v>15</v>
      </c>
      <c r="I119">
        <v>15903.1</v>
      </c>
      <c r="J119">
        <v>3750.3</v>
      </c>
      <c r="K119">
        <f t="shared" si="3"/>
        <v>40.870967</v>
      </c>
      <c r="L119">
        <v>854.6</v>
      </c>
      <c r="M119">
        <v>89</v>
      </c>
      <c r="N119">
        <v>5</v>
      </c>
      <c r="O119">
        <v>7</v>
      </c>
      <c r="P119">
        <v>12</v>
      </c>
      <c r="Q119">
        <v>38.400001525878899</v>
      </c>
      <c r="R119">
        <v>20.299999237060501</v>
      </c>
      <c r="S119">
        <v>37.299999237060497</v>
      </c>
      <c r="T119">
        <v>0</v>
      </c>
      <c r="U119">
        <v>2</v>
      </c>
      <c r="V119">
        <v>1</v>
      </c>
      <c r="W119">
        <v>2</v>
      </c>
    </row>
    <row r="120" spans="1:23" x14ac:dyDescent="0.3">
      <c r="A120">
        <v>173</v>
      </c>
      <c r="B120" t="s">
        <v>21</v>
      </c>
      <c r="C120">
        <v>1</v>
      </c>
      <c r="D120" t="s">
        <v>52</v>
      </c>
      <c r="E120" t="s">
        <v>24</v>
      </c>
      <c r="F120" t="s">
        <v>48</v>
      </c>
      <c r="G120" t="s">
        <v>14</v>
      </c>
      <c r="H120" t="s">
        <v>15</v>
      </c>
      <c r="I120">
        <v>9913.9</v>
      </c>
      <c r="J120">
        <v>2893.03</v>
      </c>
      <c r="K120">
        <f t="shared" si="3"/>
        <v>25.478722999999999</v>
      </c>
      <c r="L120">
        <v>823.08</v>
      </c>
      <c r="M120">
        <v>72</v>
      </c>
      <c r="N120">
        <v>14</v>
      </c>
      <c r="O120">
        <v>2</v>
      </c>
      <c r="P120">
        <v>16</v>
      </c>
      <c r="Q120">
        <v>39.099998474121101</v>
      </c>
      <c r="R120">
        <v>38.900001525878899</v>
      </c>
      <c r="S120">
        <v>16.5</v>
      </c>
      <c r="T120">
        <v>1</v>
      </c>
      <c r="U120">
        <v>1</v>
      </c>
      <c r="V120">
        <v>3</v>
      </c>
      <c r="W120">
        <v>2</v>
      </c>
    </row>
    <row r="121" spans="1:23" x14ac:dyDescent="0.3">
      <c r="A121">
        <v>174</v>
      </c>
      <c r="B121" t="s">
        <v>21</v>
      </c>
      <c r="C121">
        <v>1</v>
      </c>
      <c r="D121" t="s">
        <v>52</v>
      </c>
      <c r="E121" t="s">
        <v>13</v>
      </c>
      <c r="F121" t="s">
        <v>50</v>
      </c>
      <c r="G121" t="s">
        <v>14</v>
      </c>
      <c r="H121" t="s">
        <v>15</v>
      </c>
      <c r="I121">
        <v>9255</v>
      </c>
      <c r="J121">
        <v>2820.55</v>
      </c>
      <c r="K121">
        <f t="shared" ref="K121:K125" si="4">I121*0.00257</f>
        <v>23.785349999999998</v>
      </c>
      <c r="L121">
        <v>553.67999999999995</v>
      </c>
      <c r="M121">
        <v>58</v>
      </c>
      <c r="N121">
        <v>16</v>
      </c>
      <c r="O121">
        <v>2</v>
      </c>
      <c r="P121">
        <v>18</v>
      </c>
      <c r="Q121">
        <v>31.600000381469702</v>
      </c>
      <c r="R121">
        <v>23.899999618530298</v>
      </c>
      <c r="S121">
        <v>43.299999237060497</v>
      </c>
      <c r="T121">
        <v>1</v>
      </c>
      <c r="U121">
        <v>2</v>
      </c>
      <c r="V121">
        <v>4</v>
      </c>
      <c r="W121">
        <v>1</v>
      </c>
    </row>
    <row r="122" spans="1:23" x14ac:dyDescent="0.3">
      <c r="A122">
        <v>193</v>
      </c>
      <c r="B122" t="s">
        <v>21</v>
      </c>
      <c r="C122">
        <v>1</v>
      </c>
      <c r="D122" t="s">
        <v>52</v>
      </c>
      <c r="E122" t="s">
        <v>25</v>
      </c>
      <c r="F122" t="s">
        <v>30</v>
      </c>
      <c r="G122" t="s">
        <v>14</v>
      </c>
      <c r="H122" t="s">
        <v>15</v>
      </c>
      <c r="I122">
        <v>33435.800000000003</v>
      </c>
      <c r="J122">
        <v>6464.5</v>
      </c>
      <c r="K122">
        <f t="shared" si="4"/>
        <v>85.930006000000006</v>
      </c>
      <c r="L122">
        <v>1529.6</v>
      </c>
      <c r="M122">
        <v>84</v>
      </c>
      <c r="N122">
        <v>17</v>
      </c>
      <c r="O122">
        <v>6</v>
      </c>
      <c r="P122">
        <v>23</v>
      </c>
      <c r="Q122">
        <v>35.099998474121101</v>
      </c>
      <c r="R122">
        <v>62</v>
      </c>
      <c r="S122">
        <v>28.799999237060501</v>
      </c>
      <c r="T122">
        <v>0</v>
      </c>
      <c r="U122">
        <v>2</v>
      </c>
      <c r="V122">
        <v>1</v>
      </c>
      <c r="W122">
        <v>2</v>
      </c>
    </row>
    <row r="123" spans="1:23" x14ac:dyDescent="0.3">
      <c r="A123">
        <v>140</v>
      </c>
      <c r="B123" t="s">
        <v>10</v>
      </c>
      <c r="C123">
        <v>1</v>
      </c>
      <c r="D123" t="s">
        <v>53</v>
      </c>
      <c r="E123" t="s">
        <v>28</v>
      </c>
      <c r="F123" t="s">
        <v>30</v>
      </c>
      <c r="G123" t="s">
        <v>18</v>
      </c>
      <c r="H123" t="s">
        <v>7</v>
      </c>
      <c r="I123">
        <v>36952.400000000001</v>
      </c>
      <c r="J123">
        <v>7008</v>
      </c>
      <c r="K123">
        <f t="shared" si="4"/>
        <v>94.967668000000003</v>
      </c>
      <c r="L123">
        <v>540</v>
      </c>
      <c r="M123">
        <v>73</v>
      </c>
      <c r="N123">
        <v>23</v>
      </c>
      <c r="O123">
        <v>2</v>
      </c>
      <c r="P123">
        <v>25</v>
      </c>
      <c r="Q123">
        <v>50.5</v>
      </c>
      <c r="R123">
        <v>29</v>
      </c>
      <c r="S123">
        <v>61.599998474121101</v>
      </c>
      <c r="T123">
        <v>0</v>
      </c>
      <c r="U123">
        <v>2</v>
      </c>
      <c r="V123">
        <v>3</v>
      </c>
      <c r="W123">
        <v>3</v>
      </c>
    </row>
    <row r="124" spans="1:23" x14ac:dyDescent="0.3">
      <c r="A124">
        <v>57</v>
      </c>
      <c r="B124" t="s">
        <v>21</v>
      </c>
      <c r="C124">
        <v>1</v>
      </c>
      <c r="D124" t="s">
        <v>52</v>
      </c>
      <c r="E124" t="s">
        <v>17</v>
      </c>
      <c r="F124" t="s">
        <v>49</v>
      </c>
      <c r="G124" t="s">
        <v>18</v>
      </c>
      <c r="H124" t="s">
        <v>19</v>
      </c>
      <c r="I124">
        <v>16784.900000000001</v>
      </c>
      <c r="J124">
        <v>3784.98</v>
      </c>
      <c r="K124">
        <f t="shared" si="4"/>
        <v>43.137193000000003</v>
      </c>
      <c r="L124">
        <v>330.9</v>
      </c>
      <c r="M124">
        <v>69</v>
      </c>
      <c r="N124">
        <v>15</v>
      </c>
      <c r="O124">
        <v>3</v>
      </c>
      <c r="P124">
        <v>18</v>
      </c>
      <c r="Q124">
        <v>56.299999237060497</v>
      </c>
      <c r="R124">
        <v>32.400001525878899</v>
      </c>
      <c r="S124">
        <v>41</v>
      </c>
      <c r="T124">
        <v>2</v>
      </c>
      <c r="U124">
        <v>2</v>
      </c>
      <c r="V124">
        <v>3</v>
      </c>
      <c r="W124">
        <v>4</v>
      </c>
    </row>
    <row r="125" spans="1:23" x14ac:dyDescent="0.3">
      <c r="A125">
        <v>99</v>
      </c>
      <c r="B125" t="s">
        <v>10</v>
      </c>
      <c r="C125">
        <v>1</v>
      </c>
      <c r="D125" t="s">
        <v>52</v>
      </c>
      <c r="E125" t="s">
        <v>28</v>
      </c>
      <c r="F125" t="s">
        <v>30</v>
      </c>
      <c r="G125" t="s">
        <v>14</v>
      </c>
      <c r="H125" t="s">
        <v>7</v>
      </c>
      <c r="I125">
        <v>7894.2</v>
      </c>
      <c r="J125">
        <v>2708</v>
      </c>
      <c r="K125">
        <f t="shared" si="4"/>
        <v>20.288093999999997</v>
      </c>
      <c r="L125">
        <v>139.69999999999999</v>
      </c>
      <c r="M125">
        <v>70</v>
      </c>
      <c r="N125">
        <v>7</v>
      </c>
      <c r="O125">
        <v>2</v>
      </c>
      <c r="P125">
        <v>9</v>
      </c>
      <c r="Q125">
        <v>28.200000762939499</v>
      </c>
      <c r="R125">
        <v>26.799999237060501</v>
      </c>
      <c r="S125">
        <v>46</v>
      </c>
      <c r="T125">
        <v>0</v>
      </c>
      <c r="U125">
        <v>1</v>
      </c>
      <c r="V125">
        <v>1</v>
      </c>
      <c r="W125">
        <v>1</v>
      </c>
    </row>
  </sheetData>
  <autoFilter ref="A1:W125" xr:uid="{CB1A84C2-99C5-47B9-AD34-44955CE4EAD9}">
    <sortState xmlns:xlrd2="http://schemas.microsoft.com/office/spreadsheetml/2017/richdata2" ref="A2:W125">
      <sortCondition ref="C1:C125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Armando Falcucci</dc:creator>
  <cp:lastModifiedBy>Armando Falcucci</cp:lastModifiedBy>
  <dcterms:created xsi:type="dcterms:W3CDTF">2021-10-15T20:09:45Z</dcterms:created>
  <dcterms:modified xsi:type="dcterms:W3CDTF">2023-08-04T10:57:52Z</dcterms:modified>
</cp:coreProperties>
</file>