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ner\Documents\xi\rockslide\revised\figure\"/>
    </mc:Choice>
  </mc:AlternateContent>
  <xr:revisionPtr revIDLastSave="0" documentId="13_ncr:1_{31D88FA5-7BF6-4E68-A0CF-F3FF916E4922}" xr6:coauthVersionLast="47" xr6:coauthVersionMax="47" xr10:uidLastSave="{00000000-0000-0000-0000-000000000000}"/>
  <bookViews>
    <workbookView xWindow="-110" yWindow="-110" windowWidth="19420" windowHeight="11620" activeTab="2" xr2:uid="{EC1B0D41-E246-4304-A97D-BA497084EBD5}"/>
  </bookViews>
  <sheets>
    <sheet name="Chart2" sheetId="8" r:id="rId1"/>
    <sheet name="Sheet1" sheetId="1" r:id="rId2"/>
    <sheet name="inj pres" sheetId="4" r:id="rId3"/>
    <sheet name="Sheet2" sheetId="3" r:id="rId4"/>
    <sheet name="insitustresscheck" sheetId="5" r:id="rId5"/>
    <sheet name="Sheet3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R336" i="1" l="1"/>
  <c r="BS336" i="1"/>
  <c r="BR337" i="1"/>
  <c r="BS337" i="1"/>
  <c r="BR338" i="1"/>
  <c r="BS338" i="1"/>
  <c r="BR339" i="1"/>
  <c r="BS339" i="1"/>
  <c r="BR340" i="1"/>
  <c r="BS340" i="1"/>
  <c r="BR341" i="1"/>
  <c r="BS341" i="1"/>
  <c r="BR342" i="1"/>
  <c r="BS342" i="1"/>
  <c r="BR343" i="1"/>
  <c r="BS343" i="1"/>
  <c r="BR344" i="1"/>
  <c r="BS344" i="1"/>
  <c r="BR345" i="1"/>
  <c r="BS345" i="1"/>
  <c r="BR346" i="1"/>
  <c r="BS346" i="1"/>
  <c r="BR347" i="1"/>
  <c r="BS347" i="1"/>
  <c r="BR348" i="1"/>
  <c r="BS348" i="1"/>
  <c r="BR349" i="1"/>
  <c r="BS349" i="1"/>
  <c r="BR350" i="1"/>
  <c r="BS350" i="1"/>
  <c r="BR351" i="1"/>
  <c r="BS351" i="1"/>
  <c r="BR352" i="1"/>
  <c r="BS352" i="1"/>
  <c r="BR353" i="1"/>
  <c r="BS353" i="1"/>
  <c r="BR354" i="1"/>
  <c r="BS354" i="1"/>
  <c r="BR355" i="1"/>
  <c r="BS355" i="1"/>
  <c r="BR356" i="1"/>
  <c r="BS356" i="1"/>
  <c r="BR357" i="1"/>
  <c r="BS357" i="1"/>
  <c r="BR358" i="1"/>
  <c r="BS358" i="1"/>
  <c r="BR359" i="1"/>
  <c r="BS359" i="1"/>
  <c r="BR360" i="1"/>
  <c r="BS360" i="1"/>
  <c r="BR361" i="1"/>
  <c r="BS361" i="1"/>
  <c r="BR362" i="1"/>
  <c r="BS362" i="1"/>
  <c r="BR363" i="1"/>
  <c r="BS363" i="1"/>
  <c r="BR364" i="1"/>
  <c r="BS364" i="1"/>
  <c r="BR365" i="1"/>
  <c r="BS365" i="1"/>
  <c r="BR366" i="1"/>
  <c r="BS366" i="1"/>
  <c r="BR367" i="1"/>
  <c r="BS367" i="1"/>
  <c r="BR368" i="1"/>
  <c r="BS368" i="1"/>
  <c r="BR369" i="1"/>
  <c r="BS369" i="1"/>
  <c r="BR370" i="1"/>
  <c r="BS370" i="1"/>
  <c r="BR371" i="1"/>
  <c r="BS371" i="1"/>
  <c r="BR372" i="1"/>
  <c r="BS372" i="1"/>
  <c r="BR373" i="1"/>
  <c r="BS373" i="1"/>
  <c r="BR374" i="1"/>
  <c r="BS374" i="1"/>
  <c r="BR375" i="1"/>
  <c r="BS375" i="1"/>
  <c r="BR376" i="1"/>
  <c r="BS376" i="1"/>
  <c r="BR377" i="1"/>
  <c r="BS377" i="1"/>
  <c r="BR378" i="1"/>
  <c r="BS378" i="1"/>
  <c r="BR379" i="1"/>
  <c r="BS379" i="1"/>
  <c r="BR380" i="1"/>
  <c r="BS380" i="1"/>
  <c r="BR381" i="1"/>
  <c r="BS381" i="1"/>
  <c r="BR382" i="1"/>
  <c r="BS382" i="1"/>
  <c r="BR383" i="1"/>
  <c r="BS383" i="1"/>
  <c r="BR384" i="1"/>
  <c r="BS384" i="1"/>
  <c r="BR385" i="1"/>
  <c r="BS385" i="1"/>
  <c r="BR386" i="1"/>
  <c r="BS386" i="1"/>
  <c r="BR387" i="1"/>
  <c r="BS387" i="1"/>
  <c r="BR388" i="1"/>
  <c r="BS388" i="1"/>
  <c r="BR389" i="1"/>
  <c r="BS389" i="1"/>
  <c r="BR390" i="1"/>
  <c r="BS390" i="1"/>
  <c r="BR391" i="1"/>
  <c r="BS391" i="1"/>
  <c r="BR392" i="1"/>
  <c r="BS392" i="1"/>
  <c r="BR393" i="1"/>
  <c r="BS393" i="1"/>
  <c r="BR394" i="1"/>
  <c r="BS394" i="1"/>
  <c r="BR395" i="1"/>
  <c r="BS395" i="1"/>
  <c r="BR396" i="1"/>
  <c r="BS396" i="1"/>
  <c r="BR397" i="1"/>
  <c r="BS397" i="1"/>
  <c r="BR398" i="1"/>
  <c r="BS398" i="1"/>
  <c r="BR399" i="1"/>
  <c r="BS399" i="1"/>
  <c r="BR400" i="1"/>
  <c r="BS400" i="1"/>
  <c r="BR401" i="1"/>
  <c r="BS401" i="1"/>
  <c r="BR402" i="1"/>
  <c r="BS402" i="1"/>
  <c r="BR403" i="1"/>
  <c r="BS403" i="1"/>
  <c r="BR404" i="1"/>
  <c r="BS404" i="1"/>
  <c r="BR405" i="1"/>
  <c r="BS405" i="1"/>
  <c r="BR406" i="1"/>
  <c r="BS406" i="1"/>
  <c r="BR407" i="1"/>
  <c r="BS407" i="1"/>
  <c r="BR408" i="1"/>
  <c r="BS408" i="1"/>
  <c r="BR409" i="1"/>
  <c r="BS409" i="1"/>
  <c r="BR410" i="1"/>
  <c r="BS410" i="1"/>
  <c r="BR411" i="1"/>
  <c r="BS411" i="1"/>
  <c r="BR412" i="1"/>
  <c r="BS412" i="1"/>
  <c r="BR413" i="1"/>
  <c r="BS413" i="1"/>
  <c r="BR414" i="1"/>
  <c r="BS414" i="1"/>
  <c r="BR415" i="1"/>
  <c r="BS415" i="1"/>
  <c r="BR416" i="1"/>
  <c r="BS416" i="1"/>
  <c r="BR417" i="1"/>
  <c r="BS417" i="1"/>
  <c r="BR418" i="1"/>
  <c r="BS418" i="1"/>
  <c r="BR419" i="1"/>
  <c r="BS419" i="1"/>
  <c r="BR420" i="1"/>
  <c r="BS420" i="1"/>
  <c r="BR421" i="1"/>
  <c r="BS421" i="1"/>
  <c r="BR422" i="1"/>
  <c r="BS422" i="1"/>
  <c r="BR423" i="1"/>
  <c r="BS423" i="1"/>
  <c r="BR424" i="1"/>
  <c r="BS424" i="1"/>
  <c r="BR425" i="1"/>
  <c r="BS425" i="1"/>
  <c r="BR426" i="1"/>
  <c r="BS426" i="1"/>
  <c r="BR427" i="1"/>
  <c r="BS427" i="1"/>
  <c r="BR428" i="1"/>
  <c r="BS428" i="1"/>
  <c r="BR429" i="1"/>
  <c r="BS429" i="1"/>
  <c r="BR430" i="1"/>
  <c r="BS430" i="1"/>
  <c r="BR431" i="1"/>
  <c r="BS431" i="1"/>
  <c r="BR432" i="1"/>
  <c r="BS432" i="1"/>
  <c r="BR433" i="1"/>
  <c r="BS433" i="1"/>
  <c r="BR434" i="1"/>
  <c r="BS434" i="1"/>
  <c r="BR435" i="1"/>
  <c r="BS435" i="1"/>
  <c r="BR436" i="1"/>
  <c r="BS436" i="1"/>
  <c r="BR437" i="1"/>
  <c r="BS437" i="1"/>
  <c r="BR438" i="1"/>
  <c r="BS438" i="1"/>
  <c r="BR439" i="1"/>
  <c r="BS439" i="1"/>
  <c r="BR440" i="1"/>
  <c r="BS440" i="1"/>
  <c r="BN3" i="1"/>
  <c r="BN4" i="1"/>
  <c r="BN5" i="1"/>
  <c r="BN6" i="1"/>
  <c r="BN2" i="1"/>
  <c r="BR3" i="1"/>
  <c r="BS3" i="1"/>
  <c r="BR4" i="1"/>
  <c r="BS4" i="1"/>
  <c r="BR5" i="1"/>
  <c r="BS5" i="1"/>
  <c r="BR6" i="1"/>
  <c r="BS6" i="1"/>
  <c r="BR7" i="1"/>
  <c r="BS7" i="1"/>
  <c r="BR8" i="1"/>
  <c r="BS8" i="1"/>
  <c r="BR9" i="1"/>
  <c r="BS9" i="1"/>
  <c r="BR10" i="1"/>
  <c r="BS10" i="1"/>
  <c r="BR11" i="1"/>
  <c r="BS11" i="1"/>
  <c r="BR12" i="1"/>
  <c r="BS12" i="1"/>
  <c r="BR13" i="1"/>
  <c r="BS13" i="1"/>
  <c r="BR14" i="1"/>
  <c r="BS14" i="1"/>
  <c r="BR15" i="1"/>
  <c r="BS15" i="1"/>
  <c r="BR16" i="1"/>
  <c r="BS16" i="1"/>
  <c r="BR17" i="1"/>
  <c r="BS17" i="1"/>
  <c r="BR18" i="1"/>
  <c r="BS18" i="1"/>
  <c r="BR19" i="1"/>
  <c r="BS19" i="1"/>
  <c r="BR20" i="1"/>
  <c r="BS20" i="1"/>
  <c r="BR21" i="1"/>
  <c r="BS21" i="1"/>
  <c r="BR22" i="1"/>
  <c r="BS22" i="1"/>
  <c r="BR23" i="1"/>
  <c r="BS23" i="1"/>
  <c r="BR24" i="1"/>
  <c r="BS24" i="1"/>
  <c r="BR25" i="1"/>
  <c r="BS25" i="1"/>
  <c r="BR26" i="1"/>
  <c r="BS26" i="1"/>
  <c r="BR27" i="1"/>
  <c r="BS27" i="1"/>
  <c r="BR28" i="1"/>
  <c r="BS28" i="1"/>
  <c r="BR29" i="1"/>
  <c r="BS29" i="1"/>
  <c r="BR30" i="1"/>
  <c r="BS30" i="1"/>
  <c r="BR31" i="1"/>
  <c r="BS31" i="1"/>
  <c r="BR32" i="1"/>
  <c r="BS32" i="1"/>
  <c r="BR33" i="1"/>
  <c r="BS33" i="1"/>
  <c r="BR34" i="1"/>
  <c r="BS34" i="1"/>
  <c r="BR35" i="1"/>
  <c r="BS35" i="1"/>
  <c r="BR36" i="1"/>
  <c r="BS36" i="1"/>
  <c r="BR37" i="1"/>
  <c r="BS37" i="1"/>
  <c r="BR38" i="1"/>
  <c r="BS38" i="1"/>
  <c r="BR39" i="1"/>
  <c r="BS39" i="1"/>
  <c r="BR40" i="1"/>
  <c r="BS40" i="1"/>
  <c r="BR41" i="1"/>
  <c r="BS41" i="1"/>
  <c r="BR42" i="1"/>
  <c r="BS42" i="1"/>
  <c r="BR43" i="1"/>
  <c r="BS43" i="1"/>
  <c r="BR44" i="1"/>
  <c r="BS44" i="1"/>
  <c r="BR45" i="1"/>
  <c r="BS45" i="1"/>
  <c r="BR46" i="1"/>
  <c r="BS46" i="1"/>
  <c r="BR47" i="1"/>
  <c r="BS47" i="1"/>
  <c r="BR48" i="1"/>
  <c r="BS48" i="1"/>
  <c r="BR49" i="1"/>
  <c r="BS49" i="1"/>
  <c r="BR50" i="1"/>
  <c r="BS50" i="1"/>
  <c r="BR51" i="1"/>
  <c r="BS51" i="1"/>
  <c r="BR52" i="1"/>
  <c r="BS52" i="1"/>
  <c r="BR53" i="1"/>
  <c r="BS53" i="1"/>
  <c r="BR54" i="1"/>
  <c r="BS54" i="1"/>
  <c r="BR55" i="1"/>
  <c r="BS55" i="1"/>
  <c r="BR56" i="1"/>
  <c r="BS56" i="1"/>
  <c r="BR57" i="1"/>
  <c r="BS57" i="1"/>
  <c r="BR58" i="1"/>
  <c r="BS58" i="1"/>
  <c r="BR59" i="1"/>
  <c r="BS59" i="1"/>
  <c r="BR60" i="1"/>
  <c r="BS60" i="1"/>
  <c r="BR61" i="1"/>
  <c r="BS61" i="1"/>
  <c r="BR62" i="1"/>
  <c r="BS62" i="1"/>
  <c r="BR63" i="1"/>
  <c r="BS63" i="1"/>
  <c r="BR64" i="1"/>
  <c r="BS64" i="1"/>
  <c r="BR65" i="1"/>
  <c r="BS65" i="1"/>
  <c r="BR66" i="1"/>
  <c r="BS66" i="1"/>
  <c r="BR67" i="1"/>
  <c r="BS67" i="1"/>
  <c r="BR68" i="1"/>
  <c r="BS68" i="1"/>
  <c r="BR69" i="1"/>
  <c r="BS69" i="1"/>
  <c r="BR70" i="1"/>
  <c r="BS70" i="1"/>
  <c r="BR71" i="1"/>
  <c r="BS71" i="1"/>
  <c r="BR72" i="1"/>
  <c r="BS72" i="1"/>
  <c r="BR73" i="1"/>
  <c r="BS73" i="1"/>
  <c r="BR74" i="1"/>
  <c r="BS74" i="1"/>
  <c r="BR75" i="1"/>
  <c r="BS75" i="1"/>
  <c r="BR76" i="1"/>
  <c r="BS76" i="1"/>
  <c r="BR77" i="1"/>
  <c r="BS77" i="1"/>
  <c r="BR78" i="1"/>
  <c r="BS78" i="1"/>
  <c r="BR79" i="1"/>
  <c r="BS79" i="1"/>
  <c r="BR80" i="1"/>
  <c r="BS80" i="1"/>
  <c r="BR81" i="1"/>
  <c r="BS81" i="1"/>
  <c r="BR82" i="1"/>
  <c r="BS82" i="1"/>
  <c r="BR83" i="1"/>
  <c r="BS83" i="1"/>
  <c r="BR84" i="1"/>
  <c r="BS84" i="1"/>
  <c r="BR85" i="1"/>
  <c r="BS85" i="1"/>
  <c r="BR86" i="1"/>
  <c r="BS86" i="1"/>
  <c r="BR87" i="1"/>
  <c r="BS87" i="1"/>
  <c r="BR88" i="1"/>
  <c r="BS88" i="1"/>
  <c r="BR89" i="1"/>
  <c r="BS89" i="1"/>
  <c r="BR90" i="1"/>
  <c r="BS90" i="1"/>
  <c r="BR91" i="1"/>
  <c r="BS91" i="1"/>
  <c r="BR92" i="1"/>
  <c r="BS92" i="1"/>
  <c r="BR93" i="1"/>
  <c r="BS93" i="1"/>
  <c r="BR94" i="1"/>
  <c r="BS94" i="1"/>
  <c r="BR95" i="1"/>
  <c r="BS95" i="1"/>
  <c r="BR96" i="1"/>
  <c r="BS96" i="1"/>
  <c r="BR97" i="1"/>
  <c r="BS97" i="1"/>
  <c r="BR98" i="1"/>
  <c r="BS98" i="1"/>
  <c r="BR99" i="1"/>
  <c r="BS99" i="1"/>
  <c r="BR100" i="1"/>
  <c r="BS100" i="1"/>
  <c r="BR101" i="1"/>
  <c r="BS101" i="1"/>
  <c r="BR102" i="1"/>
  <c r="BS102" i="1"/>
  <c r="BR103" i="1"/>
  <c r="BS103" i="1"/>
  <c r="BR104" i="1"/>
  <c r="BS104" i="1"/>
  <c r="BR105" i="1"/>
  <c r="BS105" i="1"/>
  <c r="BR106" i="1"/>
  <c r="BS106" i="1"/>
  <c r="BR107" i="1"/>
  <c r="BS107" i="1"/>
  <c r="BR108" i="1"/>
  <c r="BS108" i="1"/>
  <c r="BR109" i="1"/>
  <c r="BS109" i="1"/>
  <c r="BR110" i="1"/>
  <c r="BS110" i="1"/>
  <c r="BR111" i="1"/>
  <c r="BS111" i="1"/>
  <c r="BR112" i="1"/>
  <c r="BS112" i="1"/>
  <c r="BR113" i="1"/>
  <c r="BS113" i="1"/>
  <c r="BR114" i="1"/>
  <c r="BS114" i="1"/>
  <c r="BR115" i="1"/>
  <c r="BS115" i="1"/>
  <c r="BR116" i="1"/>
  <c r="BS116" i="1"/>
  <c r="BR117" i="1"/>
  <c r="BS117" i="1"/>
  <c r="BR118" i="1"/>
  <c r="BS118" i="1"/>
  <c r="BR119" i="1"/>
  <c r="BS119" i="1"/>
  <c r="BR120" i="1"/>
  <c r="BS120" i="1"/>
  <c r="BR121" i="1"/>
  <c r="BS121" i="1"/>
  <c r="BR122" i="1"/>
  <c r="BS122" i="1"/>
  <c r="BR123" i="1"/>
  <c r="BS123" i="1"/>
  <c r="BR124" i="1"/>
  <c r="BS124" i="1"/>
  <c r="BR125" i="1"/>
  <c r="BS125" i="1"/>
  <c r="BR126" i="1"/>
  <c r="BS126" i="1"/>
  <c r="BR127" i="1"/>
  <c r="BS127" i="1"/>
  <c r="BR128" i="1"/>
  <c r="BS128" i="1"/>
  <c r="BR129" i="1"/>
  <c r="BS129" i="1"/>
  <c r="BR130" i="1"/>
  <c r="BS130" i="1"/>
  <c r="BR131" i="1"/>
  <c r="BS131" i="1"/>
  <c r="BR132" i="1"/>
  <c r="BS132" i="1"/>
  <c r="BR133" i="1"/>
  <c r="BS133" i="1"/>
  <c r="BR134" i="1"/>
  <c r="BS134" i="1"/>
  <c r="BR135" i="1"/>
  <c r="BS135" i="1"/>
  <c r="BR136" i="1"/>
  <c r="BS136" i="1"/>
  <c r="BR137" i="1"/>
  <c r="BS137" i="1"/>
  <c r="BR138" i="1"/>
  <c r="BS138" i="1"/>
  <c r="BR139" i="1"/>
  <c r="BS139" i="1"/>
  <c r="BR140" i="1"/>
  <c r="BS140" i="1"/>
  <c r="BR141" i="1"/>
  <c r="BS141" i="1"/>
  <c r="BR142" i="1"/>
  <c r="BS142" i="1"/>
  <c r="BR143" i="1"/>
  <c r="BS143" i="1"/>
  <c r="BR144" i="1"/>
  <c r="BS144" i="1"/>
  <c r="BR145" i="1"/>
  <c r="BS145" i="1"/>
  <c r="BR146" i="1"/>
  <c r="BS146" i="1"/>
  <c r="BR147" i="1"/>
  <c r="BS147" i="1"/>
  <c r="BR148" i="1"/>
  <c r="BS148" i="1"/>
  <c r="BR149" i="1"/>
  <c r="BS149" i="1"/>
  <c r="BR150" i="1"/>
  <c r="BS150" i="1"/>
  <c r="BR151" i="1"/>
  <c r="BS151" i="1"/>
  <c r="BR152" i="1"/>
  <c r="BS152" i="1"/>
  <c r="BR153" i="1"/>
  <c r="BS153" i="1"/>
  <c r="BR154" i="1"/>
  <c r="BS154" i="1"/>
  <c r="BR155" i="1"/>
  <c r="BS155" i="1"/>
  <c r="BR156" i="1"/>
  <c r="BS156" i="1"/>
  <c r="BR157" i="1"/>
  <c r="BS157" i="1"/>
  <c r="BR158" i="1"/>
  <c r="BS158" i="1"/>
  <c r="BR159" i="1"/>
  <c r="BS159" i="1"/>
  <c r="BR160" i="1"/>
  <c r="BS160" i="1"/>
  <c r="BR161" i="1"/>
  <c r="BS161" i="1"/>
  <c r="BR162" i="1"/>
  <c r="BS162" i="1"/>
  <c r="BR163" i="1"/>
  <c r="BS163" i="1"/>
  <c r="BR164" i="1"/>
  <c r="BS164" i="1"/>
  <c r="BR165" i="1"/>
  <c r="BS165" i="1"/>
  <c r="BR166" i="1"/>
  <c r="BS166" i="1"/>
  <c r="BR167" i="1"/>
  <c r="BS167" i="1"/>
  <c r="BR168" i="1"/>
  <c r="BS168" i="1"/>
  <c r="BR169" i="1"/>
  <c r="BS169" i="1"/>
  <c r="BR170" i="1"/>
  <c r="BS170" i="1"/>
  <c r="BR171" i="1"/>
  <c r="BS171" i="1"/>
  <c r="BR172" i="1"/>
  <c r="BS172" i="1"/>
  <c r="BR173" i="1"/>
  <c r="BS173" i="1"/>
  <c r="BR174" i="1"/>
  <c r="BS174" i="1"/>
  <c r="BR175" i="1"/>
  <c r="BS175" i="1"/>
  <c r="BR176" i="1"/>
  <c r="BS176" i="1"/>
  <c r="BR177" i="1"/>
  <c r="BS177" i="1"/>
  <c r="BR178" i="1"/>
  <c r="BS178" i="1"/>
  <c r="BR179" i="1"/>
  <c r="BS179" i="1"/>
  <c r="BR180" i="1"/>
  <c r="BS180" i="1"/>
  <c r="BR181" i="1"/>
  <c r="BS181" i="1"/>
  <c r="BR182" i="1"/>
  <c r="BS182" i="1"/>
  <c r="BR183" i="1"/>
  <c r="BS183" i="1"/>
  <c r="BR184" i="1"/>
  <c r="BS184" i="1"/>
  <c r="BR185" i="1"/>
  <c r="BS185" i="1"/>
  <c r="BR186" i="1"/>
  <c r="BS186" i="1"/>
  <c r="BR187" i="1"/>
  <c r="BS187" i="1"/>
  <c r="BR188" i="1"/>
  <c r="BS188" i="1"/>
  <c r="BR189" i="1"/>
  <c r="BS189" i="1"/>
  <c r="BR190" i="1"/>
  <c r="BS190" i="1"/>
  <c r="BR191" i="1"/>
  <c r="BS191" i="1"/>
  <c r="BR192" i="1"/>
  <c r="BS192" i="1"/>
  <c r="BR193" i="1"/>
  <c r="BS193" i="1"/>
  <c r="BR194" i="1"/>
  <c r="BS194" i="1"/>
  <c r="BR195" i="1"/>
  <c r="BS195" i="1"/>
  <c r="BR196" i="1"/>
  <c r="BS196" i="1"/>
  <c r="BR197" i="1"/>
  <c r="BS197" i="1"/>
  <c r="BR198" i="1"/>
  <c r="BS198" i="1"/>
  <c r="BR199" i="1"/>
  <c r="BS199" i="1"/>
  <c r="BR200" i="1"/>
  <c r="BS200" i="1"/>
  <c r="BR201" i="1"/>
  <c r="BS201" i="1"/>
  <c r="BR202" i="1"/>
  <c r="BS202" i="1"/>
  <c r="BR203" i="1"/>
  <c r="BS203" i="1"/>
  <c r="BR204" i="1"/>
  <c r="BS204" i="1"/>
  <c r="BR205" i="1"/>
  <c r="BS205" i="1"/>
  <c r="BR206" i="1"/>
  <c r="BS206" i="1"/>
  <c r="BR207" i="1"/>
  <c r="BS207" i="1"/>
  <c r="BR208" i="1"/>
  <c r="BS208" i="1"/>
  <c r="BR209" i="1"/>
  <c r="BS209" i="1"/>
  <c r="BR210" i="1"/>
  <c r="BS210" i="1"/>
  <c r="BR211" i="1"/>
  <c r="BS211" i="1"/>
  <c r="BR212" i="1"/>
  <c r="BS212" i="1"/>
  <c r="BR213" i="1"/>
  <c r="BS213" i="1"/>
  <c r="BR214" i="1"/>
  <c r="BS214" i="1"/>
  <c r="BR215" i="1"/>
  <c r="BS215" i="1"/>
  <c r="BR216" i="1"/>
  <c r="BS216" i="1"/>
  <c r="BR217" i="1"/>
  <c r="BS217" i="1"/>
  <c r="BR218" i="1"/>
  <c r="BS218" i="1"/>
  <c r="BR219" i="1"/>
  <c r="BS219" i="1"/>
  <c r="BR220" i="1"/>
  <c r="BS220" i="1"/>
  <c r="BR221" i="1"/>
  <c r="BS221" i="1"/>
  <c r="BR222" i="1"/>
  <c r="BS222" i="1"/>
  <c r="BR223" i="1"/>
  <c r="BS223" i="1"/>
  <c r="BR224" i="1"/>
  <c r="BS224" i="1"/>
  <c r="BR225" i="1"/>
  <c r="BS225" i="1"/>
  <c r="BR226" i="1"/>
  <c r="BS226" i="1"/>
  <c r="BR227" i="1"/>
  <c r="BS227" i="1"/>
  <c r="BR228" i="1"/>
  <c r="BS228" i="1"/>
  <c r="BR229" i="1"/>
  <c r="BS229" i="1"/>
  <c r="BR230" i="1"/>
  <c r="BS230" i="1"/>
  <c r="BR231" i="1"/>
  <c r="BS231" i="1"/>
  <c r="BR232" i="1"/>
  <c r="BS232" i="1"/>
  <c r="BR233" i="1"/>
  <c r="BS233" i="1"/>
  <c r="BR234" i="1"/>
  <c r="BS234" i="1"/>
  <c r="BR235" i="1"/>
  <c r="BS235" i="1"/>
  <c r="BR236" i="1"/>
  <c r="BS236" i="1"/>
  <c r="BR237" i="1"/>
  <c r="BS237" i="1"/>
  <c r="BR238" i="1"/>
  <c r="BS238" i="1"/>
  <c r="BR239" i="1"/>
  <c r="BS239" i="1"/>
  <c r="BR240" i="1"/>
  <c r="BS240" i="1"/>
  <c r="BR241" i="1"/>
  <c r="BS241" i="1"/>
  <c r="BR242" i="1"/>
  <c r="BS242" i="1"/>
  <c r="BR243" i="1"/>
  <c r="BS243" i="1"/>
  <c r="BR244" i="1"/>
  <c r="BS244" i="1"/>
  <c r="BR245" i="1"/>
  <c r="BS245" i="1"/>
  <c r="BR246" i="1"/>
  <c r="BS246" i="1"/>
  <c r="BR247" i="1"/>
  <c r="BS247" i="1"/>
  <c r="BR248" i="1"/>
  <c r="BS248" i="1"/>
  <c r="BR249" i="1"/>
  <c r="BS249" i="1"/>
  <c r="BR250" i="1"/>
  <c r="BS250" i="1"/>
  <c r="BR251" i="1"/>
  <c r="BS251" i="1"/>
  <c r="BR252" i="1"/>
  <c r="BS252" i="1"/>
  <c r="BR253" i="1"/>
  <c r="BS253" i="1"/>
  <c r="BR254" i="1"/>
  <c r="BS254" i="1"/>
  <c r="BR255" i="1"/>
  <c r="BS255" i="1"/>
  <c r="BR256" i="1"/>
  <c r="BS256" i="1"/>
  <c r="BR257" i="1"/>
  <c r="BS257" i="1"/>
  <c r="BR258" i="1"/>
  <c r="BS258" i="1"/>
  <c r="BR259" i="1"/>
  <c r="BS259" i="1"/>
  <c r="BR260" i="1"/>
  <c r="BS260" i="1"/>
  <c r="BR261" i="1"/>
  <c r="BS261" i="1"/>
  <c r="BR262" i="1"/>
  <c r="BS262" i="1"/>
  <c r="BR263" i="1"/>
  <c r="BS263" i="1"/>
  <c r="BR264" i="1"/>
  <c r="BS264" i="1"/>
  <c r="BR265" i="1"/>
  <c r="BS265" i="1"/>
  <c r="BR266" i="1"/>
  <c r="BS266" i="1"/>
  <c r="BR267" i="1"/>
  <c r="BS267" i="1"/>
  <c r="BR268" i="1"/>
  <c r="BS268" i="1"/>
  <c r="BR269" i="1"/>
  <c r="BS269" i="1"/>
  <c r="BR270" i="1"/>
  <c r="BS270" i="1"/>
  <c r="BR271" i="1"/>
  <c r="BS271" i="1"/>
  <c r="BR272" i="1"/>
  <c r="BS272" i="1"/>
  <c r="BR273" i="1"/>
  <c r="BS273" i="1"/>
  <c r="BR274" i="1"/>
  <c r="BS274" i="1"/>
  <c r="BR275" i="1"/>
  <c r="BS275" i="1"/>
  <c r="BR276" i="1"/>
  <c r="BS276" i="1"/>
  <c r="BR277" i="1"/>
  <c r="BS277" i="1"/>
  <c r="BR278" i="1"/>
  <c r="BS278" i="1"/>
  <c r="BR279" i="1"/>
  <c r="BS279" i="1"/>
  <c r="BR280" i="1"/>
  <c r="BS280" i="1"/>
  <c r="BR281" i="1"/>
  <c r="BS281" i="1"/>
  <c r="BR282" i="1"/>
  <c r="BS282" i="1"/>
  <c r="BR283" i="1"/>
  <c r="BS283" i="1"/>
  <c r="BR284" i="1"/>
  <c r="BS284" i="1"/>
  <c r="BR285" i="1"/>
  <c r="BS285" i="1"/>
  <c r="BR286" i="1"/>
  <c r="BS286" i="1"/>
  <c r="BR287" i="1"/>
  <c r="BS287" i="1"/>
  <c r="BR288" i="1"/>
  <c r="BS288" i="1"/>
  <c r="BR289" i="1"/>
  <c r="BS289" i="1"/>
  <c r="BR290" i="1"/>
  <c r="BS290" i="1"/>
  <c r="BR291" i="1"/>
  <c r="BS291" i="1"/>
  <c r="BR292" i="1"/>
  <c r="BS292" i="1"/>
  <c r="BR293" i="1"/>
  <c r="BS293" i="1"/>
  <c r="BR294" i="1"/>
  <c r="BS294" i="1"/>
  <c r="BR295" i="1"/>
  <c r="BS295" i="1"/>
  <c r="BR296" i="1"/>
  <c r="BS296" i="1"/>
  <c r="BR297" i="1"/>
  <c r="BS297" i="1"/>
  <c r="BR298" i="1"/>
  <c r="BS298" i="1"/>
  <c r="BR299" i="1"/>
  <c r="BS299" i="1"/>
  <c r="BR300" i="1"/>
  <c r="BS300" i="1"/>
  <c r="BR301" i="1"/>
  <c r="BS301" i="1"/>
  <c r="BR302" i="1"/>
  <c r="BS302" i="1"/>
  <c r="BR303" i="1"/>
  <c r="BS303" i="1"/>
  <c r="BR304" i="1"/>
  <c r="BS304" i="1"/>
  <c r="BR305" i="1"/>
  <c r="BS305" i="1"/>
  <c r="BR306" i="1"/>
  <c r="BS306" i="1"/>
  <c r="BR307" i="1"/>
  <c r="BS307" i="1"/>
  <c r="BR308" i="1"/>
  <c r="BS308" i="1"/>
  <c r="BR309" i="1"/>
  <c r="BS309" i="1"/>
  <c r="BR310" i="1"/>
  <c r="BS310" i="1"/>
  <c r="BR311" i="1"/>
  <c r="BS311" i="1"/>
  <c r="BR312" i="1"/>
  <c r="BS312" i="1"/>
  <c r="BR313" i="1"/>
  <c r="BS313" i="1"/>
  <c r="BR314" i="1"/>
  <c r="BS314" i="1"/>
  <c r="BR315" i="1"/>
  <c r="BS315" i="1"/>
  <c r="BR316" i="1"/>
  <c r="BS316" i="1"/>
  <c r="BR317" i="1"/>
  <c r="BS317" i="1"/>
  <c r="BR318" i="1"/>
  <c r="BS318" i="1"/>
  <c r="BR319" i="1"/>
  <c r="BS319" i="1"/>
  <c r="BR320" i="1"/>
  <c r="BS320" i="1"/>
  <c r="BR321" i="1"/>
  <c r="BS321" i="1"/>
  <c r="BR322" i="1"/>
  <c r="BS322" i="1"/>
  <c r="BR323" i="1"/>
  <c r="BS323" i="1"/>
  <c r="BR324" i="1"/>
  <c r="BS324" i="1"/>
  <c r="BR325" i="1"/>
  <c r="BS325" i="1"/>
  <c r="BR326" i="1"/>
  <c r="BS326" i="1"/>
  <c r="BR327" i="1"/>
  <c r="BS327" i="1"/>
  <c r="BR328" i="1"/>
  <c r="BS328" i="1"/>
  <c r="BR329" i="1"/>
  <c r="BS329" i="1"/>
  <c r="BR330" i="1"/>
  <c r="BS330" i="1"/>
  <c r="BR331" i="1"/>
  <c r="BS331" i="1"/>
  <c r="BR332" i="1"/>
  <c r="BS332" i="1"/>
  <c r="BR333" i="1"/>
  <c r="BS333" i="1"/>
  <c r="BR334" i="1"/>
  <c r="BS334" i="1"/>
  <c r="BR335" i="1"/>
  <c r="BS335" i="1"/>
  <c r="BS2" i="1"/>
  <c r="BR2" i="1"/>
  <c r="BQ2" i="1"/>
  <c r="BK465" i="1"/>
  <c r="BJ465" i="1"/>
  <c r="BK464" i="1"/>
  <c r="BJ464" i="1"/>
  <c r="BK463" i="1"/>
  <c r="BJ463" i="1"/>
  <c r="BK462" i="1"/>
  <c r="BJ462" i="1"/>
  <c r="BK461" i="1"/>
  <c r="BJ461" i="1"/>
  <c r="BK460" i="1"/>
  <c r="BJ460" i="1"/>
  <c r="BK459" i="1"/>
  <c r="BJ459" i="1"/>
  <c r="BK458" i="1"/>
  <c r="BJ458" i="1"/>
  <c r="BK457" i="1"/>
  <c r="BJ457" i="1"/>
  <c r="BK456" i="1"/>
  <c r="BJ456" i="1"/>
  <c r="BK455" i="1"/>
  <c r="BJ455" i="1"/>
  <c r="BK454" i="1"/>
  <c r="BJ454" i="1"/>
  <c r="BK453" i="1"/>
  <c r="BJ453" i="1"/>
  <c r="BK452" i="1"/>
  <c r="BJ452" i="1"/>
  <c r="BK451" i="1"/>
  <c r="BJ451" i="1"/>
  <c r="BK450" i="1"/>
  <c r="BJ450" i="1"/>
  <c r="BK449" i="1"/>
  <c r="BJ449" i="1"/>
  <c r="BK448" i="1"/>
  <c r="BJ448" i="1"/>
  <c r="BK447" i="1"/>
  <c r="BJ447" i="1"/>
  <c r="BK446" i="1"/>
  <c r="BJ446" i="1"/>
  <c r="BK445" i="1"/>
  <c r="BJ445" i="1"/>
  <c r="BK444" i="1"/>
  <c r="BJ444" i="1"/>
  <c r="BK443" i="1"/>
  <c r="BJ443" i="1"/>
  <c r="BK442" i="1"/>
  <c r="BJ442" i="1"/>
  <c r="BK441" i="1"/>
  <c r="BJ441" i="1"/>
  <c r="BK440" i="1"/>
  <c r="BJ440" i="1"/>
  <c r="BK439" i="1"/>
  <c r="BJ439" i="1"/>
  <c r="BK438" i="1"/>
  <c r="BJ438" i="1"/>
  <c r="BK437" i="1"/>
  <c r="BJ437" i="1"/>
  <c r="BK436" i="1"/>
  <c r="BJ436" i="1"/>
  <c r="BK435" i="1"/>
  <c r="BJ435" i="1"/>
  <c r="BK434" i="1"/>
  <c r="BJ434" i="1"/>
  <c r="BK433" i="1"/>
  <c r="BJ433" i="1"/>
  <c r="BK432" i="1"/>
  <c r="BJ432" i="1"/>
  <c r="BK431" i="1"/>
  <c r="BJ431" i="1"/>
  <c r="BK430" i="1"/>
  <c r="BJ430" i="1"/>
  <c r="BK429" i="1"/>
  <c r="BJ429" i="1"/>
  <c r="BK428" i="1"/>
  <c r="BJ428" i="1"/>
  <c r="BK427" i="1"/>
  <c r="BJ427" i="1"/>
  <c r="BK426" i="1"/>
  <c r="BJ426" i="1"/>
  <c r="BK425" i="1"/>
  <c r="BJ425" i="1"/>
  <c r="BK424" i="1"/>
  <c r="BJ424" i="1"/>
  <c r="BK423" i="1"/>
  <c r="BJ423" i="1"/>
  <c r="BK422" i="1"/>
  <c r="BJ422" i="1"/>
  <c r="BK421" i="1"/>
  <c r="BJ421" i="1"/>
  <c r="BK420" i="1"/>
  <c r="BJ420" i="1"/>
  <c r="BK419" i="1"/>
  <c r="BJ419" i="1"/>
  <c r="BK418" i="1"/>
  <c r="BJ418" i="1"/>
  <c r="BK417" i="1"/>
  <c r="BJ417" i="1"/>
  <c r="BK416" i="1"/>
  <c r="BJ416" i="1"/>
  <c r="BK415" i="1"/>
  <c r="BJ415" i="1"/>
  <c r="BK414" i="1"/>
  <c r="BJ414" i="1"/>
  <c r="BK413" i="1"/>
  <c r="BJ413" i="1"/>
  <c r="BK412" i="1"/>
  <c r="BJ412" i="1"/>
  <c r="BK411" i="1"/>
  <c r="BJ411" i="1"/>
  <c r="BK410" i="1"/>
  <c r="BJ410" i="1"/>
  <c r="BK409" i="1"/>
  <c r="BJ409" i="1"/>
  <c r="BK408" i="1"/>
  <c r="BJ408" i="1"/>
  <c r="BK407" i="1"/>
  <c r="BJ407" i="1"/>
  <c r="BK406" i="1"/>
  <c r="BJ406" i="1"/>
  <c r="BK405" i="1"/>
  <c r="BJ405" i="1"/>
  <c r="BK404" i="1"/>
  <c r="BJ404" i="1"/>
  <c r="BK403" i="1"/>
  <c r="BJ403" i="1"/>
  <c r="BK402" i="1"/>
  <c r="BJ402" i="1"/>
  <c r="BK401" i="1"/>
  <c r="BJ401" i="1"/>
  <c r="BK400" i="1"/>
  <c r="BJ400" i="1"/>
  <c r="BK399" i="1"/>
  <c r="BJ399" i="1"/>
  <c r="BK398" i="1"/>
  <c r="BJ398" i="1"/>
  <c r="BK397" i="1"/>
  <c r="BJ397" i="1"/>
  <c r="BK396" i="1"/>
  <c r="BJ396" i="1"/>
  <c r="BK395" i="1"/>
  <c r="BJ395" i="1"/>
  <c r="BK394" i="1"/>
  <c r="BJ394" i="1"/>
  <c r="BK393" i="1"/>
  <c r="BJ393" i="1"/>
  <c r="BK392" i="1"/>
  <c r="BJ392" i="1"/>
  <c r="BK391" i="1"/>
  <c r="BJ391" i="1"/>
  <c r="BK390" i="1"/>
  <c r="BJ390" i="1"/>
  <c r="BK389" i="1"/>
  <c r="BJ389" i="1"/>
  <c r="BK388" i="1"/>
  <c r="BJ388" i="1"/>
  <c r="BK387" i="1"/>
  <c r="BJ387" i="1"/>
  <c r="BK386" i="1"/>
  <c r="BJ386" i="1"/>
  <c r="BK385" i="1"/>
  <c r="BJ385" i="1"/>
  <c r="BK384" i="1"/>
  <c r="BJ384" i="1"/>
  <c r="BK383" i="1"/>
  <c r="BJ383" i="1"/>
  <c r="BK382" i="1"/>
  <c r="BJ382" i="1"/>
  <c r="BK381" i="1"/>
  <c r="BJ381" i="1"/>
  <c r="BK380" i="1"/>
  <c r="BJ380" i="1"/>
  <c r="BK379" i="1"/>
  <c r="BJ379" i="1"/>
  <c r="BK378" i="1"/>
  <c r="BJ378" i="1"/>
  <c r="BK377" i="1"/>
  <c r="BJ377" i="1"/>
  <c r="BK376" i="1"/>
  <c r="BJ376" i="1"/>
  <c r="BK375" i="1"/>
  <c r="BJ375" i="1"/>
  <c r="BK374" i="1"/>
  <c r="BJ374" i="1"/>
  <c r="BK373" i="1"/>
  <c r="BJ373" i="1"/>
  <c r="BK372" i="1"/>
  <c r="BJ372" i="1"/>
  <c r="BK371" i="1"/>
  <c r="BJ371" i="1"/>
  <c r="BK370" i="1"/>
  <c r="BJ370" i="1"/>
  <c r="BK369" i="1"/>
  <c r="BJ369" i="1"/>
  <c r="BK368" i="1"/>
  <c r="BJ368" i="1"/>
  <c r="BK367" i="1"/>
  <c r="BJ367" i="1"/>
  <c r="BK366" i="1"/>
  <c r="BJ366" i="1"/>
  <c r="BK365" i="1"/>
  <c r="BJ365" i="1"/>
  <c r="BK364" i="1"/>
  <c r="BJ364" i="1"/>
  <c r="BK363" i="1"/>
  <c r="BJ363" i="1"/>
  <c r="BK362" i="1"/>
  <c r="BJ362" i="1"/>
  <c r="BK361" i="1"/>
  <c r="BJ361" i="1"/>
  <c r="BK360" i="1"/>
  <c r="BJ360" i="1"/>
  <c r="BK359" i="1"/>
  <c r="BJ359" i="1"/>
  <c r="BK358" i="1"/>
  <c r="BJ358" i="1"/>
  <c r="BK357" i="1"/>
  <c r="BJ357" i="1"/>
  <c r="BK356" i="1"/>
  <c r="BJ356" i="1"/>
  <c r="BK355" i="1"/>
  <c r="BJ355" i="1"/>
  <c r="BK354" i="1"/>
  <c r="BJ354" i="1"/>
  <c r="BK353" i="1"/>
  <c r="BJ353" i="1"/>
  <c r="BK352" i="1"/>
  <c r="BJ352" i="1"/>
  <c r="BK351" i="1"/>
  <c r="BJ351" i="1"/>
  <c r="BK350" i="1"/>
  <c r="BJ350" i="1"/>
  <c r="BK349" i="1"/>
  <c r="BJ349" i="1"/>
  <c r="BK348" i="1"/>
  <c r="BJ348" i="1"/>
  <c r="BK347" i="1"/>
  <c r="BJ347" i="1"/>
  <c r="BK346" i="1"/>
  <c r="BJ346" i="1"/>
  <c r="BK345" i="1"/>
  <c r="BJ345" i="1"/>
  <c r="BK344" i="1"/>
  <c r="BJ344" i="1"/>
  <c r="BK343" i="1"/>
  <c r="BJ343" i="1"/>
  <c r="BK342" i="1"/>
  <c r="BJ342" i="1"/>
  <c r="BK341" i="1"/>
  <c r="BJ341" i="1"/>
  <c r="BK340" i="1"/>
  <c r="BJ340" i="1"/>
  <c r="BK339" i="1"/>
  <c r="BJ339" i="1"/>
  <c r="BK338" i="1"/>
  <c r="BJ338" i="1"/>
  <c r="BK337" i="1"/>
  <c r="BJ337" i="1"/>
  <c r="BK336" i="1"/>
  <c r="BJ336" i="1"/>
  <c r="BK335" i="1"/>
  <c r="BJ335" i="1"/>
  <c r="BK334" i="1"/>
  <c r="BJ334" i="1"/>
  <c r="BK333" i="1"/>
  <c r="BJ333" i="1"/>
  <c r="BK332" i="1"/>
  <c r="BJ332" i="1"/>
  <c r="BK331" i="1"/>
  <c r="BJ331" i="1"/>
  <c r="BK330" i="1"/>
  <c r="BJ330" i="1"/>
  <c r="BK329" i="1"/>
  <c r="BJ329" i="1"/>
  <c r="BK328" i="1"/>
  <c r="BJ328" i="1"/>
  <c r="BK327" i="1"/>
  <c r="BJ327" i="1"/>
  <c r="BK326" i="1"/>
  <c r="BJ326" i="1"/>
  <c r="BK325" i="1"/>
  <c r="BJ325" i="1"/>
  <c r="BK324" i="1"/>
  <c r="BJ324" i="1"/>
  <c r="BK323" i="1"/>
  <c r="BJ323" i="1"/>
  <c r="BK322" i="1"/>
  <c r="BJ322" i="1"/>
  <c r="BK321" i="1"/>
  <c r="BJ321" i="1"/>
  <c r="BK320" i="1"/>
  <c r="BJ320" i="1"/>
  <c r="BK319" i="1"/>
  <c r="BJ319" i="1"/>
  <c r="BK318" i="1"/>
  <c r="BJ318" i="1"/>
  <c r="BK317" i="1"/>
  <c r="BJ317" i="1"/>
  <c r="BK316" i="1"/>
  <c r="BJ316" i="1"/>
  <c r="BK315" i="1"/>
  <c r="BJ315" i="1"/>
  <c r="BK314" i="1"/>
  <c r="BJ314" i="1"/>
  <c r="BK313" i="1"/>
  <c r="BJ313" i="1"/>
  <c r="BK312" i="1"/>
  <c r="BJ312" i="1"/>
  <c r="BK311" i="1"/>
  <c r="BJ311" i="1"/>
  <c r="BK310" i="1"/>
  <c r="BJ310" i="1"/>
  <c r="BK309" i="1"/>
  <c r="BJ309" i="1"/>
  <c r="BK308" i="1"/>
  <c r="BJ308" i="1"/>
  <c r="BK307" i="1"/>
  <c r="BJ307" i="1"/>
  <c r="BK306" i="1"/>
  <c r="BJ306" i="1"/>
  <c r="BK305" i="1"/>
  <c r="BJ305" i="1"/>
  <c r="BK304" i="1"/>
  <c r="BJ304" i="1"/>
  <c r="BK303" i="1"/>
  <c r="BJ303" i="1"/>
  <c r="BK302" i="1"/>
  <c r="BJ302" i="1"/>
  <c r="BK301" i="1"/>
  <c r="BJ301" i="1"/>
  <c r="BK300" i="1"/>
  <c r="BJ300" i="1"/>
  <c r="BK299" i="1"/>
  <c r="BJ299" i="1"/>
  <c r="BK298" i="1"/>
  <c r="BJ298" i="1"/>
  <c r="BK297" i="1"/>
  <c r="BJ297" i="1"/>
  <c r="BK296" i="1"/>
  <c r="BJ296" i="1"/>
  <c r="BK295" i="1"/>
  <c r="BJ295" i="1"/>
  <c r="BK294" i="1"/>
  <c r="BJ294" i="1"/>
  <c r="BK293" i="1"/>
  <c r="BJ293" i="1"/>
  <c r="BK292" i="1"/>
  <c r="BJ292" i="1"/>
  <c r="BK291" i="1"/>
  <c r="BJ291" i="1"/>
  <c r="BK290" i="1"/>
  <c r="BJ290" i="1"/>
  <c r="BK289" i="1"/>
  <c r="BJ289" i="1"/>
  <c r="BK288" i="1"/>
  <c r="BJ288" i="1"/>
  <c r="BK287" i="1"/>
  <c r="BJ287" i="1"/>
  <c r="BK286" i="1"/>
  <c r="BJ286" i="1"/>
  <c r="BK285" i="1"/>
  <c r="BJ285" i="1"/>
  <c r="BK284" i="1"/>
  <c r="BJ284" i="1"/>
  <c r="BK283" i="1"/>
  <c r="BJ283" i="1"/>
  <c r="BK282" i="1"/>
  <c r="BJ282" i="1"/>
  <c r="BK281" i="1"/>
  <c r="BJ281" i="1"/>
  <c r="BK280" i="1"/>
  <c r="BJ280" i="1"/>
  <c r="BK279" i="1"/>
  <c r="BJ279" i="1"/>
  <c r="BK278" i="1"/>
  <c r="BJ278" i="1"/>
  <c r="BK277" i="1"/>
  <c r="BJ277" i="1"/>
  <c r="BK276" i="1"/>
  <c r="BJ276" i="1"/>
  <c r="BK275" i="1"/>
  <c r="BJ275" i="1"/>
  <c r="BK274" i="1"/>
  <c r="BJ274" i="1"/>
  <c r="BK273" i="1"/>
  <c r="BJ273" i="1"/>
  <c r="BK272" i="1"/>
  <c r="BJ272" i="1"/>
  <c r="BK271" i="1"/>
  <c r="BJ271" i="1"/>
  <c r="BK270" i="1"/>
  <c r="BJ270" i="1"/>
  <c r="BK269" i="1"/>
  <c r="BJ269" i="1"/>
  <c r="BK268" i="1"/>
  <c r="BJ268" i="1"/>
  <c r="BK267" i="1"/>
  <c r="BJ267" i="1"/>
  <c r="BK266" i="1"/>
  <c r="BJ266" i="1"/>
  <c r="BK265" i="1"/>
  <c r="BJ265" i="1"/>
  <c r="BK264" i="1"/>
  <c r="BJ264" i="1"/>
  <c r="BK263" i="1"/>
  <c r="BJ263" i="1"/>
  <c r="BK262" i="1"/>
  <c r="BJ262" i="1"/>
  <c r="BK261" i="1"/>
  <c r="BJ261" i="1"/>
  <c r="BK260" i="1"/>
  <c r="BJ260" i="1"/>
  <c r="BK259" i="1"/>
  <c r="BJ259" i="1"/>
  <c r="BK258" i="1"/>
  <c r="BJ258" i="1"/>
  <c r="BK257" i="1"/>
  <c r="BJ257" i="1"/>
  <c r="BK256" i="1"/>
  <c r="BJ256" i="1"/>
  <c r="BK255" i="1"/>
  <c r="BJ255" i="1"/>
  <c r="BK254" i="1"/>
  <c r="BJ254" i="1"/>
  <c r="BK253" i="1"/>
  <c r="BJ253" i="1"/>
  <c r="BK252" i="1"/>
  <c r="BJ252" i="1"/>
  <c r="BK251" i="1"/>
  <c r="BJ251" i="1"/>
  <c r="BK250" i="1"/>
  <c r="BJ250" i="1"/>
  <c r="BK249" i="1"/>
  <c r="BJ249" i="1"/>
  <c r="BK248" i="1"/>
  <c r="BJ248" i="1"/>
  <c r="BK247" i="1"/>
  <c r="BJ247" i="1"/>
  <c r="BK246" i="1"/>
  <c r="BJ246" i="1"/>
  <c r="BK245" i="1"/>
  <c r="BJ245" i="1"/>
  <c r="BK244" i="1"/>
  <c r="BJ244" i="1"/>
  <c r="BK243" i="1"/>
  <c r="BJ243" i="1"/>
  <c r="BK242" i="1"/>
  <c r="BJ242" i="1"/>
  <c r="BK241" i="1"/>
  <c r="BJ241" i="1"/>
  <c r="BK240" i="1"/>
  <c r="BJ240" i="1"/>
  <c r="BK239" i="1"/>
  <c r="BJ239" i="1"/>
  <c r="BK238" i="1"/>
  <c r="BJ238" i="1"/>
  <c r="BK237" i="1"/>
  <c r="BJ237" i="1"/>
  <c r="BK236" i="1"/>
  <c r="BJ236" i="1"/>
  <c r="BK235" i="1"/>
  <c r="BJ235" i="1"/>
  <c r="BK234" i="1"/>
  <c r="BJ234" i="1"/>
  <c r="BK233" i="1"/>
  <c r="BJ233" i="1"/>
  <c r="BK232" i="1"/>
  <c r="BJ232" i="1"/>
  <c r="BK231" i="1"/>
  <c r="BJ231" i="1"/>
  <c r="BK230" i="1"/>
  <c r="BJ230" i="1"/>
  <c r="BK229" i="1"/>
  <c r="BJ229" i="1"/>
  <c r="BK228" i="1"/>
  <c r="BJ228" i="1"/>
  <c r="BK227" i="1"/>
  <c r="BJ227" i="1"/>
  <c r="BK226" i="1"/>
  <c r="BJ226" i="1"/>
  <c r="BK225" i="1"/>
  <c r="BJ225" i="1"/>
  <c r="BK224" i="1"/>
  <c r="BJ224" i="1"/>
  <c r="BK223" i="1"/>
  <c r="BJ223" i="1"/>
  <c r="BK222" i="1"/>
  <c r="BJ222" i="1"/>
  <c r="BK221" i="1"/>
  <c r="BJ221" i="1"/>
  <c r="BK220" i="1"/>
  <c r="BJ220" i="1"/>
  <c r="BK219" i="1"/>
  <c r="BJ219" i="1"/>
  <c r="BK218" i="1"/>
  <c r="BJ218" i="1"/>
  <c r="BK217" i="1"/>
  <c r="BJ217" i="1"/>
  <c r="BK216" i="1"/>
  <c r="BJ216" i="1"/>
  <c r="BK215" i="1"/>
  <c r="BJ215" i="1"/>
  <c r="BK214" i="1"/>
  <c r="BJ214" i="1"/>
  <c r="BK213" i="1"/>
  <c r="BJ213" i="1"/>
  <c r="BK212" i="1"/>
  <c r="BJ212" i="1"/>
  <c r="BK211" i="1"/>
  <c r="BJ211" i="1"/>
  <c r="BK210" i="1"/>
  <c r="BJ210" i="1"/>
  <c r="BK209" i="1"/>
  <c r="BJ209" i="1"/>
  <c r="BK208" i="1"/>
  <c r="BJ208" i="1"/>
  <c r="BK207" i="1"/>
  <c r="BJ207" i="1"/>
  <c r="BK206" i="1"/>
  <c r="BJ206" i="1"/>
  <c r="BK205" i="1"/>
  <c r="BJ205" i="1"/>
  <c r="BK204" i="1"/>
  <c r="BJ204" i="1"/>
  <c r="BK203" i="1"/>
  <c r="BJ203" i="1"/>
  <c r="BK202" i="1"/>
  <c r="BJ202" i="1"/>
  <c r="BK201" i="1"/>
  <c r="BJ201" i="1"/>
  <c r="BK200" i="1"/>
  <c r="BJ200" i="1"/>
  <c r="BK199" i="1"/>
  <c r="BJ199" i="1"/>
  <c r="BK198" i="1"/>
  <c r="BJ198" i="1"/>
  <c r="BK197" i="1"/>
  <c r="BJ197" i="1"/>
  <c r="BK196" i="1"/>
  <c r="BJ196" i="1"/>
  <c r="BK195" i="1"/>
  <c r="BJ195" i="1"/>
  <c r="BK194" i="1"/>
  <c r="BJ194" i="1"/>
  <c r="BK193" i="1"/>
  <c r="BJ193" i="1"/>
  <c r="BK192" i="1"/>
  <c r="BJ192" i="1"/>
  <c r="BK191" i="1"/>
  <c r="BJ191" i="1"/>
  <c r="BK190" i="1"/>
  <c r="BJ190" i="1"/>
  <c r="BK189" i="1"/>
  <c r="BJ189" i="1"/>
  <c r="BK188" i="1"/>
  <c r="BJ188" i="1"/>
  <c r="BK187" i="1"/>
  <c r="BJ187" i="1"/>
  <c r="BK186" i="1"/>
  <c r="BJ186" i="1"/>
  <c r="BK185" i="1"/>
  <c r="BJ185" i="1"/>
  <c r="BK184" i="1"/>
  <c r="BJ184" i="1"/>
  <c r="BK183" i="1"/>
  <c r="BJ183" i="1"/>
  <c r="BK182" i="1"/>
  <c r="BJ182" i="1"/>
  <c r="BK181" i="1"/>
  <c r="BJ181" i="1"/>
  <c r="BK180" i="1"/>
  <c r="BJ180" i="1"/>
  <c r="BK179" i="1"/>
  <c r="BJ179" i="1"/>
  <c r="BK178" i="1"/>
  <c r="BJ178" i="1"/>
  <c r="BK177" i="1"/>
  <c r="BJ177" i="1"/>
  <c r="BK176" i="1"/>
  <c r="BJ176" i="1"/>
  <c r="BK175" i="1"/>
  <c r="BJ175" i="1"/>
  <c r="BK174" i="1"/>
  <c r="BJ174" i="1"/>
  <c r="BK173" i="1"/>
  <c r="BJ173" i="1"/>
  <c r="BK172" i="1"/>
  <c r="BJ172" i="1"/>
  <c r="BK171" i="1"/>
  <c r="BJ171" i="1"/>
  <c r="BK170" i="1"/>
  <c r="BJ170" i="1"/>
  <c r="BK169" i="1"/>
  <c r="BJ169" i="1"/>
  <c r="BK168" i="1"/>
  <c r="BJ168" i="1"/>
  <c r="BK167" i="1"/>
  <c r="BJ167" i="1"/>
  <c r="BK166" i="1"/>
  <c r="BJ166" i="1"/>
  <c r="BK165" i="1"/>
  <c r="BJ165" i="1"/>
  <c r="BK164" i="1"/>
  <c r="BJ164" i="1"/>
  <c r="BK163" i="1"/>
  <c r="BJ163" i="1"/>
  <c r="BK162" i="1"/>
  <c r="BJ162" i="1"/>
  <c r="BK161" i="1"/>
  <c r="BJ161" i="1"/>
  <c r="BK160" i="1"/>
  <c r="BJ160" i="1"/>
  <c r="BK159" i="1"/>
  <c r="BJ159" i="1"/>
  <c r="BK158" i="1"/>
  <c r="BJ158" i="1"/>
  <c r="BK157" i="1"/>
  <c r="BJ157" i="1"/>
  <c r="BK156" i="1"/>
  <c r="BJ156" i="1"/>
  <c r="BK155" i="1"/>
  <c r="BJ155" i="1"/>
  <c r="BK154" i="1"/>
  <c r="BJ154" i="1"/>
  <c r="BK153" i="1"/>
  <c r="BJ153" i="1"/>
  <c r="BK152" i="1"/>
  <c r="BJ152" i="1"/>
  <c r="BK151" i="1"/>
  <c r="BJ151" i="1"/>
  <c r="BK150" i="1"/>
  <c r="BJ150" i="1"/>
  <c r="BK149" i="1"/>
  <c r="BJ149" i="1"/>
  <c r="BK148" i="1"/>
  <c r="BJ148" i="1"/>
  <c r="BK147" i="1"/>
  <c r="BJ147" i="1"/>
  <c r="BK146" i="1"/>
  <c r="BJ146" i="1"/>
  <c r="BK145" i="1"/>
  <c r="BJ145" i="1"/>
  <c r="BK144" i="1"/>
  <c r="BJ144" i="1"/>
  <c r="BK143" i="1"/>
  <c r="BJ143" i="1"/>
  <c r="BK142" i="1"/>
  <c r="BJ142" i="1"/>
  <c r="BK141" i="1"/>
  <c r="BJ141" i="1"/>
  <c r="BK140" i="1"/>
  <c r="BJ140" i="1"/>
  <c r="BK139" i="1"/>
  <c r="BJ139" i="1"/>
  <c r="BK138" i="1"/>
  <c r="BJ138" i="1"/>
  <c r="BK137" i="1"/>
  <c r="BJ137" i="1"/>
  <c r="BK136" i="1"/>
  <c r="BJ136" i="1"/>
  <c r="BK135" i="1"/>
  <c r="BJ135" i="1"/>
  <c r="BK134" i="1"/>
  <c r="BJ134" i="1"/>
  <c r="BK133" i="1"/>
  <c r="BJ133" i="1"/>
  <c r="BK132" i="1"/>
  <c r="BJ132" i="1"/>
  <c r="BK131" i="1"/>
  <c r="BJ131" i="1"/>
  <c r="BK130" i="1"/>
  <c r="BJ130" i="1"/>
  <c r="BK129" i="1"/>
  <c r="BJ129" i="1"/>
  <c r="BK128" i="1"/>
  <c r="BJ128" i="1"/>
  <c r="BK127" i="1"/>
  <c r="BJ127" i="1"/>
  <c r="BK126" i="1"/>
  <c r="BJ126" i="1"/>
  <c r="BK125" i="1"/>
  <c r="BJ125" i="1"/>
  <c r="BK124" i="1"/>
  <c r="BJ124" i="1"/>
  <c r="BK123" i="1"/>
  <c r="BJ123" i="1"/>
  <c r="BK122" i="1"/>
  <c r="BJ122" i="1"/>
  <c r="BK121" i="1"/>
  <c r="BJ121" i="1"/>
  <c r="BK120" i="1"/>
  <c r="BJ120" i="1"/>
  <c r="BK119" i="1"/>
  <c r="BJ119" i="1"/>
  <c r="BK118" i="1"/>
  <c r="BJ118" i="1"/>
  <c r="BK117" i="1"/>
  <c r="BJ117" i="1"/>
  <c r="BK116" i="1"/>
  <c r="BJ116" i="1"/>
  <c r="BK115" i="1"/>
  <c r="BJ115" i="1"/>
  <c r="BK114" i="1"/>
  <c r="BJ114" i="1"/>
  <c r="BK113" i="1"/>
  <c r="BJ113" i="1"/>
  <c r="BK112" i="1"/>
  <c r="BJ112" i="1"/>
  <c r="BK111" i="1"/>
  <c r="BJ111" i="1"/>
  <c r="BK110" i="1"/>
  <c r="BJ110" i="1"/>
  <c r="BK109" i="1"/>
  <c r="BJ109" i="1"/>
  <c r="BK108" i="1"/>
  <c r="BJ108" i="1"/>
  <c r="BK107" i="1"/>
  <c r="BJ107" i="1"/>
  <c r="BK106" i="1"/>
  <c r="BJ106" i="1"/>
  <c r="BK105" i="1"/>
  <c r="BJ105" i="1"/>
  <c r="BK104" i="1"/>
  <c r="BJ104" i="1"/>
  <c r="BK103" i="1"/>
  <c r="BJ103" i="1"/>
  <c r="BK102" i="1"/>
  <c r="BJ102" i="1"/>
  <c r="BK101" i="1"/>
  <c r="BJ101" i="1"/>
  <c r="BK100" i="1"/>
  <c r="BJ100" i="1"/>
  <c r="BK99" i="1"/>
  <c r="BJ99" i="1"/>
  <c r="BK98" i="1"/>
  <c r="BJ98" i="1"/>
  <c r="BK97" i="1"/>
  <c r="BJ97" i="1"/>
  <c r="BK96" i="1"/>
  <c r="BJ96" i="1"/>
  <c r="BK95" i="1"/>
  <c r="BJ95" i="1"/>
  <c r="BK94" i="1"/>
  <c r="BJ94" i="1"/>
  <c r="BK93" i="1"/>
  <c r="BJ93" i="1"/>
  <c r="BK92" i="1"/>
  <c r="BJ92" i="1"/>
  <c r="BK91" i="1"/>
  <c r="BJ91" i="1"/>
  <c r="BK90" i="1"/>
  <c r="BJ90" i="1"/>
  <c r="BK89" i="1"/>
  <c r="BJ89" i="1"/>
  <c r="BK88" i="1"/>
  <c r="BJ88" i="1"/>
  <c r="BK87" i="1"/>
  <c r="BJ87" i="1"/>
  <c r="BK86" i="1"/>
  <c r="BJ86" i="1"/>
  <c r="BK85" i="1"/>
  <c r="BJ85" i="1"/>
  <c r="BK84" i="1"/>
  <c r="BJ84" i="1"/>
  <c r="BK83" i="1"/>
  <c r="BJ83" i="1"/>
  <c r="BK82" i="1"/>
  <c r="BJ82" i="1"/>
  <c r="BK81" i="1"/>
  <c r="BJ81" i="1"/>
  <c r="BK80" i="1"/>
  <c r="BJ80" i="1"/>
  <c r="BK79" i="1"/>
  <c r="BJ79" i="1"/>
  <c r="BK78" i="1"/>
  <c r="BJ78" i="1"/>
  <c r="BK77" i="1"/>
  <c r="BJ77" i="1"/>
  <c r="BK76" i="1"/>
  <c r="BJ76" i="1"/>
  <c r="BK75" i="1"/>
  <c r="BJ75" i="1"/>
  <c r="BK74" i="1"/>
  <c r="BJ74" i="1"/>
  <c r="BK73" i="1"/>
  <c r="BJ73" i="1"/>
  <c r="BK72" i="1"/>
  <c r="BJ72" i="1"/>
  <c r="BK71" i="1"/>
  <c r="BJ71" i="1"/>
  <c r="BK70" i="1"/>
  <c r="BJ70" i="1"/>
  <c r="BK69" i="1"/>
  <c r="BJ69" i="1"/>
  <c r="BK68" i="1"/>
  <c r="BJ68" i="1"/>
  <c r="BK67" i="1"/>
  <c r="BJ67" i="1"/>
  <c r="BK66" i="1"/>
  <c r="BJ66" i="1"/>
  <c r="BK65" i="1"/>
  <c r="BJ65" i="1"/>
  <c r="BK64" i="1"/>
  <c r="BJ64" i="1"/>
  <c r="BK63" i="1"/>
  <c r="BJ63" i="1"/>
  <c r="BK62" i="1"/>
  <c r="BJ62" i="1"/>
  <c r="BK61" i="1"/>
  <c r="BJ61" i="1"/>
  <c r="BK60" i="1"/>
  <c r="BJ60" i="1"/>
  <c r="BK59" i="1"/>
  <c r="BJ59" i="1"/>
  <c r="BK58" i="1"/>
  <c r="BJ58" i="1"/>
  <c r="BK57" i="1"/>
  <c r="BJ57" i="1"/>
  <c r="BK56" i="1"/>
  <c r="BJ56" i="1"/>
  <c r="BK55" i="1"/>
  <c r="BJ55" i="1"/>
  <c r="BK54" i="1"/>
  <c r="BJ54" i="1"/>
  <c r="BK53" i="1"/>
  <c r="BJ53" i="1"/>
  <c r="BK52" i="1"/>
  <c r="BJ52" i="1"/>
  <c r="BK51" i="1"/>
  <c r="BJ51" i="1"/>
  <c r="BK50" i="1"/>
  <c r="BJ50" i="1"/>
  <c r="BK49" i="1"/>
  <c r="BJ49" i="1"/>
  <c r="BK48" i="1"/>
  <c r="BJ48" i="1"/>
  <c r="BK47" i="1"/>
  <c r="BJ47" i="1"/>
  <c r="BK46" i="1"/>
  <c r="BJ46" i="1"/>
  <c r="BK45" i="1"/>
  <c r="BJ45" i="1"/>
  <c r="BK44" i="1"/>
  <c r="BJ44" i="1"/>
  <c r="BK43" i="1"/>
  <c r="BJ43" i="1"/>
  <c r="BK42" i="1"/>
  <c r="BJ42" i="1"/>
  <c r="BK41" i="1"/>
  <c r="BJ41" i="1"/>
  <c r="BK40" i="1"/>
  <c r="BJ40" i="1"/>
  <c r="BK39" i="1"/>
  <c r="BJ39" i="1"/>
  <c r="BK38" i="1"/>
  <c r="BJ38" i="1"/>
  <c r="BK37" i="1"/>
  <c r="BJ37" i="1"/>
  <c r="BK36" i="1"/>
  <c r="BJ36" i="1"/>
  <c r="BK35" i="1"/>
  <c r="BJ35" i="1"/>
  <c r="BK34" i="1"/>
  <c r="BJ34" i="1"/>
  <c r="BK33" i="1"/>
  <c r="BJ33" i="1"/>
  <c r="BK32" i="1"/>
  <c r="BJ32" i="1"/>
  <c r="BK31" i="1"/>
  <c r="BJ31" i="1"/>
  <c r="BK30" i="1"/>
  <c r="BJ30" i="1"/>
  <c r="BK29" i="1"/>
  <c r="BJ29" i="1"/>
  <c r="BK28" i="1"/>
  <c r="BJ28" i="1"/>
  <c r="BK27" i="1"/>
  <c r="BJ27" i="1"/>
  <c r="BK26" i="1"/>
  <c r="BJ26" i="1"/>
  <c r="BK25" i="1"/>
  <c r="BJ25" i="1"/>
  <c r="BK24" i="1"/>
  <c r="BJ24" i="1"/>
  <c r="BK23" i="1"/>
  <c r="BJ23" i="1"/>
  <c r="BK22" i="1"/>
  <c r="BJ22" i="1"/>
  <c r="BK21" i="1"/>
  <c r="BJ21" i="1"/>
  <c r="BK20" i="1"/>
  <c r="BJ20" i="1"/>
  <c r="BK19" i="1"/>
  <c r="BJ19" i="1"/>
  <c r="BK18" i="1"/>
  <c r="BJ18" i="1"/>
  <c r="BK17" i="1"/>
  <c r="BJ17" i="1"/>
  <c r="BK16" i="1"/>
  <c r="BJ16" i="1"/>
  <c r="BK15" i="1"/>
  <c r="BJ15" i="1"/>
  <c r="BK14" i="1"/>
  <c r="BJ14" i="1"/>
  <c r="BK13" i="1"/>
  <c r="BJ13" i="1"/>
  <c r="BK12" i="1"/>
  <c r="BJ12" i="1"/>
  <c r="BK11" i="1"/>
  <c r="BJ11" i="1"/>
  <c r="BK10" i="1"/>
  <c r="BJ10" i="1"/>
  <c r="BK9" i="1"/>
  <c r="BJ9" i="1"/>
  <c r="BK8" i="1"/>
  <c r="BJ8" i="1"/>
  <c r="BK7" i="1"/>
  <c r="BJ7" i="1"/>
  <c r="BK6" i="1"/>
  <c r="BJ6" i="1"/>
  <c r="BK5" i="1"/>
  <c r="BJ5" i="1"/>
  <c r="BK4" i="1"/>
  <c r="BJ4" i="1"/>
  <c r="BK3" i="1"/>
  <c r="BJ3" i="1"/>
  <c r="BK2" i="1"/>
  <c r="BJ2" i="1"/>
  <c r="BF3" i="1"/>
  <c r="BF4" i="1"/>
  <c r="BF5" i="1"/>
  <c r="BF6" i="1"/>
  <c r="BF2" i="1"/>
  <c r="BI2" i="1"/>
  <c r="BB3" i="1"/>
  <c r="BC3" i="1"/>
  <c r="BB4" i="1"/>
  <c r="BC4" i="1"/>
  <c r="BB5" i="1"/>
  <c r="BC5" i="1"/>
  <c r="BB6" i="1"/>
  <c r="BC6" i="1"/>
  <c r="BB7" i="1"/>
  <c r="BC7" i="1"/>
  <c r="BB8" i="1"/>
  <c r="BC8" i="1"/>
  <c r="BB9" i="1"/>
  <c r="BC9" i="1"/>
  <c r="BB10" i="1"/>
  <c r="BC10" i="1"/>
  <c r="BB11" i="1"/>
  <c r="BC11" i="1"/>
  <c r="BB12" i="1"/>
  <c r="BC12" i="1"/>
  <c r="BB13" i="1"/>
  <c r="BC13" i="1"/>
  <c r="BB14" i="1"/>
  <c r="BC14" i="1"/>
  <c r="BB15" i="1"/>
  <c r="BC15" i="1"/>
  <c r="BB16" i="1"/>
  <c r="BC16" i="1"/>
  <c r="BB17" i="1"/>
  <c r="BC17" i="1"/>
  <c r="BB18" i="1"/>
  <c r="BC18" i="1"/>
  <c r="BB19" i="1"/>
  <c r="BC19" i="1"/>
  <c r="BB20" i="1"/>
  <c r="BC20" i="1"/>
  <c r="BB21" i="1"/>
  <c r="BC21" i="1"/>
  <c r="BB22" i="1"/>
  <c r="BC22" i="1"/>
  <c r="BB23" i="1"/>
  <c r="BC23" i="1"/>
  <c r="BB24" i="1"/>
  <c r="BC24" i="1"/>
  <c r="BB25" i="1"/>
  <c r="BC25" i="1"/>
  <c r="BB26" i="1"/>
  <c r="BC26" i="1"/>
  <c r="BB27" i="1"/>
  <c r="BC27" i="1"/>
  <c r="BB28" i="1"/>
  <c r="BC28" i="1"/>
  <c r="BB29" i="1"/>
  <c r="BC29" i="1"/>
  <c r="BB30" i="1"/>
  <c r="BC30" i="1"/>
  <c r="BB31" i="1"/>
  <c r="BC31" i="1"/>
  <c r="BB32" i="1"/>
  <c r="BC32" i="1"/>
  <c r="BB33" i="1"/>
  <c r="BC33" i="1"/>
  <c r="BB34" i="1"/>
  <c r="BC34" i="1"/>
  <c r="BB35" i="1"/>
  <c r="BC35" i="1"/>
  <c r="BB36" i="1"/>
  <c r="BC36" i="1"/>
  <c r="BB37" i="1"/>
  <c r="BC37" i="1"/>
  <c r="BB38" i="1"/>
  <c r="BC38" i="1"/>
  <c r="BB39" i="1"/>
  <c r="BC39" i="1"/>
  <c r="BB40" i="1"/>
  <c r="BC40" i="1"/>
  <c r="BB41" i="1"/>
  <c r="BC41" i="1"/>
  <c r="BB42" i="1"/>
  <c r="BC42" i="1"/>
  <c r="BB43" i="1"/>
  <c r="BC43" i="1"/>
  <c r="BB44" i="1"/>
  <c r="BC44" i="1"/>
  <c r="BB45" i="1"/>
  <c r="BC45" i="1"/>
  <c r="BB46" i="1"/>
  <c r="BC46" i="1"/>
  <c r="BB47" i="1"/>
  <c r="BC47" i="1"/>
  <c r="BB48" i="1"/>
  <c r="BC48" i="1"/>
  <c r="BB49" i="1"/>
  <c r="BC49" i="1"/>
  <c r="BB50" i="1"/>
  <c r="BC50" i="1"/>
  <c r="BB51" i="1"/>
  <c r="BC51" i="1"/>
  <c r="BB52" i="1"/>
  <c r="BC52" i="1"/>
  <c r="BB53" i="1"/>
  <c r="BC53" i="1"/>
  <c r="BB54" i="1"/>
  <c r="BC54" i="1"/>
  <c r="BB55" i="1"/>
  <c r="BC55" i="1"/>
  <c r="BB56" i="1"/>
  <c r="BC56" i="1"/>
  <c r="BB57" i="1"/>
  <c r="BC57" i="1"/>
  <c r="BB58" i="1"/>
  <c r="BC58" i="1"/>
  <c r="BB59" i="1"/>
  <c r="BC59" i="1"/>
  <c r="BB60" i="1"/>
  <c r="BC60" i="1"/>
  <c r="BB61" i="1"/>
  <c r="BC61" i="1"/>
  <c r="BB62" i="1"/>
  <c r="BC62" i="1"/>
  <c r="BB63" i="1"/>
  <c r="BC63" i="1"/>
  <c r="BB64" i="1"/>
  <c r="BC64" i="1"/>
  <c r="BB65" i="1"/>
  <c r="BC65" i="1"/>
  <c r="BB66" i="1"/>
  <c r="BC66" i="1"/>
  <c r="BB67" i="1"/>
  <c r="BC67" i="1"/>
  <c r="BB68" i="1"/>
  <c r="BC68" i="1"/>
  <c r="BB69" i="1"/>
  <c r="BC69" i="1"/>
  <c r="BB70" i="1"/>
  <c r="BC70" i="1"/>
  <c r="BB71" i="1"/>
  <c r="BC71" i="1"/>
  <c r="BB72" i="1"/>
  <c r="BC72" i="1"/>
  <c r="BB73" i="1"/>
  <c r="BC73" i="1"/>
  <c r="BB74" i="1"/>
  <c r="BC74" i="1"/>
  <c r="BB75" i="1"/>
  <c r="BC75" i="1"/>
  <c r="BB76" i="1"/>
  <c r="BC76" i="1"/>
  <c r="BB77" i="1"/>
  <c r="BC77" i="1"/>
  <c r="BB78" i="1"/>
  <c r="BC78" i="1"/>
  <c r="BB79" i="1"/>
  <c r="BC79" i="1"/>
  <c r="BB80" i="1"/>
  <c r="BC80" i="1"/>
  <c r="BB81" i="1"/>
  <c r="BC81" i="1"/>
  <c r="BB82" i="1"/>
  <c r="BC82" i="1"/>
  <c r="BB83" i="1"/>
  <c r="BC83" i="1"/>
  <c r="BB84" i="1"/>
  <c r="BC84" i="1"/>
  <c r="BB85" i="1"/>
  <c r="BC85" i="1"/>
  <c r="BB86" i="1"/>
  <c r="BC86" i="1"/>
  <c r="BB87" i="1"/>
  <c r="BC87" i="1"/>
  <c r="BB88" i="1"/>
  <c r="BC88" i="1"/>
  <c r="BB89" i="1"/>
  <c r="BC89" i="1"/>
  <c r="BB90" i="1"/>
  <c r="BC90" i="1"/>
  <c r="BB91" i="1"/>
  <c r="BC91" i="1"/>
  <c r="BB92" i="1"/>
  <c r="BC92" i="1"/>
  <c r="BB93" i="1"/>
  <c r="BC93" i="1"/>
  <c r="BB94" i="1"/>
  <c r="BC94" i="1"/>
  <c r="BB95" i="1"/>
  <c r="BC95" i="1"/>
  <c r="BB96" i="1"/>
  <c r="BC96" i="1"/>
  <c r="BB97" i="1"/>
  <c r="BC97" i="1"/>
  <c r="BB98" i="1"/>
  <c r="BC98" i="1"/>
  <c r="BB99" i="1"/>
  <c r="BC99" i="1"/>
  <c r="BB100" i="1"/>
  <c r="BC100" i="1"/>
  <c r="BB101" i="1"/>
  <c r="BC101" i="1"/>
  <c r="BB102" i="1"/>
  <c r="BC102" i="1"/>
  <c r="BB103" i="1"/>
  <c r="BC103" i="1"/>
  <c r="BB104" i="1"/>
  <c r="BC104" i="1"/>
  <c r="BB105" i="1"/>
  <c r="BC105" i="1"/>
  <c r="BB106" i="1"/>
  <c r="BC106" i="1"/>
  <c r="BB107" i="1"/>
  <c r="BC107" i="1"/>
  <c r="BB108" i="1"/>
  <c r="BC108" i="1"/>
  <c r="BB109" i="1"/>
  <c r="BC109" i="1"/>
  <c r="BB110" i="1"/>
  <c r="BC110" i="1"/>
  <c r="BB111" i="1"/>
  <c r="BC111" i="1"/>
  <c r="BB112" i="1"/>
  <c r="BC112" i="1"/>
  <c r="BB113" i="1"/>
  <c r="BC113" i="1"/>
  <c r="BB114" i="1"/>
  <c r="BC114" i="1"/>
  <c r="BB115" i="1"/>
  <c r="BC115" i="1"/>
  <c r="BB116" i="1"/>
  <c r="BC116" i="1"/>
  <c r="BB117" i="1"/>
  <c r="BC117" i="1"/>
  <c r="BB118" i="1"/>
  <c r="BC118" i="1"/>
  <c r="BB119" i="1"/>
  <c r="BC119" i="1"/>
  <c r="BB120" i="1"/>
  <c r="BC120" i="1"/>
  <c r="BB121" i="1"/>
  <c r="BC121" i="1"/>
  <c r="BB122" i="1"/>
  <c r="BC122" i="1"/>
  <c r="BB123" i="1"/>
  <c r="BC123" i="1"/>
  <c r="BB124" i="1"/>
  <c r="BC124" i="1"/>
  <c r="BB125" i="1"/>
  <c r="BC125" i="1"/>
  <c r="BB126" i="1"/>
  <c r="BC126" i="1"/>
  <c r="BB127" i="1"/>
  <c r="BC127" i="1"/>
  <c r="BB128" i="1"/>
  <c r="BC128" i="1"/>
  <c r="BB129" i="1"/>
  <c r="BC129" i="1"/>
  <c r="BB130" i="1"/>
  <c r="BC130" i="1"/>
  <c r="BB131" i="1"/>
  <c r="BC131" i="1"/>
  <c r="BB132" i="1"/>
  <c r="BC132" i="1"/>
  <c r="BB133" i="1"/>
  <c r="BC133" i="1"/>
  <c r="BB134" i="1"/>
  <c r="BC134" i="1"/>
  <c r="BB135" i="1"/>
  <c r="BC135" i="1"/>
  <c r="BB136" i="1"/>
  <c r="BC136" i="1"/>
  <c r="BB137" i="1"/>
  <c r="BC137" i="1"/>
  <c r="BB138" i="1"/>
  <c r="BC138" i="1"/>
  <c r="BB139" i="1"/>
  <c r="BC139" i="1"/>
  <c r="BB140" i="1"/>
  <c r="BC140" i="1"/>
  <c r="BB141" i="1"/>
  <c r="BC141" i="1"/>
  <c r="BB142" i="1"/>
  <c r="BC142" i="1"/>
  <c r="BB143" i="1"/>
  <c r="BC143" i="1"/>
  <c r="BB144" i="1"/>
  <c r="BC144" i="1"/>
  <c r="BB145" i="1"/>
  <c r="BC145" i="1"/>
  <c r="BB146" i="1"/>
  <c r="BC146" i="1"/>
  <c r="BB147" i="1"/>
  <c r="BC147" i="1"/>
  <c r="BB148" i="1"/>
  <c r="BC148" i="1"/>
  <c r="BB149" i="1"/>
  <c r="BC149" i="1"/>
  <c r="BB150" i="1"/>
  <c r="BC150" i="1"/>
  <c r="BB151" i="1"/>
  <c r="BC151" i="1"/>
  <c r="BB152" i="1"/>
  <c r="BC152" i="1"/>
  <c r="BB153" i="1"/>
  <c r="BC153" i="1"/>
  <c r="BB154" i="1"/>
  <c r="BC154" i="1"/>
  <c r="BB155" i="1"/>
  <c r="BC155" i="1"/>
  <c r="BB156" i="1"/>
  <c r="BC156" i="1"/>
  <c r="BB157" i="1"/>
  <c r="BC157" i="1"/>
  <c r="BB158" i="1"/>
  <c r="BC158" i="1"/>
  <c r="BB159" i="1"/>
  <c r="BC159" i="1"/>
  <c r="BB160" i="1"/>
  <c r="BC160" i="1"/>
  <c r="BB161" i="1"/>
  <c r="BC161" i="1"/>
  <c r="BB162" i="1"/>
  <c r="BC162" i="1"/>
  <c r="BB163" i="1"/>
  <c r="BC163" i="1"/>
  <c r="BB164" i="1"/>
  <c r="BC164" i="1"/>
  <c r="BB165" i="1"/>
  <c r="BC165" i="1"/>
  <c r="BB166" i="1"/>
  <c r="BC166" i="1"/>
  <c r="BB167" i="1"/>
  <c r="BC167" i="1"/>
  <c r="BB168" i="1"/>
  <c r="BC168" i="1"/>
  <c r="BB169" i="1"/>
  <c r="BC169" i="1"/>
  <c r="BB170" i="1"/>
  <c r="BC170" i="1"/>
  <c r="BB171" i="1"/>
  <c r="BC171" i="1"/>
  <c r="BB172" i="1"/>
  <c r="BC172" i="1"/>
  <c r="BB173" i="1"/>
  <c r="BC173" i="1"/>
  <c r="BB174" i="1"/>
  <c r="BC174" i="1"/>
  <c r="BB175" i="1"/>
  <c r="BC175" i="1"/>
  <c r="BB176" i="1"/>
  <c r="BC176" i="1"/>
  <c r="BB177" i="1"/>
  <c r="BC177" i="1"/>
  <c r="BB178" i="1"/>
  <c r="BC178" i="1"/>
  <c r="BB179" i="1"/>
  <c r="BC179" i="1"/>
  <c r="BB180" i="1"/>
  <c r="BC180" i="1"/>
  <c r="BB181" i="1"/>
  <c r="BC181" i="1"/>
  <c r="BB182" i="1"/>
  <c r="BC182" i="1"/>
  <c r="BB183" i="1"/>
  <c r="BC183" i="1"/>
  <c r="BB184" i="1"/>
  <c r="BC184" i="1"/>
  <c r="BB185" i="1"/>
  <c r="BC185" i="1"/>
  <c r="BB186" i="1"/>
  <c r="BC186" i="1"/>
  <c r="BB187" i="1"/>
  <c r="BC187" i="1"/>
  <c r="BB188" i="1"/>
  <c r="BC188" i="1"/>
  <c r="BB189" i="1"/>
  <c r="BC189" i="1"/>
  <c r="BB190" i="1"/>
  <c r="BC190" i="1"/>
  <c r="BB191" i="1"/>
  <c r="BC191" i="1"/>
  <c r="BB192" i="1"/>
  <c r="BC192" i="1"/>
  <c r="BB193" i="1"/>
  <c r="BC193" i="1"/>
  <c r="BB194" i="1"/>
  <c r="BC194" i="1"/>
  <c r="BB195" i="1"/>
  <c r="BC195" i="1"/>
  <c r="BB196" i="1"/>
  <c r="BC196" i="1"/>
  <c r="BB197" i="1"/>
  <c r="BC197" i="1"/>
  <c r="BB198" i="1"/>
  <c r="BC198" i="1"/>
  <c r="BB199" i="1"/>
  <c r="BC199" i="1"/>
  <c r="BB200" i="1"/>
  <c r="BC200" i="1"/>
  <c r="BB201" i="1"/>
  <c r="BC201" i="1"/>
  <c r="BB202" i="1"/>
  <c r="BC202" i="1"/>
  <c r="BB203" i="1"/>
  <c r="BC203" i="1"/>
  <c r="BB204" i="1"/>
  <c r="BC204" i="1"/>
  <c r="BB205" i="1"/>
  <c r="BC205" i="1"/>
  <c r="BB206" i="1"/>
  <c r="BC206" i="1"/>
  <c r="BB207" i="1"/>
  <c r="BC207" i="1"/>
  <c r="BB208" i="1"/>
  <c r="BC208" i="1"/>
  <c r="BB209" i="1"/>
  <c r="BC209" i="1"/>
  <c r="BB210" i="1"/>
  <c r="BC210" i="1"/>
  <c r="BB211" i="1"/>
  <c r="BC211" i="1"/>
  <c r="BB212" i="1"/>
  <c r="BC212" i="1"/>
  <c r="BB213" i="1"/>
  <c r="BC213" i="1"/>
  <c r="BB214" i="1"/>
  <c r="BC214" i="1"/>
  <c r="BB215" i="1"/>
  <c r="BC215" i="1"/>
  <c r="BB216" i="1"/>
  <c r="BC216" i="1"/>
  <c r="BB217" i="1"/>
  <c r="BC217" i="1"/>
  <c r="BB218" i="1"/>
  <c r="BC218" i="1"/>
  <c r="BB219" i="1"/>
  <c r="BC219" i="1"/>
  <c r="BB220" i="1"/>
  <c r="BC220" i="1"/>
  <c r="BB221" i="1"/>
  <c r="BC221" i="1"/>
  <c r="BB222" i="1"/>
  <c r="BC222" i="1"/>
  <c r="BB223" i="1"/>
  <c r="BC223" i="1"/>
  <c r="BB224" i="1"/>
  <c r="BC224" i="1"/>
  <c r="BB225" i="1"/>
  <c r="BC225" i="1"/>
  <c r="BB226" i="1"/>
  <c r="BC226" i="1"/>
  <c r="BB227" i="1"/>
  <c r="BC227" i="1"/>
  <c r="BB228" i="1"/>
  <c r="BC228" i="1"/>
  <c r="BB229" i="1"/>
  <c r="BC229" i="1"/>
  <c r="BB230" i="1"/>
  <c r="BC230" i="1"/>
  <c r="BB231" i="1"/>
  <c r="BC231" i="1"/>
  <c r="BB232" i="1"/>
  <c r="BC232" i="1"/>
  <c r="BB233" i="1"/>
  <c r="BC233" i="1"/>
  <c r="BB234" i="1"/>
  <c r="BC234" i="1"/>
  <c r="BB235" i="1"/>
  <c r="BC235" i="1"/>
  <c r="BB236" i="1"/>
  <c r="BC236" i="1"/>
  <c r="BB237" i="1"/>
  <c r="BC237" i="1"/>
  <c r="BB238" i="1"/>
  <c r="BC238" i="1"/>
  <c r="BB239" i="1"/>
  <c r="BC239" i="1"/>
  <c r="BB240" i="1"/>
  <c r="BC240" i="1"/>
  <c r="BB241" i="1"/>
  <c r="BC241" i="1"/>
  <c r="BB242" i="1"/>
  <c r="BC242" i="1"/>
  <c r="BB243" i="1"/>
  <c r="BC243" i="1"/>
  <c r="BB244" i="1"/>
  <c r="BC244" i="1"/>
  <c r="BB245" i="1"/>
  <c r="BC245" i="1"/>
  <c r="BB246" i="1"/>
  <c r="BC246" i="1"/>
  <c r="BB247" i="1"/>
  <c r="BC247" i="1"/>
  <c r="BB248" i="1"/>
  <c r="BC248" i="1"/>
  <c r="BB249" i="1"/>
  <c r="BC249" i="1"/>
  <c r="BB250" i="1"/>
  <c r="BC250" i="1"/>
  <c r="BB251" i="1"/>
  <c r="BC251" i="1"/>
  <c r="BB252" i="1"/>
  <c r="BC252" i="1"/>
  <c r="BB253" i="1"/>
  <c r="BC253" i="1"/>
  <c r="BB254" i="1"/>
  <c r="BC254" i="1"/>
  <c r="BB255" i="1"/>
  <c r="BC255" i="1"/>
  <c r="BB256" i="1"/>
  <c r="BC256" i="1"/>
  <c r="BB257" i="1"/>
  <c r="BC257" i="1"/>
  <c r="BB258" i="1"/>
  <c r="BC258" i="1"/>
  <c r="BB259" i="1"/>
  <c r="BC259" i="1"/>
  <c r="BB260" i="1"/>
  <c r="BC260" i="1"/>
  <c r="BB261" i="1"/>
  <c r="BC261" i="1"/>
  <c r="BB262" i="1"/>
  <c r="BC262" i="1"/>
  <c r="BB263" i="1"/>
  <c r="BC263" i="1"/>
  <c r="BB264" i="1"/>
  <c r="BC264" i="1"/>
  <c r="BB265" i="1"/>
  <c r="BC265" i="1"/>
  <c r="BB266" i="1"/>
  <c r="BC266" i="1"/>
  <c r="BB267" i="1"/>
  <c r="BC267" i="1"/>
  <c r="BB268" i="1"/>
  <c r="BC268" i="1"/>
  <c r="BB269" i="1"/>
  <c r="BC269" i="1"/>
  <c r="BB270" i="1"/>
  <c r="BC270" i="1"/>
  <c r="BB271" i="1"/>
  <c r="BC271" i="1"/>
  <c r="BB272" i="1"/>
  <c r="BC272" i="1"/>
  <c r="BB273" i="1"/>
  <c r="BC273" i="1"/>
  <c r="BB274" i="1"/>
  <c r="BC274" i="1"/>
  <c r="BB275" i="1"/>
  <c r="BC275" i="1"/>
  <c r="BB276" i="1"/>
  <c r="BC276" i="1"/>
  <c r="BB277" i="1"/>
  <c r="BC277" i="1"/>
  <c r="BB278" i="1"/>
  <c r="BC278" i="1"/>
  <c r="BB279" i="1"/>
  <c r="BC279" i="1"/>
  <c r="BB280" i="1"/>
  <c r="BC280" i="1"/>
  <c r="BB281" i="1"/>
  <c r="BC281" i="1"/>
  <c r="BB282" i="1"/>
  <c r="BC282" i="1"/>
  <c r="BB283" i="1"/>
  <c r="BC283" i="1"/>
  <c r="BB284" i="1"/>
  <c r="BC284" i="1"/>
  <c r="BB285" i="1"/>
  <c r="BC285" i="1"/>
  <c r="BB286" i="1"/>
  <c r="BC286" i="1"/>
  <c r="BB287" i="1"/>
  <c r="BC287" i="1"/>
  <c r="BB288" i="1"/>
  <c r="BC288" i="1"/>
  <c r="BB289" i="1"/>
  <c r="BC289" i="1"/>
  <c r="BB290" i="1"/>
  <c r="BC290" i="1"/>
  <c r="BB291" i="1"/>
  <c r="BC291" i="1"/>
  <c r="BB292" i="1"/>
  <c r="BC292" i="1"/>
  <c r="BB293" i="1"/>
  <c r="BC293" i="1"/>
  <c r="BB294" i="1"/>
  <c r="BC294" i="1"/>
  <c r="BB295" i="1"/>
  <c r="BC295" i="1"/>
  <c r="BB296" i="1"/>
  <c r="BC296" i="1"/>
  <c r="BB297" i="1"/>
  <c r="BC297" i="1"/>
  <c r="BB298" i="1"/>
  <c r="BC298" i="1"/>
  <c r="BB299" i="1"/>
  <c r="BC299" i="1"/>
  <c r="BB300" i="1"/>
  <c r="BC300" i="1"/>
  <c r="BB301" i="1"/>
  <c r="BC301" i="1"/>
  <c r="BB302" i="1"/>
  <c r="BC302" i="1"/>
  <c r="BB303" i="1"/>
  <c r="BC303" i="1"/>
  <c r="BB304" i="1"/>
  <c r="BC304" i="1"/>
  <c r="BB305" i="1"/>
  <c r="BC305" i="1"/>
  <c r="BB306" i="1"/>
  <c r="BC306" i="1"/>
  <c r="BB307" i="1"/>
  <c r="BC307" i="1"/>
  <c r="BB308" i="1"/>
  <c r="BC308" i="1"/>
  <c r="BB309" i="1"/>
  <c r="BC309" i="1"/>
  <c r="BB310" i="1"/>
  <c r="BC310" i="1"/>
  <c r="BB311" i="1"/>
  <c r="BC311" i="1"/>
  <c r="BB312" i="1"/>
  <c r="BC312" i="1"/>
  <c r="BB313" i="1"/>
  <c r="BC313" i="1"/>
  <c r="BB314" i="1"/>
  <c r="BC314" i="1"/>
  <c r="BB315" i="1"/>
  <c r="BC315" i="1"/>
  <c r="BB316" i="1"/>
  <c r="BC316" i="1"/>
  <c r="BB317" i="1"/>
  <c r="BC317" i="1"/>
  <c r="BB318" i="1"/>
  <c r="BC318" i="1"/>
  <c r="BB319" i="1"/>
  <c r="BC319" i="1"/>
  <c r="BB320" i="1"/>
  <c r="BC320" i="1"/>
  <c r="BB321" i="1"/>
  <c r="BC321" i="1"/>
  <c r="BB322" i="1"/>
  <c r="BC322" i="1"/>
  <c r="BB323" i="1"/>
  <c r="BC323" i="1"/>
  <c r="BB324" i="1"/>
  <c r="BC324" i="1"/>
  <c r="BB325" i="1"/>
  <c r="BC325" i="1"/>
  <c r="BB326" i="1"/>
  <c r="BC326" i="1"/>
  <c r="BB327" i="1"/>
  <c r="BC327" i="1"/>
  <c r="BB328" i="1"/>
  <c r="BC328" i="1"/>
  <c r="BB329" i="1"/>
  <c r="BC329" i="1"/>
  <c r="BB330" i="1"/>
  <c r="BC330" i="1"/>
  <c r="BB331" i="1"/>
  <c r="BC331" i="1"/>
  <c r="BB332" i="1"/>
  <c r="BC332" i="1"/>
  <c r="BB333" i="1"/>
  <c r="BC333" i="1"/>
  <c r="BB334" i="1"/>
  <c r="BC334" i="1"/>
  <c r="BB335" i="1"/>
  <c r="BC335" i="1"/>
  <c r="BB336" i="1"/>
  <c r="BC336" i="1"/>
  <c r="BB337" i="1"/>
  <c r="BC337" i="1"/>
  <c r="BB338" i="1"/>
  <c r="BC338" i="1"/>
  <c r="BB339" i="1"/>
  <c r="BC339" i="1"/>
  <c r="BB340" i="1"/>
  <c r="BC340" i="1"/>
  <c r="BB341" i="1"/>
  <c r="BC341" i="1"/>
  <c r="BB342" i="1"/>
  <c r="BC342" i="1"/>
  <c r="BB343" i="1"/>
  <c r="BC343" i="1"/>
  <c r="BB344" i="1"/>
  <c r="BC344" i="1"/>
  <c r="BB345" i="1"/>
  <c r="BC345" i="1"/>
  <c r="BB346" i="1"/>
  <c r="BC346" i="1"/>
  <c r="BB347" i="1"/>
  <c r="BC347" i="1"/>
  <c r="BB348" i="1"/>
  <c r="BC348" i="1"/>
  <c r="BB349" i="1"/>
  <c r="BC349" i="1"/>
  <c r="BB350" i="1"/>
  <c r="BC350" i="1"/>
  <c r="BB351" i="1"/>
  <c r="BC351" i="1"/>
  <c r="BB352" i="1"/>
  <c r="BC352" i="1"/>
  <c r="BB353" i="1"/>
  <c r="BC353" i="1"/>
  <c r="BB354" i="1"/>
  <c r="BC354" i="1"/>
  <c r="BB355" i="1"/>
  <c r="BC355" i="1"/>
  <c r="BB356" i="1"/>
  <c r="BC356" i="1"/>
  <c r="BB357" i="1"/>
  <c r="BC357" i="1"/>
  <c r="BB358" i="1"/>
  <c r="BC358" i="1"/>
  <c r="BB359" i="1"/>
  <c r="BC359" i="1"/>
  <c r="BB360" i="1"/>
  <c r="BC360" i="1"/>
  <c r="BB361" i="1"/>
  <c r="BC361" i="1"/>
  <c r="BB362" i="1"/>
  <c r="BC362" i="1"/>
  <c r="BB363" i="1"/>
  <c r="BC363" i="1"/>
  <c r="BB364" i="1"/>
  <c r="BC364" i="1"/>
  <c r="BB365" i="1"/>
  <c r="BC365" i="1"/>
  <c r="BB366" i="1"/>
  <c r="BC366" i="1"/>
  <c r="BB367" i="1"/>
  <c r="BC367" i="1"/>
  <c r="BB368" i="1"/>
  <c r="BC368" i="1"/>
  <c r="BB369" i="1"/>
  <c r="BC369" i="1"/>
  <c r="BB370" i="1"/>
  <c r="BC370" i="1"/>
  <c r="BB371" i="1"/>
  <c r="BC371" i="1"/>
  <c r="BB372" i="1"/>
  <c r="BC372" i="1"/>
  <c r="BB373" i="1"/>
  <c r="BC373" i="1"/>
  <c r="BB374" i="1"/>
  <c r="BC374" i="1"/>
  <c r="BB375" i="1"/>
  <c r="BC375" i="1"/>
  <c r="BB376" i="1"/>
  <c r="BC376" i="1"/>
  <c r="BB377" i="1"/>
  <c r="BC377" i="1"/>
  <c r="BB378" i="1"/>
  <c r="BC378" i="1"/>
  <c r="BB379" i="1"/>
  <c r="BC379" i="1"/>
  <c r="BB380" i="1"/>
  <c r="BC380" i="1"/>
  <c r="BB381" i="1"/>
  <c r="BC381" i="1"/>
  <c r="BB382" i="1"/>
  <c r="BC382" i="1"/>
  <c r="BB383" i="1"/>
  <c r="BC383" i="1"/>
  <c r="BB384" i="1"/>
  <c r="BC384" i="1"/>
  <c r="BB385" i="1"/>
  <c r="BC385" i="1"/>
  <c r="BB386" i="1"/>
  <c r="BC386" i="1"/>
  <c r="BB387" i="1"/>
  <c r="BC387" i="1"/>
  <c r="BB388" i="1"/>
  <c r="BC388" i="1"/>
  <c r="BB389" i="1"/>
  <c r="BC389" i="1"/>
  <c r="BB390" i="1"/>
  <c r="BC390" i="1"/>
  <c r="BB391" i="1"/>
  <c r="BC391" i="1"/>
  <c r="BB392" i="1"/>
  <c r="BC392" i="1"/>
  <c r="BB393" i="1"/>
  <c r="BC393" i="1"/>
  <c r="BB394" i="1"/>
  <c r="BC394" i="1"/>
  <c r="BB395" i="1"/>
  <c r="BC395" i="1"/>
  <c r="BB396" i="1"/>
  <c r="BC396" i="1"/>
  <c r="BB397" i="1"/>
  <c r="BC397" i="1"/>
  <c r="BB398" i="1"/>
  <c r="BC398" i="1"/>
  <c r="BB399" i="1"/>
  <c r="BC399" i="1"/>
  <c r="BB400" i="1"/>
  <c r="BC400" i="1"/>
  <c r="BB401" i="1"/>
  <c r="BC401" i="1"/>
  <c r="BB402" i="1"/>
  <c r="BC402" i="1"/>
  <c r="BB403" i="1"/>
  <c r="BC403" i="1"/>
  <c r="BB404" i="1"/>
  <c r="BC404" i="1"/>
  <c r="BB405" i="1"/>
  <c r="BC405" i="1"/>
  <c r="BB406" i="1"/>
  <c r="BC406" i="1"/>
  <c r="BB407" i="1"/>
  <c r="BC407" i="1"/>
  <c r="BB408" i="1"/>
  <c r="BC408" i="1"/>
  <c r="BB409" i="1"/>
  <c r="BC409" i="1"/>
  <c r="BB410" i="1"/>
  <c r="BC410" i="1"/>
  <c r="BB411" i="1"/>
  <c r="BC411" i="1"/>
  <c r="BB412" i="1"/>
  <c r="BC412" i="1"/>
  <c r="BB413" i="1"/>
  <c r="BC413" i="1"/>
  <c r="BB414" i="1"/>
  <c r="BC414" i="1"/>
  <c r="BB415" i="1"/>
  <c r="BC415" i="1"/>
  <c r="BB416" i="1"/>
  <c r="BC416" i="1"/>
  <c r="BB417" i="1"/>
  <c r="BC417" i="1"/>
  <c r="BB418" i="1"/>
  <c r="BC418" i="1"/>
  <c r="BB419" i="1"/>
  <c r="BC419" i="1"/>
  <c r="BB420" i="1"/>
  <c r="BC420" i="1"/>
  <c r="BB421" i="1"/>
  <c r="BC421" i="1"/>
  <c r="BB422" i="1"/>
  <c r="BC422" i="1"/>
  <c r="BB423" i="1"/>
  <c r="BC423" i="1"/>
  <c r="BB424" i="1"/>
  <c r="BC424" i="1"/>
  <c r="BB425" i="1"/>
  <c r="BC425" i="1"/>
  <c r="BB426" i="1"/>
  <c r="BC426" i="1"/>
  <c r="BB427" i="1"/>
  <c r="BC427" i="1"/>
  <c r="BB428" i="1"/>
  <c r="BC428" i="1"/>
  <c r="BB429" i="1"/>
  <c r="BC429" i="1"/>
  <c r="BB430" i="1"/>
  <c r="BC430" i="1"/>
  <c r="BB431" i="1"/>
  <c r="BC431" i="1"/>
  <c r="BB432" i="1"/>
  <c r="BC432" i="1"/>
  <c r="BB433" i="1"/>
  <c r="BC433" i="1"/>
  <c r="BB434" i="1"/>
  <c r="BC434" i="1"/>
  <c r="BB435" i="1"/>
  <c r="BC435" i="1"/>
  <c r="BB436" i="1"/>
  <c r="BC436" i="1"/>
  <c r="BB437" i="1"/>
  <c r="BC437" i="1"/>
  <c r="BB438" i="1"/>
  <c r="BC438" i="1"/>
  <c r="BB439" i="1"/>
  <c r="BC439" i="1"/>
  <c r="BB440" i="1"/>
  <c r="BC440" i="1"/>
  <c r="BB441" i="1"/>
  <c r="BC441" i="1"/>
  <c r="BB442" i="1"/>
  <c r="BC442" i="1"/>
  <c r="BB443" i="1"/>
  <c r="BC443" i="1"/>
  <c r="BB444" i="1"/>
  <c r="BC444" i="1"/>
  <c r="BB445" i="1"/>
  <c r="BC445" i="1"/>
  <c r="BB446" i="1"/>
  <c r="BC446" i="1"/>
  <c r="BB447" i="1"/>
  <c r="BC447" i="1"/>
  <c r="BB448" i="1"/>
  <c r="BC448" i="1"/>
  <c r="BB449" i="1"/>
  <c r="BC449" i="1"/>
  <c r="BB450" i="1"/>
  <c r="BC450" i="1"/>
  <c r="BB451" i="1"/>
  <c r="BC451" i="1"/>
  <c r="BB452" i="1"/>
  <c r="BC452" i="1"/>
  <c r="BB453" i="1"/>
  <c r="BC453" i="1"/>
  <c r="BB454" i="1"/>
  <c r="BC454" i="1"/>
  <c r="BB455" i="1"/>
  <c r="BC455" i="1"/>
  <c r="BB456" i="1"/>
  <c r="BC456" i="1"/>
  <c r="BB457" i="1"/>
  <c r="BC457" i="1"/>
  <c r="BB458" i="1"/>
  <c r="BC458" i="1"/>
  <c r="BB459" i="1"/>
  <c r="BC459" i="1"/>
  <c r="BB460" i="1"/>
  <c r="BC460" i="1"/>
  <c r="BB461" i="1"/>
  <c r="BC461" i="1"/>
  <c r="BB462" i="1"/>
  <c r="BC462" i="1"/>
  <c r="BB463" i="1"/>
  <c r="BC463" i="1"/>
  <c r="BB464" i="1"/>
  <c r="BC464" i="1"/>
  <c r="BB465" i="1"/>
  <c r="BC465" i="1"/>
  <c r="BB466" i="1"/>
  <c r="BC466" i="1"/>
  <c r="BB467" i="1"/>
  <c r="BC467" i="1"/>
  <c r="BB468" i="1"/>
  <c r="BC468" i="1"/>
  <c r="BB469" i="1"/>
  <c r="BC469" i="1"/>
  <c r="BB470" i="1"/>
  <c r="BC470" i="1"/>
  <c r="BB471" i="1"/>
  <c r="BC471" i="1"/>
  <c r="BB472" i="1"/>
  <c r="BC472" i="1"/>
  <c r="BB473" i="1"/>
  <c r="BC473" i="1"/>
  <c r="BB474" i="1"/>
  <c r="BC474" i="1"/>
  <c r="BB475" i="1"/>
  <c r="BC475" i="1"/>
  <c r="BB476" i="1"/>
  <c r="BC476" i="1"/>
  <c r="BB477" i="1"/>
  <c r="BC477" i="1"/>
  <c r="BB478" i="1"/>
  <c r="BC478" i="1"/>
  <c r="BB479" i="1"/>
  <c r="BC479" i="1"/>
  <c r="BB480" i="1"/>
  <c r="BC480" i="1"/>
  <c r="BB481" i="1"/>
  <c r="BC481" i="1"/>
  <c r="BB482" i="1"/>
  <c r="BC482" i="1"/>
  <c r="BB483" i="1"/>
  <c r="BC483" i="1"/>
  <c r="BB484" i="1"/>
  <c r="BC484" i="1"/>
  <c r="BB485" i="1"/>
  <c r="BC485" i="1"/>
  <c r="BB486" i="1"/>
  <c r="BC486" i="1"/>
  <c r="BB487" i="1"/>
  <c r="BC487" i="1"/>
  <c r="BB488" i="1"/>
  <c r="BC488" i="1"/>
  <c r="BB489" i="1"/>
  <c r="BC489" i="1"/>
  <c r="BB490" i="1"/>
  <c r="BC490" i="1"/>
  <c r="BB491" i="1"/>
  <c r="BC491" i="1"/>
  <c r="BB492" i="1"/>
  <c r="BC492" i="1"/>
  <c r="BB493" i="1"/>
  <c r="BC493" i="1"/>
  <c r="BB494" i="1"/>
  <c r="BC494" i="1"/>
  <c r="BB495" i="1"/>
  <c r="BC495" i="1"/>
  <c r="BB496" i="1"/>
  <c r="BC496" i="1"/>
  <c r="BB497" i="1"/>
  <c r="BC497" i="1"/>
  <c r="BB498" i="1"/>
  <c r="BC498" i="1"/>
  <c r="BB499" i="1"/>
  <c r="BC499" i="1"/>
  <c r="BB500" i="1"/>
  <c r="BC500" i="1"/>
  <c r="BB501" i="1"/>
  <c r="BC501" i="1"/>
  <c r="BB502" i="1"/>
  <c r="BC502" i="1"/>
  <c r="BB503" i="1"/>
  <c r="BC503" i="1"/>
  <c r="BB504" i="1"/>
  <c r="BC504" i="1"/>
  <c r="BB505" i="1"/>
  <c r="BC505" i="1"/>
  <c r="BB506" i="1"/>
  <c r="BC506" i="1"/>
  <c r="BB507" i="1"/>
  <c r="BC507" i="1"/>
  <c r="BB508" i="1"/>
  <c r="BC508" i="1"/>
  <c r="BB509" i="1"/>
  <c r="BC509" i="1"/>
  <c r="BB510" i="1"/>
  <c r="BC510" i="1"/>
  <c r="BB511" i="1"/>
  <c r="BC511" i="1"/>
  <c r="BB512" i="1"/>
  <c r="BC512" i="1"/>
  <c r="BB513" i="1"/>
  <c r="BC513" i="1"/>
  <c r="BB514" i="1"/>
  <c r="BC514" i="1"/>
  <c r="BB515" i="1"/>
  <c r="BC515" i="1"/>
  <c r="BC2" i="1"/>
  <c r="BB2" i="1"/>
  <c r="AX3" i="1"/>
  <c r="AX4" i="1"/>
  <c r="AX5" i="1"/>
  <c r="AX6" i="1"/>
  <c r="AX2" i="1"/>
  <c r="BA2" i="1"/>
  <c r="AR3" i="1"/>
  <c r="AR4" i="1"/>
  <c r="AR5" i="1"/>
  <c r="AR6" i="1"/>
  <c r="AR2" i="1"/>
  <c r="AN453" i="1"/>
  <c r="AM2" i="1"/>
  <c r="AO26" i="1" s="1"/>
  <c r="AN400" i="1" l="1"/>
  <c r="AO320" i="1"/>
  <c r="AN203" i="1"/>
  <c r="AO48" i="1"/>
  <c r="AO416" i="1"/>
  <c r="AO345" i="1"/>
  <c r="AO147" i="1"/>
  <c r="AN430" i="1"/>
  <c r="AN390" i="1"/>
  <c r="AN308" i="1"/>
  <c r="AO222" i="1"/>
  <c r="AO130" i="1"/>
  <c r="AN445" i="1"/>
  <c r="AN408" i="1"/>
  <c r="AO362" i="1"/>
  <c r="AO267" i="1"/>
  <c r="AO167" i="1"/>
  <c r="AO68" i="1"/>
  <c r="AO444" i="1"/>
  <c r="AO422" i="1"/>
  <c r="AN407" i="1"/>
  <c r="AO381" i="1"/>
  <c r="AO354" i="1"/>
  <c r="AN332" i="1"/>
  <c r="AO296" i="1"/>
  <c r="AN255" i="1"/>
  <c r="AO219" i="1"/>
  <c r="AO166" i="1"/>
  <c r="AO112" i="1"/>
  <c r="AO67" i="1"/>
  <c r="AO372" i="1"/>
  <c r="AN320" i="1"/>
  <c r="AO202" i="1"/>
  <c r="AN450" i="1"/>
  <c r="AO408" i="1"/>
  <c r="AN363" i="1"/>
  <c r="AO268" i="1"/>
  <c r="AO70" i="1"/>
  <c r="AN428" i="1"/>
  <c r="AN382" i="1"/>
  <c r="AO333" i="1"/>
  <c r="AO297" i="1"/>
  <c r="AO220" i="1"/>
  <c r="AO128" i="1"/>
  <c r="AN444" i="1"/>
  <c r="AN422" i="1"/>
  <c r="AO400" i="1"/>
  <c r="AN381" i="1"/>
  <c r="AN354" i="1"/>
  <c r="AO321" i="1"/>
  <c r="AN296" i="1"/>
  <c r="AO254" i="1"/>
  <c r="AO203" i="1"/>
  <c r="AO164" i="1"/>
  <c r="AO111" i="1"/>
  <c r="AO50" i="1"/>
  <c r="AO421" i="1"/>
  <c r="AO353" i="1"/>
  <c r="AO253" i="1"/>
  <c r="AO110" i="1"/>
  <c r="AO436" i="1"/>
  <c r="AN283" i="1"/>
  <c r="AO46" i="1"/>
  <c r="AN372" i="1"/>
  <c r="AO27" i="1"/>
  <c r="AN436" i="1"/>
  <c r="AN414" i="1"/>
  <c r="AN391" i="1"/>
  <c r="AN345" i="1"/>
  <c r="AO309" i="1"/>
  <c r="AO282" i="1"/>
  <c r="AO239" i="1"/>
  <c r="AO186" i="1"/>
  <c r="AN147" i="1"/>
  <c r="AN91" i="1"/>
  <c r="AO450" i="1"/>
  <c r="AO430" i="1"/>
  <c r="AO413" i="1"/>
  <c r="AO390" i="1"/>
  <c r="AN364" i="1"/>
  <c r="AO344" i="1"/>
  <c r="AO308" i="1"/>
  <c r="AO269" i="1"/>
  <c r="AO238" i="1"/>
  <c r="AO184" i="1"/>
  <c r="AN131" i="1"/>
  <c r="AO90" i="1"/>
  <c r="AN27" i="1"/>
  <c r="AN437" i="1"/>
  <c r="AN373" i="1"/>
  <c r="AO284" i="1"/>
  <c r="AO148" i="1"/>
  <c r="AN399" i="1"/>
  <c r="AO240" i="1"/>
  <c r="AO91" i="1"/>
  <c r="AO334" i="1"/>
  <c r="AO183" i="1"/>
  <c r="AN3" i="1"/>
  <c r="AO3" i="1"/>
  <c r="AN4" i="1"/>
  <c r="AN8" i="1"/>
  <c r="AN12" i="1"/>
  <c r="AN16" i="1"/>
  <c r="AN20" i="1"/>
  <c r="AN24" i="1"/>
  <c r="AN28" i="1"/>
  <c r="AN32" i="1"/>
  <c r="AN36" i="1"/>
  <c r="AN40" i="1"/>
  <c r="AN44" i="1"/>
  <c r="AN48" i="1"/>
  <c r="AN52" i="1"/>
  <c r="AN56" i="1"/>
  <c r="AN60" i="1"/>
  <c r="AN64" i="1"/>
  <c r="AN68" i="1"/>
  <c r="AN72" i="1"/>
  <c r="AN76" i="1"/>
  <c r="AN80" i="1"/>
  <c r="AN84" i="1"/>
  <c r="AN88" i="1"/>
  <c r="AN92" i="1"/>
  <c r="AN96" i="1"/>
  <c r="AN100" i="1"/>
  <c r="AN104" i="1"/>
  <c r="AN108" i="1"/>
  <c r="AN112" i="1"/>
  <c r="AN116" i="1"/>
  <c r="AN120" i="1"/>
  <c r="AN124" i="1"/>
  <c r="AN128" i="1"/>
  <c r="AN132" i="1"/>
  <c r="AN136" i="1"/>
  <c r="AN140" i="1"/>
  <c r="AN144" i="1"/>
  <c r="AN148" i="1"/>
  <c r="AN152" i="1"/>
  <c r="AN156" i="1"/>
  <c r="AN160" i="1"/>
  <c r="AN164" i="1"/>
  <c r="AN168" i="1"/>
  <c r="AN172" i="1"/>
  <c r="AN176" i="1"/>
  <c r="AN180" i="1"/>
  <c r="AN184" i="1"/>
  <c r="AN188" i="1"/>
  <c r="AN192" i="1"/>
  <c r="AN196" i="1"/>
  <c r="AN200" i="1"/>
  <c r="AN204" i="1"/>
  <c r="AN208" i="1"/>
  <c r="AN212" i="1"/>
  <c r="AN216" i="1"/>
  <c r="AN220" i="1"/>
  <c r="AN224" i="1"/>
  <c r="AN228" i="1"/>
  <c r="AN232" i="1"/>
  <c r="AN236" i="1"/>
  <c r="AN240" i="1"/>
  <c r="AN244" i="1"/>
  <c r="AN248" i="1"/>
  <c r="AN252" i="1"/>
  <c r="AN256" i="1"/>
  <c r="AN260" i="1"/>
  <c r="AN264" i="1"/>
  <c r="AN268" i="1"/>
  <c r="AN272" i="1"/>
  <c r="AN276" i="1"/>
  <c r="AN280" i="1"/>
  <c r="AN284" i="1"/>
  <c r="AN288" i="1"/>
  <c r="AO4" i="1"/>
  <c r="AN5" i="1"/>
  <c r="AN9" i="1"/>
  <c r="AN13" i="1"/>
  <c r="AN17" i="1"/>
  <c r="AN21" i="1"/>
  <c r="AN25" i="1"/>
  <c r="AN29" i="1"/>
  <c r="AN33" i="1"/>
  <c r="AN37" i="1"/>
  <c r="AN41" i="1"/>
  <c r="AN45" i="1"/>
  <c r="AN49" i="1"/>
  <c r="AN53" i="1"/>
  <c r="AN57" i="1"/>
  <c r="AN61" i="1"/>
  <c r="AN65" i="1"/>
  <c r="AN69" i="1"/>
  <c r="AN73" i="1"/>
  <c r="AN77" i="1"/>
  <c r="AN81" i="1"/>
  <c r="AN85" i="1"/>
  <c r="AN89" i="1"/>
  <c r="AN93" i="1"/>
  <c r="AN97" i="1"/>
  <c r="AN101" i="1"/>
  <c r="AN105" i="1"/>
  <c r="AN109" i="1"/>
  <c r="AN113" i="1"/>
  <c r="AN117" i="1"/>
  <c r="AN121" i="1"/>
  <c r="AN125" i="1"/>
  <c r="AN129" i="1"/>
  <c r="AN133" i="1"/>
  <c r="AN137" i="1"/>
  <c r="AN141" i="1"/>
  <c r="AN145" i="1"/>
  <c r="AN149" i="1"/>
  <c r="AN153" i="1"/>
  <c r="AN157" i="1"/>
  <c r="AN161" i="1"/>
  <c r="AN165" i="1"/>
  <c r="AN169" i="1"/>
  <c r="AN173" i="1"/>
  <c r="AN177" i="1"/>
  <c r="AN181" i="1"/>
  <c r="AN185" i="1"/>
  <c r="AN189" i="1"/>
  <c r="AN193" i="1"/>
  <c r="AN197" i="1"/>
  <c r="AN201" i="1"/>
  <c r="AN205" i="1"/>
  <c r="AN209" i="1"/>
  <c r="AN213" i="1"/>
  <c r="AN217" i="1"/>
  <c r="AN221" i="1"/>
  <c r="AN225" i="1"/>
  <c r="AN229" i="1"/>
  <c r="AN233" i="1"/>
  <c r="AN237" i="1"/>
  <c r="AN241" i="1"/>
  <c r="AN245" i="1"/>
  <c r="AN249" i="1"/>
  <c r="AN253" i="1"/>
  <c r="AN257" i="1"/>
  <c r="AN261" i="1"/>
  <c r="AN265" i="1"/>
  <c r="AN269" i="1"/>
  <c r="AN273" i="1"/>
  <c r="AN277" i="1"/>
  <c r="AN281" i="1"/>
  <c r="AN285" i="1"/>
  <c r="AN289" i="1"/>
  <c r="AN293" i="1"/>
  <c r="AN297" i="1"/>
  <c r="AN301" i="1"/>
  <c r="AN305" i="1"/>
  <c r="AN309" i="1"/>
  <c r="AN313" i="1"/>
  <c r="AN317" i="1"/>
  <c r="AN321" i="1"/>
  <c r="AN325" i="1"/>
  <c r="AN329" i="1"/>
  <c r="AN333" i="1"/>
  <c r="AN337" i="1"/>
  <c r="AN341" i="1"/>
  <c r="AO5" i="1"/>
  <c r="AO9" i="1"/>
  <c r="AO13" i="1"/>
  <c r="AO17" i="1"/>
  <c r="AO21" i="1"/>
  <c r="AO25" i="1"/>
  <c r="AO29" i="1"/>
  <c r="AO33" i="1"/>
  <c r="AO37" i="1"/>
  <c r="AO41" i="1"/>
  <c r="AO45" i="1"/>
  <c r="AO49" i="1"/>
  <c r="AO53" i="1"/>
  <c r="AO57" i="1"/>
  <c r="AO61" i="1"/>
  <c r="AO65" i="1"/>
  <c r="AO69" i="1"/>
  <c r="AO73" i="1"/>
  <c r="AO77" i="1"/>
  <c r="AO81" i="1"/>
  <c r="AO85" i="1"/>
  <c r="AO89" i="1"/>
  <c r="AO93" i="1"/>
  <c r="AO97" i="1"/>
  <c r="AO101" i="1"/>
  <c r="AO105" i="1"/>
  <c r="AO109" i="1"/>
  <c r="AO113" i="1"/>
  <c r="AO117" i="1"/>
  <c r="AO121" i="1"/>
  <c r="AO125" i="1"/>
  <c r="AO129" i="1"/>
  <c r="AO133" i="1"/>
  <c r="AO137" i="1"/>
  <c r="AO141" i="1"/>
  <c r="AO145" i="1"/>
  <c r="AO149" i="1"/>
  <c r="AO153" i="1"/>
  <c r="AO157" i="1"/>
  <c r="AO161" i="1"/>
  <c r="AO165" i="1"/>
  <c r="AO169" i="1"/>
  <c r="AO173" i="1"/>
  <c r="AO177" i="1"/>
  <c r="AO181" i="1"/>
  <c r="AO185" i="1"/>
  <c r="AO189" i="1"/>
  <c r="AO193" i="1"/>
  <c r="AO197" i="1"/>
  <c r="AO201" i="1"/>
  <c r="AO205" i="1"/>
  <c r="AO209" i="1"/>
  <c r="AO213" i="1"/>
  <c r="AO217" i="1"/>
  <c r="AO221" i="1"/>
  <c r="AO225" i="1"/>
  <c r="AO229" i="1"/>
  <c r="AO233" i="1"/>
  <c r="AO237" i="1"/>
  <c r="AN6" i="1"/>
  <c r="AN10" i="1"/>
  <c r="AN14" i="1"/>
  <c r="AN18" i="1"/>
  <c r="AN22" i="1"/>
  <c r="AN26" i="1"/>
  <c r="AN30" i="1"/>
  <c r="AN34" i="1"/>
  <c r="AN38" i="1"/>
  <c r="AN42" i="1"/>
  <c r="AN46" i="1"/>
  <c r="AN50" i="1"/>
  <c r="AN54" i="1"/>
  <c r="AN58" i="1"/>
  <c r="AN62" i="1"/>
  <c r="AN66" i="1"/>
  <c r="AN70" i="1"/>
  <c r="AN74" i="1"/>
  <c r="AN78" i="1"/>
  <c r="AN82" i="1"/>
  <c r="AN86" i="1"/>
  <c r="AN90" i="1"/>
  <c r="AN94" i="1"/>
  <c r="AN98" i="1"/>
  <c r="AN102" i="1"/>
  <c r="AN106" i="1"/>
  <c r="AN110" i="1"/>
  <c r="AN114" i="1"/>
  <c r="AN118" i="1"/>
  <c r="AN122" i="1"/>
  <c r="AN126" i="1"/>
  <c r="AN130" i="1"/>
  <c r="AN134" i="1"/>
  <c r="AN138" i="1"/>
  <c r="AN142" i="1"/>
  <c r="AN146" i="1"/>
  <c r="AN150" i="1"/>
  <c r="AN154" i="1"/>
  <c r="AN158" i="1"/>
  <c r="AN162" i="1"/>
  <c r="AN166" i="1"/>
  <c r="AN170" i="1"/>
  <c r="AN174" i="1"/>
  <c r="AN178" i="1"/>
  <c r="AN182" i="1"/>
  <c r="AN186" i="1"/>
  <c r="AN190" i="1"/>
  <c r="AN194" i="1"/>
  <c r="AN198" i="1"/>
  <c r="AN202" i="1"/>
  <c r="AN206" i="1"/>
  <c r="AN210" i="1"/>
  <c r="AN214" i="1"/>
  <c r="AN218" i="1"/>
  <c r="AN222" i="1"/>
  <c r="AN226" i="1"/>
  <c r="AN230" i="1"/>
  <c r="AN234" i="1"/>
  <c r="AN238" i="1"/>
  <c r="AN242" i="1"/>
  <c r="AN246" i="1"/>
  <c r="AN250" i="1"/>
  <c r="AN254" i="1"/>
  <c r="AN258" i="1"/>
  <c r="AN262" i="1"/>
  <c r="AN266" i="1"/>
  <c r="AN270" i="1"/>
  <c r="AN274" i="1"/>
  <c r="AN278" i="1"/>
  <c r="AN282" i="1"/>
  <c r="AN286" i="1"/>
  <c r="AN290" i="1"/>
  <c r="AN294" i="1"/>
  <c r="AN298" i="1"/>
  <c r="AN302" i="1"/>
  <c r="AN306" i="1"/>
  <c r="AN310" i="1"/>
  <c r="AN314" i="1"/>
  <c r="AN318" i="1"/>
  <c r="AN322" i="1"/>
  <c r="AN326" i="1"/>
  <c r="AN330" i="1"/>
  <c r="AN334" i="1"/>
  <c r="AN338" i="1"/>
  <c r="AN342" i="1"/>
  <c r="AO6" i="1"/>
  <c r="AN7" i="1"/>
  <c r="AN15" i="1"/>
  <c r="AN23" i="1"/>
  <c r="AN31" i="1"/>
  <c r="AN39" i="1"/>
  <c r="AN47" i="1"/>
  <c r="AN55" i="1"/>
  <c r="AN63" i="1"/>
  <c r="AN71" i="1"/>
  <c r="AN79" i="1"/>
  <c r="AN87" i="1"/>
  <c r="AN95" i="1"/>
  <c r="AN103" i="1"/>
  <c r="AN111" i="1"/>
  <c r="AN119" i="1"/>
  <c r="AN127" i="1"/>
  <c r="AN135" i="1"/>
  <c r="AN143" i="1"/>
  <c r="AN151" i="1"/>
  <c r="AN159" i="1"/>
  <c r="AN167" i="1"/>
  <c r="AN175" i="1"/>
  <c r="AN183" i="1"/>
  <c r="AN191" i="1"/>
  <c r="AN199" i="1"/>
  <c r="AN207" i="1"/>
  <c r="AN215" i="1"/>
  <c r="AN223" i="1"/>
  <c r="AN231" i="1"/>
  <c r="AN239" i="1"/>
  <c r="AO245" i="1"/>
  <c r="AO251" i="1"/>
  <c r="AO258" i="1"/>
  <c r="AO264" i="1"/>
  <c r="AN271" i="1"/>
  <c r="AO277" i="1"/>
  <c r="AO283" i="1"/>
  <c r="AO290" i="1"/>
  <c r="AO295" i="1"/>
  <c r="AO300" i="1"/>
  <c r="AO306" i="1"/>
  <c r="AO311" i="1"/>
  <c r="AO316" i="1"/>
  <c r="AO322" i="1"/>
  <c r="AO327" i="1"/>
  <c r="AO332" i="1"/>
  <c r="AO338" i="1"/>
  <c r="AO343" i="1"/>
  <c r="AO347" i="1"/>
  <c r="AO351" i="1"/>
  <c r="AO355" i="1"/>
  <c r="AO359" i="1"/>
  <c r="AO363" i="1"/>
  <c r="AO367" i="1"/>
  <c r="AO371" i="1"/>
  <c r="AO375" i="1"/>
  <c r="AO379" i="1"/>
  <c r="AO383" i="1"/>
  <c r="AO387" i="1"/>
  <c r="AO391" i="1"/>
  <c r="AO395" i="1"/>
  <c r="AO399" i="1"/>
  <c r="AO403" i="1"/>
  <c r="AO407" i="1"/>
  <c r="AO411" i="1"/>
  <c r="AO415" i="1"/>
  <c r="AO419" i="1"/>
  <c r="AO423" i="1"/>
  <c r="AO427" i="1"/>
  <c r="AO431" i="1"/>
  <c r="AO435" i="1"/>
  <c r="AO439" i="1"/>
  <c r="AO443" i="1"/>
  <c r="AO447" i="1"/>
  <c r="AO451" i="1"/>
  <c r="AO7" i="1"/>
  <c r="AO23" i="1"/>
  <c r="AO31" i="1"/>
  <c r="AO39" i="1"/>
  <c r="AO47" i="1"/>
  <c r="AO55" i="1"/>
  <c r="AO71" i="1"/>
  <c r="AO79" i="1"/>
  <c r="AO87" i="1"/>
  <c r="AO103" i="1"/>
  <c r="AO15" i="1"/>
  <c r="AO63" i="1"/>
  <c r="AO95" i="1"/>
  <c r="AO8" i="1"/>
  <c r="AN19" i="1"/>
  <c r="AO28" i="1"/>
  <c r="AO40" i="1"/>
  <c r="AN51" i="1"/>
  <c r="AO60" i="1"/>
  <c r="AO72" i="1"/>
  <c r="AN83" i="1"/>
  <c r="AO92" i="1"/>
  <c r="AO104" i="1"/>
  <c r="AO114" i="1"/>
  <c r="AN123" i="1"/>
  <c r="AO131" i="1"/>
  <c r="AO140" i="1"/>
  <c r="AO150" i="1"/>
  <c r="AO159" i="1"/>
  <c r="AO168" i="1"/>
  <c r="AO178" i="1"/>
  <c r="AN187" i="1"/>
  <c r="AO195" i="1"/>
  <c r="AO204" i="1"/>
  <c r="AO214" i="1"/>
  <c r="AO223" i="1"/>
  <c r="AO232" i="1"/>
  <c r="AO241" i="1"/>
  <c r="AO248" i="1"/>
  <c r="AO255" i="1"/>
  <c r="AN263" i="1"/>
  <c r="AO270" i="1"/>
  <c r="AO278" i="1"/>
  <c r="AO285" i="1"/>
  <c r="AN292" i="1"/>
  <c r="AO298" i="1"/>
  <c r="AN304" i="1"/>
  <c r="AO310" i="1"/>
  <c r="AN316" i="1"/>
  <c r="AN323" i="1"/>
  <c r="AO328" i="1"/>
  <c r="AN335" i="1"/>
  <c r="AO340" i="1"/>
  <c r="AN346" i="1"/>
  <c r="AO350" i="1"/>
  <c r="AN355" i="1"/>
  <c r="AN360" i="1"/>
  <c r="AO364" i="1"/>
  <c r="AN369" i="1"/>
  <c r="AO373" i="1"/>
  <c r="AN378" i="1"/>
  <c r="AO382" i="1"/>
  <c r="AN387" i="1"/>
  <c r="AN392" i="1"/>
  <c r="AO396" i="1"/>
  <c r="AN401" i="1"/>
  <c r="AO405" i="1"/>
  <c r="AN410" i="1"/>
  <c r="AO414" i="1"/>
  <c r="AN419" i="1"/>
  <c r="AN424" i="1"/>
  <c r="AO428" i="1"/>
  <c r="AN433" i="1"/>
  <c r="AO437" i="1"/>
  <c r="AN442" i="1"/>
  <c r="AO446" i="1"/>
  <c r="AN451" i="1"/>
  <c r="AO215" i="1"/>
  <c r="AO271" i="1"/>
  <c r="AO286" i="1"/>
  <c r="AN299" i="1"/>
  <c r="AN311" i="1"/>
  <c r="AO317" i="1"/>
  <c r="AO329" i="1"/>
  <c r="AO341" i="1"/>
  <c r="AN351" i="1"/>
  <c r="AN356" i="1"/>
  <c r="AN365" i="1"/>
  <c r="AO369" i="1"/>
  <c r="AN374" i="1"/>
  <c r="AO378" i="1"/>
  <c r="AN383" i="1"/>
  <c r="AN388" i="1"/>
  <c r="AO392" i="1"/>
  <c r="AN397" i="1"/>
  <c r="AO401" i="1"/>
  <c r="AN406" i="1"/>
  <c r="AO410" i="1"/>
  <c r="AN415" i="1"/>
  <c r="AN420" i="1"/>
  <c r="AO424" i="1"/>
  <c r="AN429" i="1"/>
  <c r="AO433" i="1"/>
  <c r="AN438" i="1"/>
  <c r="AO442" i="1"/>
  <c r="AN447" i="1"/>
  <c r="AN452" i="1"/>
  <c r="AN11" i="1"/>
  <c r="AO20" i="1"/>
  <c r="AO32" i="1"/>
  <c r="AN43" i="1"/>
  <c r="AO52" i="1"/>
  <c r="AO64" i="1"/>
  <c r="AN75" i="1"/>
  <c r="AO84" i="1"/>
  <c r="AN107" i="1"/>
  <c r="AO115" i="1"/>
  <c r="AO124" i="1"/>
  <c r="AO134" i="1"/>
  <c r="AO143" i="1"/>
  <c r="AO152" i="1"/>
  <c r="AO162" i="1"/>
  <c r="AN171" i="1"/>
  <c r="AO179" i="1"/>
  <c r="AO188" i="1"/>
  <c r="AO198" i="1"/>
  <c r="AO207" i="1"/>
  <c r="AO216" i="1"/>
  <c r="AN235" i="1"/>
  <c r="AN243" i="1"/>
  <c r="AO250" i="1"/>
  <c r="AO257" i="1"/>
  <c r="AO265" i="1"/>
  <c r="AO279" i="1"/>
  <c r="AN287" i="1"/>
  <c r="AO293" i="1"/>
  <c r="AO299" i="1"/>
  <c r="AN312" i="1"/>
  <c r="AO318" i="1"/>
  <c r="AO330" i="1"/>
  <c r="AO342" i="1"/>
  <c r="AN352" i="1"/>
  <c r="AO356" i="1"/>
  <c r="AO365" i="1"/>
  <c r="AO374" i="1"/>
  <c r="AO388" i="1"/>
  <c r="AO397" i="1"/>
  <c r="AO406" i="1"/>
  <c r="AO420" i="1"/>
  <c r="AO429" i="1"/>
  <c r="AN434" i="1"/>
  <c r="AN443" i="1"/>
  <c r="AO452" i="1"/>
  <c r="AO22" i="1"/>
  <c r="AO34" i="1"/>
  <c r="AO43" i="1"/>
  <c r="AO54" i="1"/>
  <c r="AO75" i="1"/>
  <c r="AO86" i="1"/>
  <c r="AO107" i="1"/>
  <c r="AO116" i="1"/>
  <c r="AO126" i="1"/>
  <c r="AO144" i="1"/>
  <c r="AO154" i="1"/>
  <c r="AO171" i="1"/>
  <c r="AO190" i="1"/>
  <c r="AO208" i="1"/>
  <c r="AN227" i="1"/>
  <c r="AO243" i="1"/>
  <c r="AN259" i="1"/>
  <c r="AO273" i="1"/>
  <c r="AO280" i="1"/>
  <c r="AO294" i="1"/>
  <c r="AN307" i="1"/>
  <c r="AO312" i="1"/>
  <c r="AO324" i="1"/>
  <c r="AO336" i="1"/>
  <c r="AN343" i="1"/>
  <c r="AO352" i="1"/>
  <c r="AO361" i="1"/>
  <c r="AO370" i="1"/>
  <c r="AO384" i="1"/>
  <c r="AO393" i="1"/>
  <c r="AO10" i="1"/>
  <c r="AO19" i="1"/>
  <c r="AO30" i="1"/>
  <c r="AO42" i="1"/>
  <c r="AO51" i="1"/>
  <c r="AO62" i="1"/>
  <c r="AO74" i="1"/>
  <c r="AO83" i="1"/>
  <c r="AO94" i="1"/>
  <c r="AO106" i="1"/>
  <c r="AN115" i="1"/>
  <c r="AO123" i="1"/>
  <c r="AO132" i="1"/>
  <c r="AO142" i="1"/>
  <c r="AO151" i="1"/>
  <c r="AO160" i="1"/>
  <c r="AO170" i="1"/>
  <c r="AN179" i="1"/>
  <c r="AO187" i="1"/>
  <c r="AO196" i="1"/>
  <c r="AO206" i="1"/>
  <c r="AO224" i="1"/>
  <c r="AO234" i="1"/>
  <c r="AO242" i="1"/>
  <c r="AO249" i="1"/>
  <c r="AO256" i="1"/>
  <c r="AO263" i="1"/>
  <c r="AN279" i="1"/>
  <c r="AO292" i="1"/>
  <c r="AO304" i="1"/>
  <c r="AO323" i="1"/>
  <c r="AO335" i="1"/>
  <c r="AO346" i="1"/>
  <c r="AO360" i="1"/>
  <c r="AO96" i="1"/>
  <c r="AO226" i="1"/>
  <c r="AO272" i="1"/>
  <c r="AO305" i="1"/>
  <c r="AN324" i="1"/>
  <c r="AN336" i="1"/>
  <c r="AN347" i="1"/>
  <c r="AN361" i="1"/>
  <c r="AN370" i="1"/>
  <c r="AN379" i="1"/>
  <c r="AN384" i="1"/>
  <c r="AN393" i="1"/>
  <c r="AN402" i="1"/>
  <c r="AN411" i="1"/>
  <c r="AN416" i="1"/>
  <c r="AN425" i="1"/>
  <c r="AO438" i="1"/>
  <c r="AN448" i="1"/>
  <c r="AO11" i="1"/>
  <c r="AO66" i="1"/>
  <c r="AO98" i="1"/>
  <c r="AO135" i="1"/>
  <c r="AN163" i="1"/>
  <c r="AO180" i="1"/>
  <c r="AO199" i="1"/>
  <c r="AO218" i="1"/>
  <c r="AO235" i="1"/>
  <c r="AN251" i="1"/>
  <c r="AO266" i="1"/>
  <c r="AO287" i="1"/>
  <c r="AN300" i="1"/>
  <c r="AN319" i="1"/>
  <c r="AN331" i="1"/>
  <c r="AN348" i="1"/>
  <c r="AN357" i="1"/>
  <c r="AN366" i="1"/>
  <c r="AN375" i="1"/>
  <c r="AN380" i="1"/>
  <c r="AN389" i="1"/>
  <c r="AN398" i="1"/>
  <c r="AN396" i="1"/>
  <c r="AO303" i="1"/>
  <c r="AO449" i="1"/>
  <c r="AO441" i="1"/>
  <c r="AN435" i="1"/>
  <c r="AN427" i="1"/>
  <c r="AN421" i="1"/>
  <c r="AN413" i="1"/>
  <c r="AN405" i="1"/>
  <c r="AO398" i="1"/>
  <c r="AO389" i="1"/>
  <c r="AO380" i="1"/>
  <c r="AN371" i="1"/>
  <c r="AN362" i="1"/>
  <c r="AN353" i="1"/>
  <c r="AN344" i="1"/>
  <c r="AO331" i="1"/>
  <c r="AO319" i="1"/>
  <c r="AO307" i="1"/>
  <c r="AN295" i="1"/>
  <c r="AO281" i="1"/>
  <c r="AN267" i="1"/>
  <c r="AO252" i="1"/>
  <c r="AO236" i="1"/>
  <c r="AN219" i="1"/>
  <c r="AO200" i="1"/>
  <c r="AO182" i="1"/>
  <c r="AO163" i="1"/>
  <c r="AO146" i="1"/>
  <c r="AO127" i="1"/>
  <c r="AO108" i="1"/>
  <c r="AO88" i="1"/>
  <c r="AN67" i="1"/>
  <c r="AO44" i="1"/>
  <c r="AO24" i="1"/>
  <c r="AN449" i="1"/>
  <c r="AN441" i="1"/>
  <c r="AO434" i="1"/>
  <c r="AO426" i="1"/>
  <c r="AO418" i="1"/>
  <c r="AO412" i="1"/>
  <c r="AO404" i="1"/>
  <c r="AO386" i="1"/>
  <c r="AO377" i="1"/>
  <c r="AO368" i="1"/>
  <c r="AN359" i="1"/>
  <c r="AN350" i="1"/>
  <c r="AN340" i="1"/>
  <c r="AN328" i="1"/>
  <c r="AO315" i="1"/>
  <c r="AO291" i="1"/>
  <c r="AO276" i="1"/>
  <c r="AO262" i="1"/>
  <c r="AO247" i="1"/>
  <c r="AO231" i="1"/>
  <c r="AO212" i="1"/>
  <c r="AN195" i="1"/>
  <c r="AO176" i="1"/>
  <c r="AO158" i="1"/>
  <c r="AO139" i="1"/>
  <c r="AO122" i="1"/>
  <c r="AO102" i="1"/>
  <c r="AO82" i="1"/>
  <c r="AO59" i="1"/>
  <c r="AO38" i="1"/>
  <c r="AO18" i="1"/>
  <c r="AN2" i="1"/>
  <c r="AO448" i="1"/>
  <c r="AO440" i="1"/>
  <c r="AO432" i="1"/>
  <c r="AN426" i="1"/>
  <c r="AN418" i="1"/>
  <c r="AN412" i="1"/>
  <c r="AN404" i="1"/>
  <c r="AN395" i="1"/>
  <c r="AN386" i="1"/>
  <c r="AN377" i="1"/>
  <c r="AN368" i="1"/>
  <c r="AO358" i="1"/>
  <c r="AO349" i="1"/>
  <c r="AO339" i="1"/>
  <c r="AN327" i="1"/>
  <c r="AN315" i="1"/>
  <c r="AN303" i="1"/>
  <c r="AN291" i="1"/>
  <c r="AO275" i="1"/>
  <c r="AO261" i="1"/>
  <c r="AN247" i="1"/>
  <c r="AO230" i="1"/>
  <c r="AO211" i="1"/>
  <c r="AO194" i="1"/>
  <c r="AO175" i="1"/>
  <c r="AO156" i="1"/>
  <c r="AN139" i="1"/>
  <c r="AO120" i="1"/>
  <c r="AO100" i="1"/>
  <c r="AO80" i="1"/>
  <c r="AN59" i="1"/>
  <c r="AO36" i="1"/>
  <c r="AO16" i="1"/>
  <c r="AO2" i="1"/>
  <c r="AN446" i="1"/>
  <c r="AN440" i="1"/>
  <c r="AN432" i="1"/>
  <c r="AO425" i="1"/>
  <c r="AO417" i="1"/>
  <c r="AO409" i="1"/>
  <c r="AN403" i="1"/>
  <c r="AO394" i="1"/>
  <c r="AO385" i="1"/>
  <c r="AO376" i="1"/>
  <c r="AN367" i="1"/>
  <c r="AN358" i="1"/>
  <c r="AN349" i="1"/>
  <c r="AN339" i="1"/>
  <c r="AO326" i="1"/>
  <c r="AO314" i="1"/>
  <c r="AO302" i="1"/>
  <c r="AO289" i="1"/>
  <c r="AN275" i="1"/>
  <c r="AO260" i="1"/>
  <c r="AO246" i="1"/>
  <c r="AO228" i="1"/>
  <c r="AN211" i="1"/>
  <c r="AO192" i="1"/>
  <c r="AO174" i="1"/>
  <c r="AO155" i="1"/>
  <c r="AO138" i="1"/>
  <c r="AO119" i="1"/>
  <c r="AO99" i="1"/>
  <c r="AO78" i="1"/>
  <c r="AO58" i="1"/>
  <c r="AO35" i="1"/>
  <c r="AO14" i="1"/>
  <c r="AO453" i="1"/>
  <c r="AO445" i="1"/>
  <c r="AN439" i="1"/>
  <c r="AN431" i="1"/>
  <c r="AN423" i="1"/>
  <c r="AN417" i="1"/>
  <c r="AN409" i="1"/>
  <c r="AO402" i="1"/>
  <c r="AN394" i="1"/>
  <c r="AN385" i="1"/>
  <c r="AN376" i="1"/>
  <c r="AO366" i="1"/>
  <c r="AO357" i="1"/>
  <c r="AO348" i="1"/>
  <c r="AO337" i="1"/>
  <c r="AO325" i="1"/>
  <c r="AO313" i="1"/>
  <c r="AO301" i="1"/>
  <c r="AO288" i="1"/>
  <c r="AO274" i="1"/>
  <c r="AO259" i="1"/>
  <c r="AO244" i="1"/>
  <c r="AO227" i="1"/>
  <c r="AO210" i="1"/>
  <c r="AO191" i="1"/>
  <c r="AO172" i="1"/>
  <c r="AN155" i="1"/>
  <c r="AO136" i="1"/>
  <c r="AO118" i="1"/>
  <c r="AN99" i="1"/>
  <c r="AO76" i="1"/>
  <c r="AO56" i="1"/>
  <c r="AN35" i="1"/>
  <c r="AO12" i="1"/>
  <c r="A4" i="3"/>
  <c r="A9" i="3" s="1"/>
  <c r="G2" i="6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" i="5"/>
  <c r="M3" i="5"/>
  <c r="G12" i="5"/>
  <c r="G28" i="5"/>
  <c r="G44" i="5"/>
  <c r="H3" i="5"/>
  <c r="N3" i="5"/>
  <c r="I3" i="5"/>
  <c r="D3" i="5"/>
  <c r="C3" i="5"/>
  <c r="L20" i="5" s="1"/>
  <c r="R2" i="1"/>
  <c r="G39" i="5" l="1"/>
  <c r="L35" i="5"/>
  <c r="L19" i="5"/>
  <c r="G38" i="5"/>
  <c r="G22" i="5"/>
  <c r="G6" i="5"/>
  <c r="L34" i="5"/>
  <c r="L18" i="5"/>
  <c r="G7" i="5"/>
  <c r="G5" i="5"/>
  <c r="L32" i="5"/>
  <c r="L31" i="5"/>
  <c r="G18" i="5"/>
  <c r="L30" i="5"/>
  <c r="L14" i="5"/>
  <c r="G33" i="5"/>
  <c r="G17" i="5"/>
  <c r="L45" i="5"/>
  <c r="L29" i="5"/>
  <c r="L13" i="5"/>
  <c r="G23" i="5"/>
  <c r="G21" i="5"/>
  <c r="G20" i="5"/>
  <c r="L15" i="5"/>
  <c r="L12" i="5"/>
  <c r="L33" i="5"/>
  <c r="G36" i="5"/>
  <c r="L16" i="5"/>
  <c r="G35" i="5"/>
  <c r="L47" i="5"/>
  <c r="L46" i="5"/>
  <c r="G32" i="5"/>
  <c r="L28" i="5"/>
  <c r="L26" i="5"/>
  <c r="L10" i="5"/>
  <c r="L40" i="5"/>
  <c r="G37" i="5"/>
  <c r="L17" i="5"/>
  <c r="L4" i="5"/>
  <c r="G19" i="5"/>
  <c r="G34" i="5"/>
  <c r="G4" i="5"/>
  <c r="G16" i="5"/>
  <c r="L44" i="5"/>
  <c r="G47" i="5"/>
  <c r="G31" i="5"/>
  <c r="G15" i="5"/>
  <c r="L43" i="5"/>
  <c r="L27" i="5"/>
  <c r="L11" i="5"/>
  <c r="G46" i="5"/>
  <c r="G30" i="5"/>
  <c r="G14" i="5"/>
  <c r="L42" i="5"/>
  <c r="G45" i="5"/>
  <c r="G29" i="5"/>
  <c r="G13" i="5"/>
  <c r="L41" i="5"/>
  <c r="L25" i="5"/>
  <c r="L9" i="5"/>
  <c r="L24" i="5"/>
  <c r="L8" i="5"/>
  <c r="G43" i="5"/>
  <c r="G27" i="5"/>
  <c r="G11" i="5"/>
  <c r="L39" i="5"/>
  <c r="L23" i="5"/>
  <c r="L7" i="5"/>
  <c r="G42" i="5"/>
  <c r="G26" i="5"/>
  <c r="G10" i="5"/>
  <c r="L38" i="5"/>
  <c r="L22" i="5"/>
  <c r="L6" i="5"/>
  <c r="G41" i="5"/>
  <c r="G25" i="5"/>
  <c r="G9" i="5"/>
  <c r="L37" i="5"/>
  <c r="L21" i="5"/>
  <c r="L5" i="5"/>
  <c r="G40" i="5"/>
  <c r="G24" i="5"/>
  <c r="G8" i="5"/>
  <c r="L36" i="5"/>
</calcChain>
</file>

<file path=xl/sharedStrings.xml><?xml version="1.0" encoding="utf-8"?>
<sst xmlns="http://schemas.openxmlformats.org/spreadsheetml/2006/main" count="36" uniqueCount="20">
  <si>
    <t>time=</t>
  </si>
  <si>
    <t>slope angle=0</t>
  </si>
  <si>
    <t>time pressure</t>
  </si>
  <si>
    <t>angle=0</t>
  </si>
  <si>
    <t>fracture angle to the slope=20</t>
  </si>
  <si>
    <t>check the stress</t>
  </si>
  <si>
    <t>slpeangle=</t>
  </si>
  <si>
    <t>smalltoughness</t>
  </si>
  <si>
    <t>20\</t>
  </si>
  <si>
    <t xml:space="preserve">when the fracture angle is not changed </t>
  </si>
  <si>
    <t>kz</t>
  </si>
  <si>
    <t>D</t>
  </si>
  <si>
    <t>slope</t>
  </si>
  <si>
    <t>x</t>
  </si>
  <si>
    <t>z</t>
  </si>
  <si>
    <t>theta</t>
  </si>
  <si>
    <t>gamma=0.333333</t>
  </si>
  <si>
    <t>slope angle=40</t>
  </si>
  <si>
    <t>slopeangle=60</t>
  </si>
  <si>
    <t>slopeangle=80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</si>
</sst>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E+00"/>
  </numFmts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6640024811761434E-2"/>
          <c:y val="2.2500236809856047E-2"/>
          <c:w val="0.95960762107514996"/>
          <c:h val="0.95703409818642948"/>
        </c:manualLayout>
      </c:layout>
      <c:scatterChart>
        <c:scatterStyle val="lineMarker"/>
        <c:varyColors val="0"/>
        <c:ser>
          <c:idx val="2"/>
          <c:order val="0"/>
          <c:tx>
            <c:v>  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Sheet1!$AQ$2:$AQ$6</c:f>
              <c:numCache>
                <c:formatCode>General</c:formatCode>
                <c:ptCount val="5"/>
                <c:pt idx="0">
                  <c:v>-5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Sheet1!$AR$2:$AR$6</c:f>
              <c:numCache>
                <c:formatCode>0.00E+00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B6-45B1-9038-0907212A0ED0}"/>
            </c:ext>
          </c:extLst>
        </c:ser>
        <c:ser>
          <c:idx val="0"/>
          <c:order val="1"/>
          <c:tx>
            <c:v>  20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Sheet1!$AI$2:$AI$6</c:f>
              <c:numCache>
                <c:formatCode>General</c:formatCode>
                <c:ptCount val="5"/>
                <c:pt idx="0">
                  <c:v>-5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Sheet1!$AJ$2:$AJ$6</c:f>
              <c:numCache>
                <c:formatCode>0.00E+00</c:formatCode>
                <c:ptCount val="5"/>
                <c:pt idx="0">
                  <c:v>-1.8198511376148647</c:v>
                </c:pt>
                <c:pt idx="1">
                  <c:v>0</c:v>
                </c:pt>
                <c:pt idx="2">
                  <c:v>1.8198511376148647</c:v>
                </c:pt>
                <c:pt idx="3">
                  <c:v>3.6397022752297294</c:v>
                </c:pt>
                <c:pt idx="4">
                  <c:v>5.4595534128445937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A3-4827-B355-AB2F464B00CB}"/>
            </c:ext>
          </c:extLst>
        </c:ser>
        <c:ser>
          <c:idx val="3"/>
          <c:order val="2"/>
          <c:tx>
            <c:v>  0 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Sheet1!$AT$2:$AT$450</c:f>
              <c:numCache>
                <c:formatCode>0.00E+00</c:formatCode>
                <c:ptCount val="449"/>
                <c:pt idx="0">
                  <c:v>1.0688099999999999E-3</c:v>
                </c:pt>
                <c:pt idx="1">
                  <c:v>3.2064400000000001E-3</c:v>
                </c:pt>
                <c:pt idx="2">
                  <c:v>5.3440600000000003E-3</c:v>
                </c:pt>
                <c:pt idx="3">
                  <c:v>7.48169E-3</c:v>
                </c:pt>
                <c:pt idx="4">
                  <c:v>9.6193200000000006E-3</c:v>
                </c:pt>
                <c:pt idx="5">
                  <c:v>1.1756900000000001E-2</c:v>
                </c:pt>
                <c:pt idx="6">
                  <c:v>1.38946E-2</c:v>
                </c:pt>
                <c:pt idx="7">
                  <c:v>1.60322E-2</c:v>
                </c:pt>
                <c:pt idx="8">
                  <c:v>1.81698E-2</c:v>
                </c:pt>
                <c:pt idx="9">
                  <c:v>2.03074E-2</c:v>
                </c:pt>
                <c:pt idx="10">
                  <c:v>2.2445099999999999E-2</c:v>
                </c:pt>
                <c:pt idx="11">
                  <c:v>2.4582699999999999E-2</c:v>
                </c:pt>
                <c:pt idx="12">
                  <c:v>2.6720299999999999E-2</c:v>
                </c:pt>
                <c:pt idx="13">
                  <c:v>2.8857899999999999E-2</c:v>
                </c:pt>
                <c:pt idx="14">
                  <c:v>3.0995600000000002E-2</c:v>
                </c:pt>
                <c:pt idx="15">
                  <c:v>3.3133200000000002E-2</c:v>
                </c:pt>
                <c:pt idx="16">
                  <c:v>3.5270799999999998E-2</c:v>
                </c:pt>
                <c:pt idx="17">
                  <c:v>3.7408499999999997E-2</c:v>
                </c:pt>
                <c:pt idx="18">
                  <c:v>3.9546100000000001E-2</c:v>
                </c:pt>
                <c:pt idx="19">
                  <c:v>4.1683699999999997E-2</c:v>
                </c:pt>
                <c:pt idx="20">
                  <c:v>4.3821300000000001E-2</c:v>
                </c:pt>
                <c:pt idx="21">
                  <c:v>4.5959E-2</c:v>
                </c:pt>
                <c:pt idx="22">
                  <c:v>4.8096600000000003E-2</c:v>
                </c:pt>
                <c:pt idx="23">
                  <c:v>5.02342E-2</c:v>
                </c:pt>
                <c:pt idx="24">
                  <c:v>5.2371800000000003E-2</c:v>
                </c:pt>
                <c:pt idx="25">
                  <c:v>5.4509500000000002E-2</c:v>
                </c:pt>
                <c:pt idx="26">
                  <c:v>5.6647099999999999E-2</c:v>
                </c:pt>
                <c:pt idx="27">
                  <c:v>5.8784700000000002E-2</c:v>
                </c:pt>
                <c:pt idx="28">
                  <c:v>6.0922299999999999E-2</c:v>
                </c:pt>
                <c:pt idx="29">
                  <c:v>6.3060000000000005E-2</c:v>
                </c:pt>
                <c:pt idx="30">
                  <c:v>6.5197599999999994E-2</c:v>
                </c:pt>
                <c:pt idx="31">
                  <c:v>6.7335199999999998E-2</c:v>
                </c:pt>
                <c:pt idx="32">
                  <c:v>6.9472800000000001E-2</c:v>
                </c:pt>
                <c:pt idx="33">
                  <c:v>7.1610499999999994E-2</c:v>
                </c:pt>
                <c:pt idx="34">
                  <c:v>7.3748099999999997E-2</c:v>
                </c:pt>
                <c:pt idx="35">
                  <c:v>7.58857E-2</c:v>
                </c:pt>
                <c:pt idx="36">
                  <c:v>7.8023300000000004E-2</c:v>
                </c:pt>
                <c:pt idx="37">
                  <c:v>8.0160999999999996E-2</c:v>
                </c:pt>
                <c:pt idx="38">
                  <c:v>8.22986E-2</c:v>
                </c:pt>
                <c:pt idx="39">
                  <c:v>8.4436200000000003E-2</c:v>
                </c:pt>
                <c:pt idx="40">
                  <c:v>8.6573800000000006E-2</c:v>
                </c:pt>
                <c:pt idx="41">
                  <c:v>8.8711499999999999E-2</c:v>
                </c:pt>
                <c:pt idx="42">
                  <c:v>9.0849100000000002E-2</c:v>
                </c:pt>
                <c:pt idx="43">
                  <c:v>9.2986700000000005E-2</c:v>
                </c:pt>
                <c:pt idx="44">
                  <c:v>9.5124399999999998E-2</c:v>
                </c:pt>
                <c:pt idx="45">
                  <c:v>9.7262000000000001E-2</c:v>
                </c:pt>
                <c:pt idx="46">
                  <c:v>9.9399600000000005E-2</c:v>
                </c:pt>
                <c:pt idx="47">
                  <c:v>0.101537</c:v>
                </c:pt>
                <c:pt idx="48">
                  <c:v>0.103675</c:v>
                </c:pt>
                <c:pt idx="49">
                  <c:v>0.105812</c:v>
                </c:pt>
                <c:pt idx="50">
                  <c:v>0.10795</c:v>
                </c:pt>
                <c:pt idx="51">
                  <c:v>0.11008800000000001</c:v>
                </c:pt>
                <c:pt idx="52">
                  <c:v>0.11222500000000001</c:v>
                </c:pt>
                <c:pt idx="53">
                  <c:v>0.11436300000000001</c:v>
                </c:pt>
                <c:pt idx="54">
                  <c:v>0.11650099999999999</c:v>
                </c:pt>
                <c:pt idx="55">
                  <c:v>0.11863799999999999</c:v>
                </c:pt>
                <c:pt idx="56">
                  <c:v>0.12077599999999999</c:v>
                </c:pt>
                <c:pt idx="57">
                  <c:v>0.12291299999999999</c:v>
                </c:pt>
                <c:pt idx="58">
                  <c:v>0.125051</c:v>
                </c:pt>
                <c:pt idx="59">
                  <c:v>0.127189</c:v>
                </c:pt>
                <c:pt idx="60">
                  <c:v>0.129326</c:v>
                </c:pt>
                <c:pt idx="61">
                  <c:v>0.131464</c:v>
                </c:pt>
                <c:pt idx="62">
                  <c:v>0.133602</c:v>
                </c:pt>
                <c:pt idx="63">
                  <c:v>0.135739</c:v>
                </c:pt>
                <c:pt idx="64">
                  <c:v>0.137877</c:v>
                </c:pt>
                <c:pt idx="65">
                  <c:v>0.140014</c:v>
                </c:pt>
                <c:pt idx="66">
                  <c:v>0.142152</c:v>
                </c:pt>
                <c:pt idx="67">
                  <c:v>0.14429</c:v>
                </c:pt>
                <c:pt idx="68">
                  <c:v>0.146427</c:v>
                </c:pt>
                <c:pt idx="69">
                  <c:v>0.148565</c:v>
                </c:pt>
                <c:pt idx="70">
                  <c:v>0.150703</c:v>
                </c:pt>
                <c:pt idx="71">
                  <c:v>0.15284</c:v>
                </c:pt>
                <c:pt idx="72">
                  <c:v>0.154978</c:v>
                </c:pt>
                <c:pt idx="73">
                  <c:v>0.15711600000000001</c:v>
                </c:pt>
                <c:pt idx="74">
                  <c:v>0.15925300000000001</c:v>
                </c:pt>
                <c:pt idx="75">
                  <c:v>0.16139100000000001</c:v>
                </c:pt>
                <c:pt idx="76">
                  <c:v>0.16352800000000001</c:v>
                </c:pt>
                <c:pt idx="77">
                  <c:v>0.16566600000000001</c:v>
                </c:pt>
                <c:pt idx="78">
                  <c:v>0.16780400000000001</c:v>
                </c:pt>
                <c:pt idx="79">
                  <c:v>0.16994100000000001</c:v>
                </c:pt>
                <c:pt idx="80">
                  <c:v>0.17278499999999999</c:v>
                </c:pt>
                <c:pt idx="81">
                  <c:v>0.17633299999999999</c:v>
                </c:pt>
                <c:pt idx="82">
                  <c:v>0.17987900000000001</c:v>
                </c:pt>
                <c:pt idx="83">
                  <c:v>0.183503</c:v>
                </c:pt>
                <c:pt idx="84">
                  <c:v>0.18723600000000001</c:v>
                </c:pt>
                <c:pt idx="85">
                  <c:v>0.191027</c:v>
                </c:pt>
                <c:pt idx="86">
                  <c:v>0.19487199999999999</c:v>
                </c:pt>
                <c:pt idx="87">
                  <c:v>0.19877</c:v>
                </c:pt>
                <c:pt idx="88">
                  <c:v>0.20271600000000001</c:v>
                </c:pt>
                <c:pt idx="89">
                  <c:v>0.206708</c:v>
                </c:pt>
                <c:pt idx="90">
                  <c:v>0.21074300000000001</c:v>
                </c:pt>
                <c:pt idx="91">
                  <c:v>0.21482200000000001</c:v>
                </c:pt>
                <c:pt idx="92">
                  <c:v>0.218942</c:v>
                </c:pt>
                <c:pt idx="93">
                  <c:v>0.22310099999999999</c:v>
                </c:pt>
                <c:pt idx="94">
                  <c:v>0.2273</c:v>
                </c:pt>
                <c:pt idx="95">
                  <c:v>0.23153599999999999</c:v>
                </c:pt>
                <c:pt idx="96">
                  <c:v>0.23580899999999999</c:v>
                </c:pt>
                <c:pt idx="97">
                  <c:v>0.240118</c:v>
                </c:pt>
                <c:pt idx="98">
                  <c:v>0.24446300000000001</c:v>
                </c:pt>
                <c:pt idx="99">
                  <c:v>0.24884300000000001</c:v>
                </c:pt>
                <c:pt idx="100">
                  <c:v>0.25325700000000001</c:v>
                </c:pt>
                <c:pt idx="101">
                  <c:v>0.25770500000000002</c:v>
                </c:pt>
                <c:pt idx="102">
                  <c:v>0.26218599999999997</c:v>
                </c:pt>
                <c:pt idx="103">
                  <c:v>0.26669900000000002</c:v>
                </c:pt>
                <c:pt idx="104">
                  <c:v>0.27124500000000001</c:v>
                </c:pt>
                <c:pt idx="105">
                  <c:v>0.27582200000000001</c:v>
                </c:pt>
                <c:pt idx="106">
                  <c:v>0.28043099999999999</c:v>
                </c:pt>
                <c:pt idx="107">
                  <c:v>0.28506999999999999</c:v>
                </c:pt>
                <c:pt idx="108">
                  <c:v>0.28974</c:v>
                </c:pt>
                <c:pt idx="109">
                  <c:v>0.29443999999999998</c:v>
                </c:pt>
                <c:pt idx="110">
                  <c:v>0.29916999999999999</c:v>
                </c:pt>
                <c:pt idx="111">
                  <c:v>0.303929</c:v>
                </c:pt>
                <c:pt idx="112">
                  <c:v>0.30871700000000002</c:v>
                </c:pt>
                <c:pt idx="113">
                  <c:v>0.31353300000000001</c:v>
                </c:pt>
                <c:pt idx="114">
                  <c:v>0.31837799999999999</c:v>
                </c:pt>
                <c:pt idx="115">
                  <c:v>0.32325100000000001</c:v>
                </c:pt>
                <c:pt idx="116">
                  <c:v>0.32815100000000003</c:v>
                </c:pt>
                <c:pt idx="117">
                  <c:v>0.33307900000000001</c:v>
                </c:pt>
                <c:pt idx="118">
                  <c:v>0.33803299999999997</c:v>
                </c:pt>
                <c:pt idx="119">
                  <c:v>0.34301399999999999</c:v>
                </c:pt>
                <c:pt idx="120">
                  <c:v>0.348022</c:v>
                </c:pt>
                <c:pt idx="121">
                  <c:v>0.35305500000000001</c:v>
                </c:pt>
                <c:pt idx="122">
                  <c:v>0.35811399999999999</c:v>
                </c:pt>
                <c:pt idx="123">
                  <c:v>0.36319899999999999</c:v>
                </c:pt>
                <c:pt idx="124">
                  <c:v>0.36830800000000002</c:v>
                </c:pt>
                <c:pt idx="125">
                  <c:v>0.37344300000000002</c:v>
                </c:pt>
                <c:pt idx="126">
                  <c:v>0.37860199999999999</c:v>
                </c:pt>
                <c:pt idx="127">
                  <c:v>0.38378600000000002</c:v>
                </c:pt>
                <c:pt idx="128">
                  <c:v>0.38899299999999998</c:v>
                </c:pt>
                <c:pt idx="129">
                  <c:v>0.39422499999999999</c:v>
                </c:pt>
                <c:pt idx="130">
                  <c:v>0.39948</c:v>
                </c:pt>
                <c:pt idx="131">
                  <c:v>0.40475800000000001</c:v>
                </c:pt>
                <c:pt idx="132">
                  <c:v>0.41005900000000001</c:v>
                </c:pt>
                <c:pt idx="133">
                  <c:v>0.415383</c:v>
                </c:pt>
                <c:pt idx="134">
                  <c:v>0.42072900000000002</c:v>
                </c:pt>
                <c:pt idx="135">
                  <c:v>0.426097</c:v>
                </c:pt>
                <c:pt idx="136">
                  <c:v>0.43148700000000001</c:v>
                </c:pt>
                <c:pt idx="137">
                  <c:v>0.43689899999999998</c:v>
                </c:pt>
                <c:pt idx="138">
                  <c:v>0.44233299999999998</c:v>
                </c:pt>
                <c:pt idx="139">
                  <c:v>0.44778699999999999</c:v>
                </c:pt>
                <c:pt idx="140">
                  <c:v>0.453262</c:v>
                </c:pt>
                <c:pt idx="141">
                  <c:v>0.458758</c:v>
                </c:pt>
                <c:pt idx="142">
                  <c:v>0.46427400000000002</c:v>
                </c:pt>
                <c:pt idx="143">
                  <c:v>0.46981000000000001</c:v>
                </c:pt>
                <c:pt idx="144">
                  <c:v>0.47536499999999998</c:v>
                </c:pt>
                <c:pt idx="145">
                  <c:v>0.48094100000000001</c:v>
                </c:pt>
                <c:pt idx="146">
                  <c:v>0.486535</c:v>
                </c:pt>
                <c:pt idx="147">
                  <c:v>0.492149</c:v>
                </c:pt>
                <c:pt idx="148">
                  <c:v>0.49778099999999997</c:v>
                </c:pt>
                <c:pt idx="149">
                  <c:v>0.50343199999999999</c:v>
                </c:pt>
                <c:pt idx="150">
                  <c:v>0.5091</c:v>
                </c:pt>
                <c:pt idx="151">
                  <c:v>0.51478699999999999</c:v>
                </c:pt>
                <c:pt idx="152">
                  <c:v>0.52049199999999995</c:v>
                </c:pt>
                <c:pt idx="153">
                  <c:v>0.52621399999999996</c:v>
                </c:pt>
                <c:pt idx="154">
                  <c:v>0.53195300000000001</c:v>
                </c:pt>
                <c:pt idx="155">
                  <c:v>0.53770899999999999</c:v>
                </c:pt>
                <c:pt idx="156">
                  <c:v>0.54348099999999999</c:v>
                </c:pt>
                <c:pt idx="157">
                  <c:v>0.54927000000000004</c:v>
                </c:pt>
                <c:pt idx="158">
                  <c:v>0.55507499999999999</c:v>
                </c:pt>
                <c:pt idx="159">
                  <c:v>0.56089599999999995</c:v>
                </c:pt>
                <c:pt idx="160">
                  <c:v>0.56673300000000004</c:v>
                </c:pt>
                <c:pt idx="161">
                  <c:v>0.57258500000000001</c:v>
                </c:pt>
                <c:pt idx="162">
                  <c:v>0.57845199999999997</c:v>
                </c:pt>
                <c:pt idx="163">
                  <c:v>0.58433299999999999</c:v>
                </c:pt>
                <c:pt idx="164">
                  <c:v>0.59023000000000003</c:v>
                </c:pt>
                <c:pt idx="165">
                  <c:v>0.59614</c:v>
                </c:pt>
                <c:pt idx="166">
                  <c:v>0.60206400000000004</c:v>
                </c:pt>
                <c:pt idx="167">
                  <c:v>0.60800200000000004</c:v>
                </c:pt>
                <c:pt idx="168">
                  <c:v>0.613954</c:v>
                </c:pt>
                <c:pt idx="169">
                  <c:v>0.619919</c:v>
                </c:pt>
                <c:pt idx="170">
                  <c:v>0.62589600000000001</c:v>
                </c:pt>
                <c:pt idx="171">
                  <c:v>0.63188599999999995</c:v>
                </c:pt>
                <c:pt idx="172">
                  <c:v>0.63788900000000004</c:v>
                </c:pt>
                <c:pt idx="173">
                  <c:v>0.643903</c:v>
                </c:pt>
                <c:pt idx="174">
                  <c:v>0.64993000000000001</c:v>
                </c:pt>
                <c:pt idx="175">
                  <c:v>0.655968</c:v>
                </c:pt>
                <c:pt idx="176">
                  <c:v>0.66201699999999997</c:v>
                </c:pt>
                <c:pt idx="177">
                  <c:v>0.668076</c:v>
                </c:pt>
                <c:pt idx="178">
                  <c:v>0.67414700000000005</c:v>
                </c:pt>
                <c:pt idx="179">
                  <c:v>0.68022800000000005</c:v>
                </c:pt>
                <c:pt idx="180">
                  <c:v>0.68631900000000001</c:v>
                </c:pt>
                <c:pt idx="181">
                  <c:v>0.69241900000000001</c:v>
                </c:pt>
                <c:pt idx="182">
                  <c:v>0.69852899999999996</c:v>
                </c:pt>
                <c:pt idx="183">
                  <c:v>0.70464899999999997</c:v>
                </c:pt>
                <c:pt idx="184">
                  <c:v>0.71077699999999999</c:v>
                </c:pt>
                <c:pt idx="185">
                  <c:v>0.71691400000000005</c:v>
                </c:pt>
                <c:pt idx="186">
                  <c:v>0.72305799999999998</c:v>
                </c:pt>
                <c:pt idx="187">
                  <c:v>0.72921100000000005</c:v>
                </c:pt>
                <c:pt idx="188">
                  <c:v>0.73537200000000003</c:v>
                </c:pt>
                <c:pt idx="189">
                  <c:v>0.74153999999999998</c:v>
                </c:pt>
                <c:pt idx="190">
                  <c:v>0.74771500000000002</c:v>
                </c:pt>
                <c:pt idx="191">
                  <c:v>0.75389700000000004</c:v>
                </c:pt>
                <c:pt idx="192">
                  <c:v>0.76008500000000001</c:v>
                </c:pt>
                <c:pt idx="193">
                  <c:v>0.76627900000000004</c:v>
                </c:pt>
                <c:pt idx="194">
                  <c:v>0.77248000000000006</c:v>
                </c:pt>
                <c:pt idx="195">
                  <c:v>0.77868499999999996</c:v>
                </c:pt>
                <c:pt idx="196">
                  <c:v>0.78489600000000004</c:v>
                </c:pt>
                <c:pt idx="197">
                  <c:v>0.79111200000000004</c:v>
                </c:pt>
                <c:pt idx="198">
                  <c:v>0.79733200000000004</c:v>
                </c:pt>
                <c:pt idx="199">
                  <c:v>0.80355699999999997</c:v>
                </c:pt>
                <c:pt idx="200">
                  <c:v>0.80978600000000001</c:v>
                </c:pt>
                <c:pt idx="201">
                  <c:v>0.81601800000000002</c:v>
                </c:pt>
                <c:pt idx="202">
                  <c:v>0.82225300000000001</c:v>
                </c:pt>
                <c:pt idx="203">
                  <c:v>0.82849099999999998</c:v>
                </c:pt>
                <c:pt idx="204">
                  <c:v>0.83473200000000003</c:v>
                </c:pt>
                <c:pt idx="205">
                  <c:v>0.84097599999999995</c:v>
                </c:pt>
                <c:pt idx="206">
                  <c:v>0.847221</c:v>
                </c:pt>
                <c:pt idx="207">
                  <c:v>0.853468</c:v>
                </c:pt>
                <c:pt idx="208">
                  <c:v>0.85971600000000004</c:v>
                </c:pt>
                <c:pt idx="209">
                  <c:v>0.86596499999999998</c:v>
                </c:pt>
                <c:pt idx="210">
                  <c:v>0.87221400000000004</c:v>
                </c:pt>
                <c:pt idx="211">
                  <c:v>0.87846400000000002</c:v>
                </c:pt>
                <c:pt idx="212">
                  <c:v>0.884714</c:v>
                </c:pt>
                <c:pt idx="213">
                  <c:v>0.89096399999999998</c:v>
                </c:pt>
                <c:pt idx="214">
                  <c:v>0.89721200000000001</c:v>
                </c:pt>
                <c:pt idx="215">
                  <c:v>0.90346000000000004</c:v>
                </c:pt>
                <c:pt idx="216">
                  <c:v>0.90970600000000001</c:v>
                </c:pt>
                <c:pt idx="217">
                  <c:v>0.91595099999999996</c:v>
                </c:pt>
                <c:pt idx="218">
                  <c:v>0.92219300000000004</c:v>
                </c:pt>
                <c:pt idx="219">
                  <c:v>0.92843299999999995</c:v>
                </c:pt>
                <c:pt idx="220">
                  <c:v>0.93466899999999997</c:v>
                </c:pt>
                <c:pt idx="221">
                  <c:v>0.94090300000000004</c:v>
                </c:pt>
                <c:pt idx="222">
                  <c:v>0.947133</c:v>
                </c:pt>
                <c:pt idx="223">
                  <c:v>0.95335999999999999</c:v>
                </c:pt>
                <c:pt idx="224">
                  <c:v>0.95958200000000005</c:v>
                </c:pt>
                <c:pt idx="225">
                  <c:v>0.96579899999999996</c:v>
                </c:pt>
                <c:pt idx="226">
                  <c:v>0.97201099999999996</c:v>
                </c:pt>
                <c:pt idx="227">
                  <c:v>0.97821899999999995</c:v>
                </c:pt>
                <c:pt idx="228">
                  <c:v>0.98441999999999996</c:v>
                </c:pt>
                <c:pt idx="229">
                  <c:v>0.99061500000000002</c:v>
                </c:pt>
                <c:pt idx="230">
                  <c:v>0.99680400000000002</c:v>
                </c:pt>
                <c:pt idx="231">
                  <c:v>1.00299</c:v>
                </c:pt>
                <c:pt idx="232">
                  <c:v>1.0091600000000001</c:v>
                </c:pt>
                <c:pt idx="233">
                  <c:v>1.0153300000000001</c:v>
                </c:pt>
                <c:pt idx="234">
                  <c:v>1.02149</c:v>
                </c:pt>
                <c:pt idx="235">
                  <c:v>1.0276400000000001</c:v>
                </c:pt>
                <c:pt idx="236">
                  <c:v>1.0337799999999999</c:v>
                </c:pt>
                <c:pt idx="237">
                  <c:v>1.03992</c:v>
                </c:pt>
                <c:pt idx="238">
                  <c:v>1.0460400000000001</c:v>
                </c:pt>
                <c:pt idx="239">
                  <c:v>1.05216</c:v>
                </c:pt>
                <c:pt idx="240">
                  <c:v>1.05826</c:v>
                </c:pt>
                <c:pt idx="241">
                  <c:v>1.06436</c:v>
                </c:pt>
                <c:pt idx="242">
                  <c:v>1.0704400000000001</c:v>
                </c:pt>
                <c:pt idx="243">
                  <c:v>1.0765100000000001</c:v>
                </c:pt>
                <c:pt idx="244">
                  <c:v>1.08257</c:v>
                </c:pt>
                <c:pt idx="245">
                  <c:v>1.0886199999999999</c:v>
                </c:pt>
                <c:pt idx="246">
                  <c:v>1.09466</c:v>
                </c:pt>
                <c:pt idx="247">
                  <c:v>1.1006899999999999</c:v>
                </c:pt>
                <c:pt idx="248">
                  <c:v>1.1067</c:v>
                </c:pt>
                <c:pt idx="249">
                  <c:v>1.1127</c:v>
                </c:pt>
                <c:pt idx="250">
                  <c:v>1.1186799999999999</c:v>
                </c:pt>
                <c:pt idx="251">
                  <c:v>1.1246499999999999</c:v>
                </c:pt>
                <c:pt idx="252">
                  <c:v>1.1306099999999999</c:v>
                </c:pt>
                <c:pt idx="253">
                  <c:v>1.1365499999999999</c:v>
                </c:pt>
                <c:pt idx="254">
                  <c:v>1.1424799999999999</c:v>
                </c:pt>
                <c:pt idx="255">
                  <c:v>1.14839</c:v>
                </c:pt>
                <c:pt idx="256">
                  <c:v>1.15428</c:v>
                </c:pt>
                <c:pt idx="257">
                  <c:v>1.1601600000000001</c:v>
                </c:pt>
                <c:pt idx="258">
                  <c:v>1.1660200000000001</c:v>
                </c:pt>
                <c:pt idx="259">
                  <c:v>1.17187</c:v>
                </c:pt>
                <c:pt idx="260">
                  <c:v>1.1777</c:v>
                </c:pt>
                <c:pt idx="261">
                  <c:v>1.1835100000000001</c:v>
                </c:pt>
                <c:pt idx="262">
                  <c:v>1.1893</c:v>
                </c:pt>
                <c:pt idx="263">
                  <c:v>1.1950799999999999</c:v>
                </c:pt>
                <c:pt idx="264">
                  <c:v>1.2008300000000001</c:v>
                </c:pt>
                <c:pt idx="265">
                  <c:v>1.2065699999999999</c:v>
                </c:pt>
                <c:pt idx="266">
                  <c:v>1.2122900000000001</c:v>
                </c:pt>
                <c:pt idx="267">
                  <c:v>1.2179899999999999</c:v>
                </c:pt>
                <c:pt idx="268">
                  <c:v>1.22367</c:v>
                </c:pt>
                <c:pt idx="269">
                  <c:v>1.22933</c:v>
                </c:pt>
                <c:pt idx="270">
                  <c:v>1.2349600000000001</c:v>
                </c:pt>
                <c:pt idx="271">
                  <c:v>1.24058</c:v>
                </c:pt>
                <c:pt idx="272">
                  <c:v>1.2461800000000001</c:v>
                </c:pt>
                <c:pt idx="273">
                  <c:v>1.2517499999999999</c:v>
                </c:pt>
                <c:pt idx="274">
                  <c:v>1.2573000000000001</c:v>
                </c:pt>
                <c:pt idx="275">
                  <c:v>1.2628299999999999</c:v>
                </c:pt>
                <c:pt idx="276">
                  <c:v>1.26834</c:v>
                </c:pt>
                <c:pt idx="277">
                  <c:v>1.27383</c:v>
                </c:pt>
                <c:pt idx="278">
                  <c:v>1.27929</c:v>
                </c:pt>
                <c:pt idx="279">
                  <c:v>1.2847299999999999</c:v>
                </c:pt>
                <c:pt idx="280">
                  <c:v>1.2901400000000001</c:v>
                </c:pt>
                <c:pt idx="281">
                  <c:v>1.2955399999999999</c:v>
                </c:pt>
                <c:pt idx="282">
                  <c:v>1.3008999999999999</c:v>
                </c:pt>
                <c:pt idx="283">
                  <c:v>1.3062400000000001</c:v>
                </c:pt>
                <c:pt idx="284">
                  <c:v>1.3115600000000001</c:v>
                </c:pt>
                <c:pt idx="285">
                  <c:v>1.3168500000000001</c:v>
                </c:pt>
                <c:pt idx="286">
                  <c:v>1.32212</c:v>
                </c:pt>
                <c:pt idx="287">
                  <c:v>1.3273600000000001</c:v>
                </c:pt>
                <c:pt idx="288">
                  <c:v>1.3325800000000001</c:v>
                </c:pt>
                <c:pt idx="289">
                  <c:v>1.3377699999999999</c:v>
                </c:pt>
                <c:pt idx="290">
                  <c:v>1.34293</c:v>
                </c:pt>
                <c:pt idx="291">
                  <c:v>1.34806</c:v>
                </c:pt>
                <c:pt idx="292">
                  <c:v>1.35317</c:v>
                </c:pt>
                <c:pt idx="293">
                  <c:v>1.35825</c:v>
                </c:pt>
                <c:pt idx="294">
                  <c:v>1.36331</c:v>
                </c:pt>
                <c:pt idx="295">
                  <c:v>1.36833</c:v>
                </c:pt>
                <c:pt idx="296">
                  <c:v>1.3733299999999999</c:v>
                </c:pt>
                <c:pt idx="297">
                  <c:v>1.3783000000000001</c:v>
                </c:pt>
                <c:pt idx="298">
                  <c:v>1.38324</c:v>
                </c:pt>
                <c:pt idx="299">
                  <c:v>1.3881600000000001</c:v>
                </c:pt>
                <c:pt idx="300">
                  <c:v>1.3930400000000001</c:v>
                </c:pt>
                <c:pt idx="301">
                  <c:v>1.3978900000000001</c:v>
                </c:pt>
                <c:pt idx="302">
                  <c:v>1.40272</c:v>
                </c:pt>
                <c:pt idx="303">
                  <c:v>1.4075200000000001</c:v>
                </c:pt>
                <c:pt idx="304">
                  <c:v>1.41228</c:v>
                </c:pt>
                <c:pt idx="305">
                  <c:v>1.4170199999999999</c:v>
                </c:pt>
                <c:pt idx="306">
                  <c:v>1.4217200000000001</c:v>
                </c:pt>
                <c:pt idx="307">
                  <c:v>1.4263999999999999</c:v>
                </c:pt>
                <c:pt idx="308">
                  <c:v>1.4310400000000001</c:v>
                </c:pt>
                <c:pt idx="309">
                  <c:v>1.4356500000000001</c:v>
                </c:pt>
                <c:pt idx="310">
                  <c:v>1.44024</c:v>
                </c:pt>
                <c:pt idx="311">
                  <c:v>1.44479</c:v>
                </c:pt>
                <c:pt idx="312">
                  <c:v>1.4493100000000001</c:v>
                </c:pt>
                <c:pt idx="313">
                  <c:v>1.4537899999999999</c:v>
                </c:pt>
                <c:pt idx="314">
                  <c:v>1.45825</c:v>
                </c:pt>
                <c:pt idx="315">
                  <c:v>1.4626699999999999</c:v>
                </c:pt>
                <c:pt idx="316">
                  <c:v>1.46706</c:v>
                </c:pt>
                <c:pt idx="317">
                  <c:v>1.47142</c:v>
                </c:pt>
                <c:pt idx="318">
                  <c:v>1.4757499999999999</c:v>
                </c:pt>
                <c:pt idx="319">
                  <c:v>1.4800500000000001</c:v>
                </c:pt>
                <c:pt idx="320">
                  <c:v>1.48431</c:v>
                </c:pt>
                <c:pt idx="321">
                  <c:v>1.48854</c:v>
                </c:pt>
                <c:pt idx="322">
                  <c:v>1.4927299999999999</c:v>
                </c:pt>
                <c:pt idx="323">
                  <c:v>1.4968900000000001</c:v>
                </c:pt>
                <c:pt idx="324">
                  <c:v>1.50102</c:v>
                </c:pt>
                <c:pt idx="325">
                  <c:v>1.50512</c:v>
                </c:pt>
                <c:pt idx="326">
                  <c:v>1.50918</c:v>
                </c:pt>
                <c:pt idx="327">
                  <c:v>1.5132099999999999</c:v>
                </c:pt>
                <c:pt idx="328">
                  <c:v>1.5172099999999999</c:v>
                </c:pt>
                <c:pt idx="329">
                  <c:v>1.5211699999999999</c:v>
                </c:pt>
                <c:pt idx="330">
                  <c:v>1.5250999999999999</c:v>
                </c:pt>
                <c:pt idx="331">
                  <c:v>1.5289900000000001</c:v>
                </c:pt>
                <c:pt idx="332">
                  <c:v>1.53285</c:v>
                </c:pt>
                <c:pt idx="333">
                  <c:v>1.53667</c:v>
                </c:pt>
                <c:pt idx="334">
                  <c:v>1.54047</c:v>
                </c:pt>
                <c:pt idx="335">
                  <c:v>1.5442199999999999</c:v>
                </c:pt>
                <c:pt idx="336">
                  <c:v>1.5479400000000001</c:v>
                </c:pt>
                <c:pt idx="337">
                  <c:v>1.5516300000000001</c:v>
                </c:pt>
                <c:pt idx="338">
                  <c:v>1.55528</c:v>
                </c:pt>
                <c:pt idx="339">
                  <c:v>1.5589</c:v>
                </c:pt>
                <c:pt idx="340">
                  <c:v>1.5624899999999999</c:v>
                </c:pt>
                <c:pt idx="341">
                  <c:v>1.5660400000000001</c:v>
                </c:pt>
                <c:pt idx="342">
                  <c:v>1.56955</c:v>
                </c:pt>
                <c:pt idx="343">
                  <c:v>1.5730299999999999</c:v>
                </c:pt>
                <c:pt idx="344">
                  <c:v>1.57647</c:v>
                </c:pt>
                <c:pt idx="345">
                  <c:v>1.57988</c:v>
                </c:pt>
                <c:pt idx="346">
                  <c:v>1.5832599999999999</c:v>
                </c:pt>
                <c:pt idx="347">
                  <c:v>1.5866</c:v>
                </c:pt>
                <c:pt idx="348">
                  <c:v>1.5899099999999999</c:v>
                </c:pt>
                <c:pt idx="349">
                  <c:v>1.59318</c:v>
                </c:pt>
                <c:pt idx="350">
                  <c:v>1.5964100000000001</c:v>
                </c:pt>
                <c:pt idx="351">
                  <c:v>1.59961</c:v>
                </c:pt>
                <c:pt idx="352">
                  <c:v>1.6027800000000001</c:v>
                </c:pt>
                <c:pt idx="353">
                  <c:v>1.6059099999999999</c:v>
                </c:pt>
                <c:pt idx="354">
                  <c:v>1.6090100000000001</c:v>
                </c:pt>
                <c:pt idx="355">
                  <c:v>1.6120699999999999</c:v>
                </c:pt>
                <c:pt idx="356">
                  <c:v>1.6151</c:v>
                </c:pt>
                <c:pt idx="357">
                  <c:v>1.61809</c:v>
                </c:pt>
                <c:pt idx="358">
                  <c:v>1.6210500000000001</c:v>
                </c:pt>
                <c:pt idx="359">
                  <c:v>1.62398</c:v>
                </c:pt>
                <c:pt idx="360">
                  <c:v>1.62687</c:v>
                </c:pt>
                <c:pt idx="361">
                  <c:v>1.6297299999999999</c:v>
                </c:pt>
                <c:pt idx="362">
                  <c:v>1.6325499999999999</c:v>
                </c:pt>
                <c:pt idx="363">
                  <c:v>1.63534</c:v>
                </c:pt>
                <c:pt idx="364">
                  <c:v>1.6380999999999999</c:v>
                </c:pt>
                <c:pt idx="365">
                  <c:v>1.6408199999999999</c:v>
                </c:pt>
                <c:pt idx="366">
                  <c:v>1.64351</c:v>
                </c:pt>
                <c:pt idx="367">
                  <c:v>1.6461699999999999</c:v>
                </c:pt>
                <c:pt idx="368">
                  <c:v>1.6488</c:v>
                </c:pt>
                <c:pt idx="369">
                  <c:v>1.6513899999999999</c:v>
                </c:pt>
                <c:pt idx="370">
                  <c:v>1.65395</c:v>
                </c:pt>
                <c:pt idx="371">
                  <c:v>1.65648</c:v>
                </c:pt>
                <c:pt idx="372">
                  <c:v>1.6589799999999999</c:v>
                </c:pt>
                <c:pt idx="373">
                  <c:v>1.66144</c:v>
                </c:pt>
                <c:pt idx="374">
                  <c:v>1.66388</c:v>
                </c:pt>
                <c:pt idx="375">
                  <c:v>1.66629</c:v>
                </c:pt>
                <c:pt idx="376">
                  <c:v>1.66866</c:v>
                </c:pt>
                <c:pt idx="377">
                  <c:v>1.6710100000000001</c:v>
                </c:pt>
                <c:pt idx="378">
                  <c:v>1.67333</c:v>
                </c:pt>
                <c:pt idx="379">
                  <c:v>1.67563</c:v>
                </c:pt>
                <c:pt idx="380">
                  <c:v>1.6778900000000001</c:v>
                </c:pt>
                <c:pt idx="381">
                  <c:v>1.6801299999999999</c:v>
                </c:pt>
                <c:pt idx="382">
                  <c:v>1.6823399999999999</c:v>
                </c:pt>
                <c:pt idx="383">
                  <c:v>1.6845300000000001</c:v>
                </c:pt>
                <c:pt idx="384">
                  <c:v>1.68669</c:v>
                </c:pt>
                <c:pt idx="385">
                  <c:v>1.6888300000000001</c:v>
                </c:pt>
                <c:pt idx="386">
                  <c:v>1.69095</c:v>
                </c:pt>
                <c:pt idx="387">
                  <c:v>1.6930499999999999</c:v>
                </c:pt>
                <c:pt idx="388">
                  <c:v>1.69513</c:v>
                </c:pt>
                <c:pt idx="389">
                  <c:v>1.6971799999999999</c:v>
                </c:pt>
                <c:pt idx="390">
                  <c:v>1.69923</c:v>
                </c:pt>
                <c:pt idx="391">
                  <c:v>1.7012499999999999</c:v>
                </c:pt>
                <c:pt idx="392">
                  <c:v>1.7032700000000001</c:v>
                </c:pt>
                <c:pt idx="393">
                  <c:v>1.7052700000000001</c:v>
                </c:pt>
                <c:pt idx="394">
                  <c:v>1.70726</c:v>
                </c:pt>
                <c:pt idx="395">
                  <c:v>1.7092499999999999</c:v>
                </c:pt>
                <c:pt idx="396">
                  <c:v>1.71123</c:v>
                </c:pt>
                <c:pt idx="397">
                  <c:v>1.7132099999999999</c:v>
                </c:pt>
                <c:pt idx="398">
                  <c:v>1.71519</c:v>
                </c:pt>
                <c:pt idx="399">
                  <c:v>1.7171799999999999</c:v>
                </c:pt>
                <c:pt idx="400">
                  <c:v>1.7191799999999999</c:v>
                </c:pt>
                <c:pt idx="401">
                  <c:v>1.72119</c:v>
                </c:pt>
                <c:pt idx="402">
                  <c:v>1.72322</c:v>
                </c:pt>
                <c:pt idx="403">
                  <c:v>1.7252799999999999</c:v>
                </c:pt>
                <c:pt idx="404">
                  <c:v>1.7273799999999999</c:v>
                </c:pt>
                <c:pt idx="405">
                  <c:v>1.7295100000000001</c:v>
                </c:pt>
                <c:pt idx="406">
                  <c:v>1.7317</c:v>
                </c:pt>
                <c:pt idx="407">
                  <c:v>1.7339500000000001</c:v>
                </c:pt>
                <c:pt idx="408">
                  <c:v>1.73628</c:v>
                </c:pt>
                <c:pt idx="409">
                  <c:v>1.7386999999999999</c:v>
                </c:pt>
                <c:pt idx="410">
                  <c:v>1.74122</c:v>
                </c:pt>
                <c:pt idx="411">
                  <c:v>1.7438800000000001</c:v>
                </c:pt>
                <c:pt idx="412">
                  <c:v>1.7466900000000001</c:v>
                </c:pt>
                <c:pt idx="413">
                  <c:v>1.74969</c:v>
                </c:pt>
                <c:pt idx="414">
                  <c:v>1.75291</c:v>
                </c:pt>
                <c:pt idx="415">
                  <c:v>1.7563800000000001</c:v>
                </c:pt>
                <c:pt idx="416">
                  <c:v>1.7601500000000001</c:v>
                </c:pt>
                <c:pt idx="417">
                  <c:v>1.7642599999999999</c:v>
                </c:pt>
                <c:pt idx="418">
                  <c:v>1.7687299999999999</c:v>
                </c:pt>
                <c:pt idx="419">
                  <c:v>1.7735799999999999</c:v>
                </c:pt>
                <c:pt idx="420">
                  <c:v>1.7787900000000001</c:v>
                </c:pt>
                <c:pt idx="421">
                  <c:v>1.7843500000000001</c:v>
                </c:pt>
                <c:pt idx="422">
                  <c:v>1.7901899999999999</c:v>
                </c:pt>
                <c:pt idx="423">
                  <c:v>1.79619</c:v>
                </c:pt>
                <c:pt idx="424">
                  <c:v>1.8023</c:v>
                </c:pt>
                <c:pt idx="425">
                  <c:v>1.8084800000000001</c:v>
                </c:pt>
                <c:pt idx="426">
                  <c:v>1.8146899999999999</c:v>
                </c:pt>
                <c:pt idx="427">
                  <c:v>1.8209200000000001</c:v>
                </c:pt>
                <c:pt idx="428">
                  <c:v>1.8271599999999999</c:v>
                </c:pt>
                <c:pt idx="429">
                  <c:v>1.83341</c:v>
                </c:pt>
                <c:pt idx="430">
                  <c:v>1.8396600000000001</c:v>
                </c:pt>
                <c:pt idx="431">
                  <c:v>1.8459000000000001</c:v>
                </c:pt>
                <c:pt idx="432">
                  <c:v>1.85215</c:v>
                </c:pt>
                <c:pt idx="433">
                  <c:v>1.8584000000000001</c:v>
                </c:pt>
                <c:pt idx="434">
                  <c:v>1.8646499999999999</c:v>
                </c:pt>
                <c:pt idx="435">
                  <c:v>1.8709</c:v>
                </c:pt>
                <c:pt idx="436">
                  <c:v>1.8771500000000001</c:v>
                </c:pt>
                <c:pt idx="437">
                  <c:v>1.8834</c:v>
                </c:pt>
                <c:pt idx="438">
                  <c:v>1.8896500000000001</c:v>
                </c:pt>
                <c:pt idx="439">
                  <c:v>1.8958999999999999</c:v>
                </c:pt>
                <c:pt idx="440">
                  <c:v>1.90215</c:v>
                </c:pt>
                <c:pt idx="441">
                  <c:v>1.90839</c:v>
                </c:pt>
                <c:pt idx="442">
                  <c:v>1.9146399999999999</c:v>
                </c:pt>
                <c:pt idx="443">
                  <c:v>1.9188000000000001</c:v>
                </c:pt>
                <c:pt idx="444">
                  <c:v>1.92089</c:v>
                </c:pt>
                <c:pt idx="445">
                  <c:v>1.9229700000000001</c:v>
                </c:pt>
                <c:pt idx="446">
                  <c:v>1.9250499999999999</c:v>
                </c:pt>
                <c:pt idx="447">
                  <c:v>1.9271400000000001</c:v>
                </c:pt>
                <c:pt idx="448">
                  <c:v>1.9292199999999999</c:v>
                </c:pt>
              </c:numCache>
            </c:numRef>
          </c:xVal>
          <c:yVal>
            <c:numRef>
              <c:f>Sheet1!$AS$2:$AS$450</c:f>
              <c:numCache>
                <c:formatCode>0.00E+00</c:formatCode>
                <c:ptCount val="449"/>
                <c:pt idx="0">
                  <c:v>2.9365400000000001E-3</c:v>
                </c:pt>
                <c:pt idx="1">
                  <c:v>8.8096200000000006E-3</c:v>
                </c:pt>
                <c:pt idx="2">
                  <c:v>1.46827E-2</c:v>
                </c:pt>
                <c:pt idx="3">
                  <c:v>2.0555799999999999E-2</c:v>
                </c:pt>
                <c:pt idx="4">
                  <c:v>2.6428900000000002E-2</c:v>
                </c:pt>
                <c:pt idx="5">
                  <c:v>3.2301900000000001E-2</c:v>
                </c:pt>
                <c:pt idx="6">
                  <c:v>3.8175000000000001E-2</c:v>
                </c:pt>
                <c:pt idx="7">
                  <c:v>4.40481E-2</c:v>
                </c:pt>
                <c:pt idx="8">
                  <c:v>4.9921199999999999E-2</c:v>
                </c:pt>
                <c:pt idx="9">
                  <c:v>5.5794200000000002E-2</c:v>
                </c:pt>
                <c:pt idx="10">
                  <c:v>6.1667300000000001E-2</c:v>
                </c:pt>
                <c:pt idx="11">
                  <c:v>6.75404E-2</c:v>
                </c:pt>
                <c:pt idx="12">
                  <c:v>7.3413500000000007E-2</c:v>
                </c:pt>
                <c:pt idx="13">
                  <c:v>7.9286599999999999E-2</c:v>
                </c:pt>
                <c:pt idx="14">
                  <c:v>8.5159600000000002E-2</c:v>
                </c:pt>
                <c:pt idx="15">
                  <c:v>9.1032699999999994E-2</c:v>
                </c:pt>
                <c:pt idx="16">
                  <c:v>9.69058E-2</c:v>
                </c:pt>
                <c:pt idx="17">
                  <c:v>0.102779</c:v>
                </c:pt>
                <c:pt idx="18">
                  <c:v>0.108652</c:v>
                </c:pt>
                <c:pt idx="19">
                  <c:v>0.114525</c:v>
                </c:pt>
                <c:pt idx="20">
                  <c:v>0.12039800000000001</c:v>
                </c:pt>
                <c:pt idx="21">
                  <c:v>0.12627099999999999</c:v>
                </c:pt>
                <c:pt idx="22">
                  <c:v>0.13214400000000001</c:v>
                </c:pt>
                <c:pt idx="23">
                  <c:v>0.138017</c:v>
                </c:pt>
                <c:pt idx="24">
                  <c:v>0.14388999999999999</c:v>
                </c:pt>
                <c:pt idx="25">
                  <c:v>0.14976400000000001</c:v>
                </c:pt>
                <c:pt idx="26">
                  <c:v>0.155637</c:v>
                </c:pt>
                <c:pt idx="27">
                  <c:v>0.16150999999999999</c:v>
                </c:pt>
                <c:pt idx="28">
                  <c:v>0.167383</c:v>
                </c:pt>
                <c:pt idx="29">
                  <c:v>0.17325599999999999</c:v>
                </c:pt>
                <c:pt idx="30">
                  <c:v>0.17912900000000001</c:v>
                </c:pt>
                <c:pt idx="31">
                  <c:v>0.185002</c:v>
                </c:pt>
                <c:pt idx="32">
                  <c:v>0.19087499999999999</c:v>
                </c:pt>
                <c:pt idx="33">
                  <c:v>0.19674800000000001</c:v>
                </c:pt>
                <c:pt idx="34">
                  <c:v>0.202621</c:v>
                </c:pt>
                <c:pt idx="35">
                  <c:v>0.20849400000000001</c:v>
                </c:pt>
                <c:pt idx="36">
                  <c:v>0.214367</c:v>
                </c:pt>
                <c:pt idx="37">
                  <c:v>0.22023999999999999</c:v>
                </c:pt>
                <c:pt idx="38">
                  <c:v>0.22611400000000001</c:v>
                </c:pt>
                <c:pt idx="39">
                  <c:v>0.231987</c:v>
                </c:pt>
                <c:pt idx="40">
                  <c:v>0.23785999999999999</c:v>
                </c:pt>
                <c:pt idx="41">
                  <c:v>0.24373300000000001</c:v>
                </c:pt>
                <c:pt idx="42">
                  <c:v>0.24960599999999999</c:v>
                </c:pt>
                <c:pt idx="43">
                  <c:v>0.25547900000000001</c:v>
                </c:pt>
                <c:pt idx="44">
                  <c:v>0.26135199999999997</c:v>
                </c:pt>
                <c:pt idx="45">
                  <c:v>0.26722499999999999</c:v>
                </c:pt>
                <c:pt idx="46">
                  <c:v>0.27309800000000001</c:v>
                </c:pt>
                <c:pt idx="47">
                  <c:v>0.27897100000000002</c:v>
                </c:pt>
                <c:pt idx="48">
                  <c:v>0.28484399999999999</c:v>
                </c:pt>
                <c:pt idx="49">
                  <c:v>0.290717</c:v>
                </c:pt>
                <c:pt idx="50">
                  <c:v>0.29659000000000002</c:v>
                </c:pt>
                <c:pt idx="51">
                  <c:v>0.30246400000000001</c:v>
                </c:pt>
                <c:pt idx="52">
                  <c:v>0.30833700000000003</c:v>
                </c:pt>
                <c:pt idx="53">
                  <c:v>0.31420999999999999</c:v>
                </c:pt>
                <c:pt idx="54">
                  <c:v>0.32008300000000001</c:v>
                </c:pt>
                <c:pt idx="55">
                  <c:v>0.32595600000000002</c:v>
                </c:pt>
                <c:pt idx="56">
                  <c:v>0.33182899999999999</c:v>
                </c:pt>
                <c:pt idx="57">
                  <c:v>0.337702</c:v>
                </c:pt>
                <c:pt idx="58">
                  <c:v>0.34357500000000002</c:v>
                </c:pt>
                <c:pt idx="59">
                  <c:v>0.34944799999999998</c:v>
                </c:pt>
                <c:pt idx="60">
                  <c:v>0.355321</c:v>
                </c:pt>
                <c:pt idx="61">
                  <c:v>0.36119400000000002</c:v>
                </c:pt>
                <c:pt idx="62">
                  <c:v>0.36706699999999998</c:v>
                </c:pt>
                <c:pt idx="63">
                  <c:v>0.37294100000000002</c:v>
                </c:pt>
                <c:pt idx="64">
                  <c:v>0.37881399999999998</c:v>
                </c:pt>
                <c:pt idx="65">
                  <c:v>0.384687</c:v>
                </c:pt>
                <c:pt idx="66">
                  <c:v>0.39056000000000002</c:v>
                </c:pt>
                <c:pt idx="67">
                  <c:v>0.39643299999999998</c:v>
                </c:pt>
                <c:pt idx="68">
                  <c:v>0.402306</c:v>
                </c:pt>
                <c:pt idx="69">
                  <c:v>0.40817900000000001</c:v>
                </c:pt>
                <c:pt idx="70">
                  <c:v>0.41405199999999998</c:v>
                </c:pt>
                <c:pt idx="71">
                  <c:v>0.41992499999999999</c:v>
                </c:pt>
                <c:pt idx="72">
                  <c:v>0.42579800000000001</c:v>
                </c:pt>
                <c:pt idx="73">
                  <c:v>0.43167100000000003</c:v>
                </c:pt>
                <c:pt idx="74">
                  <c:v>0.43754399999999999</c:v>
                </c:pt>
                <c:pt idx="75">
                  <c:v>0.44341700000000001</c:v>
                </c:pt>
                <c:pt idx="76">
                  <c:v>0.449291</c:v>
                </c:pt>
                <c:pt idx="77">
                  <c:v>0.45516400000000001</c:v>
                </c:pt>
                <c:pt idx="78">
                  <c:v>0.46103699999999997</c:v>
                </c:pt>
                <c:pt idx="79">
                  <c:v>0.46690999999999999</c:v>
                </c:pt>
                <c:pt idx="80">
                  <c:v>0.472418</c:v>
                </c:pt>
                <c:pt idx="81">
                  <c:v>0.47756399999999999</c:v>
                </c:pt>
                <c:pt idx="82">
                  <c:v>0.482711</c:v>
                </c:pt>
                <c:pt idx="83">
                  <c:v>0.48780099999999998</c:v>
                </c:pt>
                <c:pt idx="84">
                  <c:v>0.49281399999999997</c:v>
                </c:pt>
                <c:pt idx="85">
                  <c:v>0.49778299999999998</c:v>
                </c:pt>
                <c:pt idx="86">
                  <c:v>0.50270999999999999</c:v>
                </c:pt>
                <c:pt idx="87">
                  <c:v>0.50759500000000002</c:v>
                </c:pt>
                <c:pt idx="88">
                  <c:v>0.51244199999999995</c:v>
                </c:pt>
                <c:pt idx="89">
                  <c:v>0.51725100000000002</c:v>
                </c:pt>
                <c:pt idx="90">
                  <c:v>0.52202400000000004</c:v>
                </c:pt>
                <c:pt idx="91">
                  <c:v>0.52676000000000001</c:v>
                </c:pt>
                <c:pt idx="92">
                  <c:v>0.53145900000000001</c:v>
                </c:pt>
                <c:pt idx="93">
                  <c:v>0.53612400000000004</c:v>
                </c:pt>
                <c:pt idx="94">
                  <c:v>0.54075399999999996</c:v>
                </c:pt>
                <c:pt idx="95">
                  <c:v>0.54534899999999997</c:v>
                </c:pt>
                <c:pt idx="96">
                  <c:v>0.54991000000000001</c:v>
                </c:pt>
                <c:pt idx="97">
                  <c:v>0.55443699999999996</c:v>
                </c:pt>
                <c:pt idx="98">
                  <c:v>0.55892900000000001</c:v>
                </c:pt>
                <c:pt idx="99">
                  <c:v>0.563388</c:v>
                </c:pt>
                <c:pt idx="100">
                  <c:v>0.56781300000000001</c:v>
                </c:pt>
                <c:pt idx="101">
                  <c:v>0.57220400000000005</c:v>
                </c:pt>
                <c:pt idx="102">
                  <c:v>0.57656099999999999</c:v>
                </c:pt>
                <c:pt idx="103">
                  <c:v>0.58088399999999996</c:v>
                </c:pt>
                <c:pt idx="104">
                  <c:v>0.58517300000000005</c:v>
                </c:pt>
                <c:pt idx="105">
                  <c:v>0.58942899999999998</c:v>
                </c:pt>
                <c:pt idx="106">
                  <c:v>0.59365100000000004</c:v>
                </c:pt>
                <c:pt idx="107">
                  <c:v>0.59783900000000001</c:v>
                </c:pt>
                <c:pt idx="108">
                  <c:v>0.60199199999999997</c:v>
                </c:pt>
                <c:pt idx="109">
                  <c:v>0.60611199999999998</c:v>
                </c:pt>
                <c:pt idx="110">
                  <c:v>0.61019699999999999</c:v>
                </c:pt>
                <c:pt idx="111">
                  <c:v>0.61424900000000004</c:v>
                </c:pt>
                <c:pt idx="112">
                  <c:v>0.61826599999999998</c:v>
                </c:pt>
                <c:pt idx="113">
                  <c:v>0.62224900000000005</c:v>
                </c:pt>
                <c:pt idx="114">
                  <c:v>0.626197</c:v>
                </c:pt>
                <c:pt idx="115">
                  <c:v>0.63011099999999998</c:v>
                </c:pt>
                <c:pt idx="116">
                  <c:v>0.63399000000000005</c:v>
                </c:pt>
                <c:pt idx="117">
                  <c:v>0.63783500000000004</c:v>
                </c:pt>
                <c:pt idx="118">
                  <c:v>0.64164500000000002</c:v>
                </c:pt>
                <c:pt idx="119">
                  <c:v>0.64541999999999999</c:v>
                </c:pt>
                <c:pt idx="120">
                  <c:v>0.64915999999999996</c:v>
                </c:pt>
                <c:pt idx="121">
                  <c:v>0.65286500000000003</c:v>
                </c:pt>
                <c:pt idx="122">
                  <c:v>0.65653499999999998</c:v>
                </c:pt>
                <c:pt idx="123">
                  <c:v>0.66016900000000001</c:v>
                </c:pt>
                <c:pt idx="124">
                  <c:v>0.66376800000000002</c:v>
                </c:pt>
                <c:pt idx="125">
                  <c:v>0.66733200000000004</c:v>
                </c:pt>
                <c:pt idx="126">
                  <c:v>0.67085899999999998</c:v>
                </c:pt>
                <c:pt idx="127">
                  <c:v>0.67435100000000003</c:v>
                </c:pt>
                <c:pt idx="128">
                  <c:v>0.67780700000000005</c:v>
                </c:pt>
                <c:pt idx="129">
                  <c:v>0.68122700000000003</c:v>
                </c:pt>
                <c:pt idx="130">
                  <c:v>0.68461000000000005</c:v>
                </c:pt>
                <c:pt idx="131">
                  <c:v>0.68795799999999996</c:v>
                </c:pt>
                <c:pt idx="132">
                  <c:v>0.69126799999999999</c:v>
                </c:pt>
                <c:pt idx="133">
                  <c:v>0.69454199999999999</c:v>
                </c:pt>
                <c:pt idx="134">
                  <c:v>0.69777999999999996</c:v>
                </c:pt>
                <c:pt idx="135">
                  <c:v>0.70098000000000005</c:v>
                </c:pt>
                <c:pt idx="136">
                  <c:v>0.70414299999999996</c:v>
                </c:pt>
                <c:pt idx="137">
                  <c:v>0.70726999999999995</c:v>
                </c:pt>
                <c:pt idx="138">
                  <c:v>0.71035899999999996</c:v>
                </c:pt>
                <c:pt idx="139">
                  <c:v>0.71340999999999999</c:v>
                </c:pt>
                <c:pt idx="140">
                  <c:v>0.71642399999999995</c:v>
                </c:pt>
                <c:pt idx="141">
                  <c:v>0.71940099999999996</c:v>
                </c:pt>
                <c:pt idx="142">
                  <c:v>0.72233999999999998</c:v>
                </c:pt>
                <c:pt idx="143">
                  <c:v>0.72524100000000002</c:v>
                </c:pt>
                <c:pt idx="144">
                  <c:v>0.72810299999999994</c:v>
                </c:pt>
                <c:pt idx="145">
                  <c:v>0.73092800000000002</c:v>
                </c:pt>
                <c:pt idx="146">
                  <c:v>0.73371399999999998</c:v>
                </c:pt>
                <c:pt idx="147">
                  <c:v>0.73646199999999995</c:v>
                </c:pt>
                <c:pt idx="148">
                  <c:v>0.73917200000000005</c:v>
                </c:pt>
                <c:pt idx="149">
                  <c:v>0.741842</c:v>
                </c:pt>
                <c:pt idx="150">
                  <c:v>0.74447399999999997</c:v>
                </c:pt>
                <c:pt idx="151">
                  <c:v>0.74706700000000004</c:v>
                </c:pt>
                <c:pt idx="152">
                  <c:v>0.74961999999999995</c:v>
                </c:pt>
                <c:pt idx="153">
                  <c:v>0.75213399999999997</c:v>
                </c:pt>
                <c:pt idx="154">
                  <c:v>0.75460899999999997</c:v>
                </c:pt>
                <c:pt idx="155">
                  <c:v>0.75704499999999997</c:v>
                </c:pt>
                <c:pt idx="156">
                  <c:v>0.75944</c:v>
                </c:pt>
                <c:pt idx="157">
                  <c:v>0.76179600000000003</c:v>
                </c:pt>
                <c:pt idx="158">
                  <c:v>0.76411200000000001</c:v>
                </c:pt>
                <c:pt idx="159">
                  <c:v>0.76638700000000004</c:v>
                </c:pt>
                <c:pt idx="160">
                  <c:v>0.76862299999999995</c:v>
                </c:pt>
                <c:pt idx="161">
                  <c:v>0.770818</c:v>
                </c:pt>
                <c:pt idx="162">
                  <c:v>0.77297199999999999</c:v>
                </c:pt>
                <c:pt idx="163">
                  <c:v>0.77508600000000005</c:v>
                </c:pt>
                <c:pt idx="164">
                  <c:v>0.77715900000000004</c:v>
                </c:pt>
                <c:pt idx="165">
                  <c:v>0.77919099999999997</c:v>
                </c:pt>
                <c:pt idx="166">
                  <c:v>0.78118200000000004</c:v>
                </c:pt>
                <c:pt idx="167">
                  <c:v>0.78313100000000002</c:v>
                </c:pt>
                <c:pt idx="168">
                  <c:v>0.78503900000000004</c:v>
                </c:pt>
                <c:pt idx="169">
                  <c:v>0.78690599999999999</c:v>
                </c:pt>
                <c:pt idx="170">
                  <c:v>0.78873099999999996</c:v>
                </c:pt>
                <c:pt idx="171">
                  <c:v>0.79051400000000005</c:v>
                </c:pt>
                <c:pt idx="172">
                  <c:v>0.79225599999999996</c:v>
                </c:pt>
                <c:pt idx="173">
                  <c:v>0.79395499999999997</c:v>
                </c:pt>
                <c:pt idx="174">
                  <c:v>0.79561199999999999</c:v>
                </c:pt>
                <c:pt idx="175">
                  <c:v>0.79722700000000002</c:v>
                </c:pt>
                <c:pt idx="176">
                  <c:v>0.79879900000000004</c:v>
                </c:pt>
                <c:pt idx="177">
                  <c:v>0.80032800000000004</c:v>
                </c:pt>
                <c:pt idx="178">
                  <c:v>0.80181500000000006</c:v>
                </c:pt>
                <c:pt idx="179">
                  <c:v>0.80325899999999995</c:v>
                </c:pt>
                <c:pt idx="180">
                  <c:v>0.80466000000000004</c:v>
                </c:pt>
                <c:pt idx="181">
                  <c:v>0.80601800000000001</c:v>
                </c:pt>
                <c:pt idx="182">
                  <c:v>0.80733299999999997</c:v>
                </c:pt>
                <c:pt idx="183">
                  <c:v>0.80860500000000002</c:v>
                </c:pt>
                <c:pt idx="184">
                  <c:v>0.80983300000000003</c:v>
                </c:pt>
                <c:pt idx="185">
                  <c:v>0.81101699999999999</c:v>
                </c:pt>
                <c:pt idx="186">
                  <c:v>0.81215800000000005</c:v>
                </c:pt>
                <c:pt idx="187">
                  <c:v>0.81325499999999995</c:v>
                </c:pt>
                <c:pt idx="188">
                  <c:v>0.81430800000000003</c:v>
                </c:pt>
                <c:pt idx="189">
                  <c:v>0.81531699999999996</c:v>
                </c:pt>
                <c:pt idx="190">
                  <c:v>0.81628199999999995</c:v>
                </c:pt>
                <c:pt idx="191">
                  <c:v>0.81720199999999998</c:v>
                </c:pt>
                <c:pt idx="192">
                  <c:v>0.81807799999999997</c:v>
                </c:pt>
                <c:pt idx="193">
                  <c:v>0.81891000000000003</c:v>
                </c:pt>
                <c:pt idx="194">
                  <c:v>0.81969700000000001</c:v>
                </c:pt>
                <c:pt idx="195">
                  <c:v>0.82043999999999995</c:v>
                </c:pt>
                <c:pt idx="196">
                  <c:v>0.82113700000000001</c:v>
                </c:pt>
                <c:pt idx="197">
                  <c:v>0.82179000000000002</c:v>
                </c:pt>
                <c:pt idx="198">
                  <c:v>0.82239700000000004</c:v>
                </c:pt>
                <c:pt idx="199">
                  <c:v>0.82296000000000002</c:v>
                </c:pt>
                <c:pt idx="200">
                  <c:v>0.82347700000000001</c:v>
                </c:pt>
                <c:pt idx="201">
                  <c:v>0.82394900000000004</c:v>
                </c:pt>
                <c:pt idx="202">
                  <c:v>0.824376</c:v>
                </c:pt>
                <c:pt idx="203">
                  <c:v>0.82475699999999996</c:v>
                </c:pt>
                <c:pt idx="204">
                  <c:v>0.82509200000000005</c:v>
                </c:pt>
                <c:pt idx="205">
                  <c:v>0.82538199999999995</c:v>
                </c:pt>
                <c:pt idx="206">
                  <c:v>0.82562599999999997</c:v>
                </c:pt>
                <c:pt idx="207">
                  <c:v>0.825824</c:v>
                </c:pt>
                <c:pt idx="208">
                  <c:v>0.82597699999999996</c:v>
                </c:pt>
                <c:pt idx="209">
                  <c:v>0.82608300000000001</c:v>
                </c:pt>
                <c:pt idx="210">
                  <c:v>0.82614299999999996</c:v>
                </c:pt>
                <c:pt idx="211">
                  <c:v>0.82615799999999995</c:v>
                </c:pt>
                <c:pt idx="212">
                  <c:v>0.82612600000000003</c:v>
                </c:pt>
                <c:pt idx="213">
                  <c:v>0.82604699999999998</c:v>
                </c:pt>
                <c:pt idx="214">
                  <c:v>0.82592299999999996</c:v>
                </c:pt>
                <c:pt idx="215">
                  <c:v>0.82575200000000004</c:v>
                </c:pt>
                <c:pt idx="216">
                  <c:v>0.82553399999999999</c:v>
                </c:pt>
                <c:pt idx="217">
                  <c:v>0.82526999999999995</c:v>
                </c:pt>
                <c:pt idx="218">
                  <c:v>0.82496000000000003</c:v>
                </c:pt>
                <c:pt idx="219">
                  <c:v>0.82460299999999997</c:v>
                </c:pt>
                <c:pt idx="220">
                  <c:v>0.82420000000000004</c:v>
                </c:pt>
                <c:pt idx="221">
                  <c:v>0.82374899999999995</c:v>
                </c:pt>
                <c:pt idx="222">
                  <c:v>0.82325300000000001</c:v>
                </c:pt>
                <c:pt idx="223">
                  <c:v>0.82270900000000002</c:v>
                </c:pt>
                <c:pt idx="224">
                  <c:v>0.82211900000000004</c:v>
                </c:pt>
                <c:pt idx="225">
                  <c:v>0.82148200000000005</c:v>
                </c:pt>
                <c:pt idx="226">
                  <c:v>0.82079800000000003</c:v>
                </c:pt>
                <c:pt idx="227">
                  <c:v>0.82006699999999999</c:v>
                </c:pt>
                <c:pt idx="228">
                  <c:v>0.81928999999999996</c:v>
                </c:pt>
                <c:pt idx="229">
                  <c:v>0.81846600000000003</c:v>
                </c:pt>
                <c:pt idx="230">
                  <c:v>0.81759499999999996</c:v>
                </c:pt>
                <c:pt idx="231">
                  <c:v>0.81667699999999999</c:v>
                </c:pt>
                <c:pt idx="232">
                  <c:v>0.81571199999999999</c:v>
                </c:pt>
                <c:pt idx="233">
                  <c:v>0.81470100000000001</c:v>
                </c:pt>
                <c:pt idx="234">
                  <c:v>0.81364300000000001</c:v>
                </c:pt>
                <c:pt idx="235">
                  <c:v>0.81253799999999998</c:v>
                </c:pt>
                <c:pt idx="236">
                  <c:v>0.81138600000000005</c:v>
                </c:pt>
                <c:pt idx="237">
                  <c:v>0.81018800000000002</c:v>
                </c:pt>
                <c:pt idx="238">
                  <c:v>0.80894299999999997</c:v>
                </c:pt>
                <c:pt idx="239">
                  <c:v>0.80765100000000001</c:v>
                </c:pt>
                <c:pt idx="240">
                  <c:v>0.80631299999999995</c:v>
                </c:pt>
                <c:pt idx="241">
                  <c:v>0.80492799999999998</c:v>
                </c:pt>
                <c:pt idx="242">
                  <c:v>0.80349599999999999</c:v>
                </c:pt>
                <c:pt idx="243">
                  <c:v>0.80201800000000001</c:v>
                </c:pt>
                <c:pt idx="244">
                  <c:v>0.80049400000000004</c:v>
                </c:pt>
                <c:pt idx="245">
                  <c:v>0.79892300000000005</c:v>
                </c:pt>
                <c:pt idx="246">
                  <c:v>0.79730599999999996</c:v>
                </c:pt>
                <c:pt idx="247">
                  <c:v>0.79564299999999999</c:v>
                </c:pt>
                <c:pt idx="248">
                  <c:v>0.793933</c:v>
                </c:pt>
                <c:pt idx="249">
                  <c:v>0.79217800000000005</c:v>
                </c:pt>
                <c:pt idx="250">
                  <c:v>0.79037599999999997</c:v>
                </c:pt>
                <c:pt idx="251">
                  <c:v>0.78852900000000004</c:v>
                </c:pt>
                <c:pt idx="252">
                  <c:v>0.786636</c:v>
                </c:pt>
                <c:pt idx="253">
                  <c:v>0.78469699999999998</c:v>
                </c:pt>
                <c:pt idx="254">
                  <c:v>0.78271199999999996</c:v>
                </c:pt>
                <c:pt idx="255">
                  <c:v>0.78068199999999999</c:v>
                </c:pt>
                <c:pt idx="256">
                  <c:v>0.77860700000000005</c:v>
                </c:pt>
                <c:pt idx="257">
                  <c:v>0.77648600000000001</c:v>
                </c:pt>
                <c:pt idx="258">
                  <c:v>0.77432000000000001</c:v>
                </c:pt>
                <c:pt idx="259">
                  <c:v>0.77210900000000005</c:v>
                </c:pt>
                <c:pt idx="260">
                  <c:v>0.76985300000000001</c:v>
                </c:pt>
                <c:pt idx="261">
                  <c:v>0.76755300000000004</c:v>
                </c:pt>
                <c:pt idx="262">
                  <c:v>0.76520699999999997</c:v>
                </c:pt>
                <c:pt idx="263">
                  <c:v>0.762818</c:v>
                </c:pt>
                <c:pt idx="264">
                  <c:v>0.76038300000000003</c:v>
                </c:pt>
                <c:pt idx="265">
                  <c:v>0.75790500000000005</c:v>
                </c:pt>
                <c:pt idx="266">
                  <c:v>0.75538300000000003</c:v>
                </c:pt>
                <c:pt idx="267">
                  <c:v>0.75281600000000004</c:v>
                </c:pt>
                <c:pt idx="268">
                  <c:v>0.75020600000000004</c:v>
                </c:pt>
                <c:pt idx="269">
                  <c:v>0.74755300000000002</c:v>
                </c:pt>
                <c:pt idx="270">
                  <c:v>0.74485599999999996</c:v>
                </c:pt>
                <c:pt idx="271">
                  <c:v>0.74211499999999997</c:v>
                </c:pt>
                <c:pt idx="272">
                  <c:v>0.73933199999999999</c:v>
                </c:pt>
                <c:pt idx="273">
                  <c:v>0.73650599999999999</c:v>
                </c:pt>
                <c:pt idx="274">
                  <c:v>0.73363699999999998</c:v>
                </c:pt>
                <c:pt idx="275">
                  <c:v>0.73072599999999999</c:v>
                </c:pt>
                <c:pt idx="276">
                  <c:v>0.72777199999999997</c:v>
                </c:pt>
                <c:pt idx="277">
                  <c:v>0.724777</c:v>
                </c:pt>
                <c:pt idx="278">
                  <c:v>0.72173900000000002</c:v>
                </c:pt>
                <c:pt idx="279">
                  <c:v>0.71865999999999997</c:v>
                </c:pt>
                <c:pt idx="280">
                  <c:v>0.71553900000000004</c:v>
                </c:pt>
                <c:pt idx="281">
                  <c:v>0.71237700000000004</c:v>
                </c:pt>
                <c:pt idx="282">
                  <c:v>0.70917399999999997</c:v>
                </c:pt>
                <c:pt idx="283">
                  <c:v>0.70593099999999998</c:v>
                </c:pt>
                <c:pt idx="284">
                  <c:v>0.70264599999999999</c:v>
                </c:pt>
                <c:pt idx="285">
                  <c:v>0.699322</c:v>
                </c:pt>
                <c:pt idx="286">
                  <c:v>0.69595700000000005</c:v>
                </c:pt>
                <c:pt idx="287">
                  <c:v>0.69255199999999995</c:v>
                </c:pt>
                <c:pt idx="288">
                  <c:v>0.68910800000000005</c:v>
                </c:pt>
                <c:pt idx="289">
                  <c:v>0.68562400000000001</c:v>
                </c:pt>
                <c:pt idx="290">
                  <c:v>0.68210199999999999</c:v>
                </c:pt>
                <c:pt idx="291">
                  <c:v>0.67854000000000003</c:v>
                </c:pt>
                <c:pt idx="292">
                  <c:v>0.67493899999999996</c:v>
                </c:pt>
                <c:pt idx="293">
                  <c:v>0.67130100000000004</c:v>
                </c:pt>
                <c:pt idx="294">
                  <c:v>0.667624</c:v>
                </c:pt>
                <c:pt idx="295">
                  <c:v>0.66390899999999997</c:v>
                </c:pt>
                <c:pt idx="296">
                  <c:v>0.66015599999999997</c:v>
                </c:pt>
                <c:pt idx="297">
                  <c:v>0.65636700000000003</c:v>
                </c:pt>
                <c:pt idx="298">
                  <c:v>0.65254000000000001</c:v>
                </c:pt>
                <c:pt idx="299">
                  <c:v>0.64867600000000003</c:v>
                </c:pt>
                <c:pt idx="300">
                  <c:v>0.64477600000000002</c:v>
                </c:pt>
                <c:pt idx="301">
                  <c:v>0.64083900000000005</c:v>
                </c:pt>
                <c:pt idx="302">
                  <c:v>0.63686600000000004</c:v>
                </c:pt>
                <c:pt idx="303">
                  <c:v>0.63285800000000003</c:v>
                </c:pt>
                <c:pt idx="304">
                  <c:v>0.62881399999999998</c:v>
                </c:pt>
                <c:pt idx="305">
                  <c:v>0.62473599999999996</c:v>
                </c:pt>
                <c:pt idx="306">
                  <c:v>0.62062200000000001</c:v>
                </c:pt>
                <c:pt idx="307">
                  <c:v>0.61647300000000005</c:v>
                </c:pt>
                <c:pt idx="308">
                  <c:v>0.61229100000000003</c:v>
                </c:pt>
                <c:pt idx="309">
                  <c:v>0.608074</c:v>
                </c:pt>
                <c:pt idx="310">
                  <c:v>0.60382400000000003</c:v>
                </c:pt>
                <c:pt idx="311">
                  <c:v>0.59953999999999996</c:v>
                </c:pt>
                <c:pt idx="312">
                  <c:v>0.59522200000000003</c:v>
                </c:pt>
                <c:pt idx="313">
                  <c:v>0.59087199999999995</c:v>
                </c:pt>
                <c:pt idx="314">
                  <c:v>0.58648999999999996</c:v>
                </c:pt>
                <c:pt idx="315">
                  <c:v>0.58207500000000001</c:v>
                </c:pt>
                <c:pt idx="316">
                  <c:v>0.57762800000000003</c:v>
                </c:pt>
                <c:pt idx="317">
                  <c:v>0.57315000000000005</c:v>
                </c:pt>
                <c:pt idx="318">
                  <c:v>0.56864000000000003</c:v>
                </c:pt>
                <c:pt idx="319">
                  <c:v>0.56409900000000002</c:v>
                </c:pt>
                <c:pt idx="320">
                  <c:v>0.559527</c:v>
                </c:pt>
                <c:pt idx="321">
                  <c:v>0.554925</c:v>
                </c:pt>
                <c:pt idx="322">
                  <c:v>0.55029300000000003</c:v>
                </c:pt>
                <c:pt idx="323">
                  <c:v>0.54563099999999998</c:v>
                </c:pt>
                <c:pt idx="324">
                  <c:v>0.54093999999999998</c:v>
                </c:pt>
                <c:pt idx="325">
                  <c:v>0.536219</c:v>
                </c:pt>
                <c:pt idx="326">
                  <c:v>0.53147</c:v>
                </c:pt>
                <c:pt idx="327">
                  <c:v>0.52669200000000005</c:v>
                </c:pt>
                <c:pt idx="328">
                  <c:v>0.52188599999999996</c:v>
                </c:pt>
                <c:pt idx="329">
                  <c:v>0.51705199999999996</c:v>
                </c:pt>
                <c:pt idx="330">
                  <c:v>0.51219000000000003</c:v>
                </c:pt>
                <c:pt idx="331">
                  <c:v>0.507301</c:v>
                </c:pt>
                <c:pt idx="332">
                  <c:v>0.50238499999999997</c:v>
                </c:pt>
                <c:pt idx="333">
                  <c:v>0.497442</c:v>
                </c:pt>
                <c:pt idx="334">
                  <c:v>0.49247299999999999</c:v>
                </c:pt>
                <c:pt idx="335">
                  <c:v>0.48747800000000002</c:v>
                </c:pt>
                <c:pt idx="336">
                  <c:v>0.48245700000000002</c:v>
                </c:pt>
                <c:pt idx="337">
                  <c:v>0.47741099999999997</c:v>
                </c:pt>
                <c:pt idx="338">
                  <c:v>0.47233999999999998</c:v>
                </c:pt>
                <c:pt idx="339">
                  <c:v>0.46724399999999999</c:v>
                </c:pt>
                <c:pt idx="340">
                  <c:v>0.46212300000000001</c:v>
                </c:pt>
                <c:pt idx="341">
                  <c:v>0.456978</c:v>
                </c:pt>
                <c:pt idx="342">
                  <c:v>0.45180999999999999</c:v>
                </c:pt>
                <c:pt idx="343">
                  <c:v>0.44661800000000001</c:v>
                </c:pt>
                <c:pt idx="344">
                  <c:v>0.44140299999999999</c:v>
                </c:pt>
                <c:pt idx="345">
                  <c:v>0.436166</c:v>
                </c:pt>
                <c:pt idx="346">
                  <c:v>0.43090499999999998</c:v>
                </c:pt>
                <c:pt idx="347">
                  <c:v>0.42562299999999997</c:v>
                </c:pt>
                <c:pt idx="348">
                  <c:v>0.420319</c:v>
                </c:pt>
                <c:pt idx="349">
                  <c:v>0.414993</c:v>
                </c:pt>
                <c:pt idx="350">
                  <c:v>0.40964600000000001</c:v>
                </c:pt>
                <c:pt idx="351">
                  <c:v>0.40427800000000003</c:v>
                </c:pt>
                <c:pt idx="352">
                  <c:v>0.39889000000000002</c:v>
                </c:pt>
                <c:pt idx="353">
                  <c:v>0.39348100000000003</c:v>
                </c:pt>
                <c:pt idx="354">
                  <c:v>0.38805200000000001</c:v>
                </c:pt>
                <c:pt idx="355">
                  <c:v>0.382604</c:v>
                </c:pt>
                <c:pt idx="356">
                  <c:v>0.377137</c:v>
                </c:pt>
                <c:pt idx="357">
                  <c:v>0.37165100000000001</c:v>
                </c:pt>
                <c:pt idx="358">
                  <c:v>0.36614600000000003</c:v>
                </c:pt>
                <c:pt idx="359">
                  <c:v>0.36062300000000003</c:v>
                </c:pt>
                <c:pt idx="360">
                  <c:v>0.35508200000000001</c:v>
                </c:pt>
                <c:pt idx="361">
                  <c:v>0.34952299999999997</c:v>
                </c:pt>
                <c:pt idx="362">
                  <c:v>0.34394799999999998</c:v>
                </c:pt>
                <c:pt idx="363">
                  <c:v>0.33835500000000002</c:v>
                </c:pt>
                <c:pt idx="364">
                  <c:v>0.33274599999999999</c:v>
                </c:pt>
                <c:pt idx="365">
                  <c:v>0.327121</c:v>
                </c:pt>
                <c:pt idx="366">
                  <c:v>0.32147999999999999</c:v>
                </c:pt>
                <c:pt idx="367">
                  <c:v>0.31582300000000002</c:v>
                </c:pt>
                <c:pt idx="368">
                  <c:v>0.31015100000000001</c:v>
                </c:pt>
                <c:pt idx="369">
                  <c:v>0.30446400000000001</c:v>
                </c:pt>
                <c:pt idx="370">
                  <c:v>0.298763</c:v>
                </c:pt>
                <c:pt idx="371">
                  <c:v>0.29304799999999998</c:v>
                </c:pt>
                <c:pt idx="372">
                  <c:v>0.28731899999999999</c:v>
                </c:pt>
                <c:pt idx="373">
                  <c:v>0.28157599999999999</c:v>
                </c:pt>
                <c:pt idx="374">
                  <c:v>0.27582099999999998</c:v>
                </c:pt>
                <c:pt idx="375">
                  <c:v>0.27005299999999999</c:v>
                </c:pt>
                <c:pt idx="376">
                  <c:v>0.26427299999999998</c:v>
                </c:pt>
                <c:pt idx="377">
                  <c:v>0.25848100000000002</c:v>
                </c:pt>
                <c:pt idx="378">
                  <c:v>0.25267699999999998</c:v>
                </c:pt>
                <c:pt idx="379">
                  <c:v>0.246863</c:v>
                </c:pt>
                <c:pt idx="380">
                  <c:v>0.241038</c:v>
                </c:pt>
                <c:pt idx="381">
                  <c:v>0.23520199999999999</c:v>
                </c:pt>
                <c:pt idx="382">
                  <c:v>0.22935700000000001</c:v>
                </c:pt>
                <c:pt idx="383">
                  <c:v>0.22350200000000001</c:v>
                </c:pt>
                <c:pt idx="384">
                  <c:v>0.217639</c:v>
                </c:pt>
                <c:pt idx="385">
                  <c:v>0.21176700000000001</c:v>
                </c:pt>
                <c:pt idx="386">
                  <c:v>0.20588699999999999</c:v>
                </c:pt>
                <c:pt idx="387">
                  <c:v>0.19999900000000001</c:v>
                </c:pt>
                <c:pt idx="388">
                  <c:v>0.194104</c:v>
                </c:pt>
                <c:pt idx="389">
                  <c:v>0.18820300000000001</c:v>
                </c:pt>
                <c:pt idx="390">
                  <c:v>0.18229600000000001</c:v>
                </c:pt>
                <c:pt idx="391">
                  <c:v>0.17638400000000001</c:v>
                </c:pt>
                <c:pt idx="392">
                  <c:v>0.17046700000000001</c:v>
                </c:pt>
                <c:pt idx="393">
                  <c:v>0.164546</c:v>
                </c:pt>
                <c:pt idx="394">
                  <c:v>0.15862200000000001</c:v>
                </c:pt>
                <c:pt idx="395">
                  <c:v>0.152696</c:v>
                </c:pt>
                <c:pt idx="396">
                  <c:v>0.14676800000000001</c:v>
                </c:pt>
                <c:pt idx="397">
                  <c:v>0.14083999999999999</c:v>
                </c:pt>
                <c:pt idx="398">
                  <c:v>0.13491300000000001</c:v>
                </c:pt>
                <c:pt idx="399">
                  <c:v>0.12898799999999999</c:v>
                </c:pt>
                <c:pt idx="400">
                  <c:v>0.12306599999999999</c:v>
                </c:pt>
                <c:pt idx="401">
                  <c:v>0.117149</c:v>
                </c:pt>
                <c:pt idx="402">
                  <c:v>0.111239</c:v>
                </c:pt>
                <c:pt idx="403">
                  <c:v>0.105338</c:v>
                </c:pt>
                <c:pt idx="404">
                  <c:v>9.9449399999999993E-2</c:v>
                </c:pt>
                <c:pt idx="405">
                  <c:v>9.3575800000000001E-2</c:v>
                </c:pt>
                <c:pt idx="406">
                  <c:v>8.7721300000000002E-2</c:v>
                </c:pt>
                <c:pt idx="407">
                  <c:v>8.1890699999999997E-2</c:v>
                </c:pt>
                <c:pt idx="408">
                  <c:v>7.6090099999999994E-2</c:v>
                </c:pt>
                <c:pt idx="409">
                  <c:v>7.0327000000000001E-2</c:v>
                </c:pt>
                <c:pt idx="410">
                  <c:v>6.4611100000000005E-2</c:v>
                </c:pt>
                <c:pt idx="411">
                  <c:v>5.8955E-2</c:v>
                </c:pt>
                <c:pt idx="412">
                  <c:v>5.3374900000000003E-2</c:v>
                </c:pt>
                <c:pt idx="413">
                  <c:v>4.7892200000000003E-2</c:v>
                </c:pt>
                <c:pt idx="414">
                  <c:v>4.25356E-2</c:v>
                </c:pt>
                <c:pt idx="415">
                  <c:v>3.7342800000000002E-2</c:v>
                </c:pt>
                <c:pt idx="416">
                  <c:v>3.2362799999999997E-2</c:v>
                </c:pt>
                <c:pt idx="417">
                  <c:v>2.7657399999999999E-2</c:v>
                </c:pt>
                <c:pt idx="418">
                  <c:v>2.32984E-2</c:v>
                </c:pt>
                <c:pt idx="419">
                  <c:v>1.93581E-2</c:v>
                </c:pt>
                <c:pt idx="420">
                  <c:v>1.5924000000000001E-2</c:v>
                </c:pt>
                <c:pt idx="421">
                  <c:v>1.3104299999999999E-2</c:v>
                </c:pt>
                <c:pt idx="422">
                  <c:v>1.08868E-2</c:v>
                </c:pt>
                <c:pt idx="423">
                  <c:v>9.1632599999999995E-3</c:v>
                </c:pt>
                <c:pt idx="424">
                  <c:v>7.8636999999999995E-3</c:v>
                </c:pt>
                <c:pt idx="425">
                  <c:v>6.9151100000000004E-3</c:v>
                </c:pt>
                <c:pt idx="426">
                  <c:v>6.2397299999999998E-3</c:v>
                </c:pt>
                <c:pt idx="427">
                  <c:v>5.7610099999999996E-3</c:v>
                </c:pt>
                <c:pt idx="428">
                  <c:v>5.4245400000000003E-3</c:v>
                </c:pt>
                <c:pt idx="429">
                  <c:v>5.2056699999999999E-3</c:v>
                </c:pt>
                <c:pt idx="430">
                  <c:v>5.0704699999999997E-3</c:v>
                </c:pt>
                <c:pt idx="431">
                  <c:v>4.9611899999999999E-3</c:v>
                </c:pt>
                <c:pt idx="432">
                  <c:v>4.84681E-3</c:v>
                </c:pt>
                <c:pt idx="433">
                  <c:v>4.7779099999999998E-3</c:v>
                </c:pt>
                <c:pt idx="434">
                  <c:v>4.7544800000000002E-3</c:v>
                </c:pt>
                <c:pt idx="435">
                  <c:v>4.7325199999999996E-3</c:v>
                </c:pt>
                <c:pt idx="436">
                  <c:v>4.7263699999999997E-3</c:v>
                </c:pt>
                <c:pt idx="437">
                  <c:v>4.7390000000000002E-3</c:v>
                </c:pt>
                <c:pt idx="438">
                  <c:v>4.7012099999999999E-3</c:v>
                </c:pt>
                <c:pt idx="439">
                  <c:v>4.5246799999999997E-3</c:v>
                </c:pt>
                <c:pt idx="440">
                  <c:v>4.32527E-3</c:v>
                </c:pt>
                <c:pt idx="441">
                  <c:v>4.1169500000000003E-3</c:v>
                </c:pt>
                <c:pt idx="442">
                  <c:v>3.8988299999999998E-3</c:v>
                </c:pt>
                <c:pt idx="443">
                  <c:v>3.8219199999999999E-3</c:v>
                </c:pt>
                <c:pt idx="444">
                  <c:v>3.82607E-3</c:v>
                </c:pt>
                <c:pt idx="445">
                  <c:v>3.8302200000000001E-3</c:v>
                </c:pt>
                <c:pt idx="446">
                  <c:v>3.8101599999999999E-3</c:v>
                </c:pt>
                <c:pt idx="447">
                  <c:v>3.7659E-3</c:v>
                </c:pt>
                <c:pt idx="448">
                  <c:v>3.7216300000000001E-3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B6-45B1-9038-0907212A0ED0}"/>
            </c:ext>
          </c:extLst>
        </c:ser>
        <c:ser>
          <c:idx val="1"/>
          <c:order val="3"/>
          <c:tx>
            <c:v>  20</c:v>
          </c:tx>
          <c:spPr>
            <a:ln w="25400" cap="rnd">
              <a:solidFill>
                <a:srgbClr val="0000FF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Sheet1!$AO$2:$AO$453</c:f>
              <c:numCache>
                <c:formatCode>0.00000E+00</c:formatCode>
                <c:ptCount val="452"/>
                <c:pt idx="0">
                  <c:v>1.1152911696778785E-6</c:v>
                </c:pt>
                <c:pt idx="1">
                  <c:v>3.3458735073646148E-6</c:v>
                </c:pt>
                <c:pt idx="2">
                  <c:v>-3.8204703811479598E-6</c:v>
                </c:pt>
                <c:pt idx="3">
                  <c:v>-1.5967284462160836E-6</c:v>
                </c:pt>
                <c:pt idx="4">
                  <c:v>6.2701349038372933E-7</c:v>
                </c:pt>
                <c:pt idx="5">
                  <c:v>2.8849574407584927E-6</c:v>
                </c:pt>
                <c:pt idx="6">
                  <c:v>-4.2882268521775291E-6</c:v>
                </c:pt>
                <c:pt idx="7">
                  <c:v>-2.0644849155759815E-6</c:v>
                </c:pt>
                <c:pt idx="8">
                  <c:v>1.5925701935676218E-7</c:v>
                </c:pt>
                <c:pt idx="9">
                  <c:v>2.4172009697280561E-6</c:v>
                </c:pt>
                <c:pt idx="10">
                  <c:v>4.6409429046607997E-6</c:v>
                </c:pt>
                <c:pt idx="11">
                  <c:v>-2.5322413866046833E-6</c:v>
                </c:pt>
                <c:pt idx="12">
                  <c:v>-3.0849945167193971E-7</c:v>
                </c:pt>
                <c:pt idx="13">
                  <c:v>1.9152424849296079E-6</c:v>
                </c:pt>
                <c:pt idx="14">
                  <c:v>4.1731864353043713E-6</c:v>
                </c:pt>
                <c:pt idx="15">
                  <c:v>-2.9999978576333852E-6</c:v>
                </c:pt>
                <c:pt idx="16">
                  <c:v>-7.7625592102836816E-7</c:v>
                </c:pt>
                <c:pt idx="17">
                  <c:v>1.4132840001276903E-6</c:v>
                </c:pt>
                <c:pt idx="18">
                  <c:v>3.6712279505024537E-6</c:v>
                </c:pt>
                <c:pt idx="19">
                  <c:v>-3.467754328669026E-6</c:v>
                </c:pt>
                <c:pt idx="20">
                  <c:v>-1.2098103782942626E-6</c:v>
                </c:pt>
                <c:pt idx="21">
                  <c:v>1.0481335704221051E-6</c:v>
                </c:pt>
                <c:pt idx="22">
                  <c:v>3.3060775207899296E-6</c:v>
                </c:pt>
                <c:pt idx="23">
                  <c:v>-3.8329047567023378E-6</c:v>
                </c:pt>
                <c:pt idx="24">
                  <c:v>-1.5749608079929089E-6</c:v>
                </c:pt>
                <c:pt idx="25">
                  <c:v>3.4096300464275808E-7</c:v>
                </c:pt>
                <c:pt idx="26">
                  <c:v>2.5989069533521869E-6</c:v>
                </c:pt>
                <c:pt idx="27">
                  <c:v>-4.5400753241400804E-6</c:v>
                </c:pt>
                <c:pt idx="28">
                  <c:v>-2.2821313754375905E-6</c:v>
                </c:pt>
                <c:pt idx="29">
                  <c:v>-2.4187425062827117E-8</c:v>
                </c:pt>
                <c:pt idx="30">
                  <c:v>2.2337565253049974E-6</c:v>
                </c:pt>
                <c:pt idx="31">
                  <c:v>4.4917004740213651E-6</c:v>
                </c:pt>
                <c:pt idx="32">
                  <c:v>-2.6472818034639634E-6</c:v>
                </c:pt>
                <c:pt idx="33">
                  <c:v>-3.8933785477535121E-7</c:v>
                </c:pt>
                <c:pt idx="34">
                  <c:v>1.8686060955924733E-6</c:v>
                </c:pt>
                <c:pt idx="35">
                  <c:v>4.1265500442949632E-6</c:v>
                </c:pt>
                <c:pt idx="36">
                  <c:v>-3.0124322331903652E-6</c:v>
                </c:pt>
                <c:pt idx="37">
                  <c:v>-7.5448828447399752E-7</c:v>
                </c:pt>
                <c:pt idx="38">
                  <c:v>1.1614355281547306E-6</c:v>
                </c:pt>
                <c:pt idx="39">
                  <c:v>3.4193794785364329E-6</c:v>
                </c:pt>
                <c:pt idx="40">
                  <c:v>-3.7196028006281079E-6</c:v>
                </c:pt>
                <c:pt idx="41">
                  <c:v>-1.4616588502602834E-6</c:v>
                </c:pt>
                <c:pt idx="42">
                  <c:v>7.9628509845608431E-7</c:v>
                </c:pt>
                <c:pt idx="43">
                  <c:v>3.0542290488239088E-6</c:v>
                </c:pt>
                <c:pt idx="44">
                  <c:v>-4.0847532303267542E-6</c:v>
                </c:pt>
                <c:pt idx="45">
                  <c:v>-1.8268092799589297E-6</c:v>
                </c:pt>
                <c:pt idx="46">
                  <c:v>4.3113466872968242E-7</c:v>
                </c:pt>
                <c:pt idx="47">
                  <c:v>2.6890786190975069E-6</c:v>
                </c:pt>
                <c:pt idx="48">
                  <c:v>-4.4499036600392783E-6</c:v>
                </c:pt>
                <c:pt idx="49">
                  <c:v>-2.1919597096714538E-6</c:v>
                </c:pt>
                <c:pt idx="50">
                  <c:v>6.5984240696370655E-8</c:v>
                </c:pt>
                <c:pt idx="51">
                  <c:v>1.981908051673642E-6</c:v>
                </c:pt>
                <c:pt idx="52">
                  <c:v>4.2398520020414665E-6</c:v>
                </c:pt>
                <c:pt idx="53">
                  <c:v>-2.8991302771230743E-6</c:v>
                </c:pt>
                <c:pt idx="54">
                  <c:v>-6.4118632675524978E-7</c:v>
                </c:pt>
                <c:pt idx="55">
                  <c:v>1.6167576219472402E-6</c:v>
                </c:pt>
                <c:pt idx="56">
                  <c:v>3.8747015723428202E-6</c:v>
                </c:pt>
                <c:pt idx="57">
                  <c:v>-3.2642807068217206E-6</c:v>
                </c:pt>
                <c:pt idx="58">
                  <c:v>-1.0063367564538961E-6</c:v>
                </c:pt>
                <c:pt idx="59">
                  <c:v>1.2516071939278062E-6</c:v>
                </c:pt>
                <c:pt idx="60">
                  <c:v>3.5095511426302961E-6</c:v>
                </c:pt>
                <c:pt idx="61">
                  <c:v>-3.6294311348689101E-6</c:v>
                </c:pt>
                <c:pt idx="62">
                  <c:v>-1.3714871861525424E-6</c:v>
                </c:pt>
                <c:pt idx="63">
                  <c:v>5.4443662647618574E-7</c:v>
                </c:pt>
                <c:pt idx="64">
                  <c:v>2.8023805752064312E-6</c:v>
                </c:pt>
                <c:pt idx="65">
                  <c:v>-4.336601702292775E-6</c:v>
                </c:pt>
                <c:pt idx="66">
                  <c:v>-2.0786577519249505E-6</c:v>
                </c:pt>
                <c:pt idx="67">
                  <c:v>1.7928619677753943E-7</c:v>
                </c:pt>
                <c:pt idx="68">
                  <c:v>2.4372301471453639E-6</c:v>
                </c:pt>
                <c:pt idx="69">
                  <c:v>-4.7017521320191769E-6</c:v>
                </c:pt>
                <c:pt idx="70">
                  <c:v>-2.4438081816235968E-6</c:v>
                </c:pt>
                <c:pt idx="71">
                  <c:v>-1.8586423292110688E-7</c:v>
                </c:pt>
                <c:pt idx="72">
                  <c:v>2.0720797174467176E-6</c:v>
                </c:pt>
                <c:pt idx="73">
                  <c:v>4.3300236678145421E-6</c:v>
                </c:pt>
                <c:pt idx="74">
                  <c:v>-2.8089586113499987E-6</c:v>
                </c:pt>
                <c:pt idx="75">
                  <c:v>-5.5101466098217422E-7</c:v>
                </c:pt>
                <c:pt idx="76">
                  <c:v>1.3649091499812194E-6</c:v>
                </c:pt>
                <c:pt idx="77">
                  <c:v>3.6228531003490438E-6</c:v>
                </c:pt>
                <c:pt idx="78">
                  <c:v>-3.5161291787877413E-6</c:v>
                </c:pt>
                <c:pt idx="79">
                  <c:v>-1.2581852284199169E-6</c:v>
                </c:pt>
                <c:pt idx="80">
                  <c:v>8.3010217346182746E-4</c:v>
                </c:pt>
                <c:pt idx="81">
                  <c:v>2.4999618731232076E-3</c:v>
                </c:pt>
                <c:pt idx="82">
                  <c:v>4.1593985861418104E-3</c:v>
                </c:pt>
                <c:pt idx="83">
                  <c:v>5.9152159575260044E-3</c:v>
                </c:pt>
                <c:pt idx="84">
                  <c:v>7.8121841150795568E-3</c:v>
                </c:pt>
                <c:pt idx="85">
                  <c:v>9.7809247362015406E-3</c:v>
                </c:pt>
                <c:pt idx="86">
                  <c:v>1.181204089466073E-2</c:v>
                </c:pt>
                <c:pt idx="87">
                  <c:v>1.3904848550185034E-2</c:v>
                </c:pt>
                <c:pt idx="88">
                  <c:v>1.6058663662497225E-2</c:v>
                </c:pt>
                <c:pt idx="89">
                  <c:v>1.8272802191321991E-2</c:v>
                </c:pt>
                <c:pt idx="90">
                  <c:v>2.0537867210431354E-2</c:v>
                </c:pt>
                <c:pt idx="91">
                  <c:v>2.2862913625915471E-2</c:v>
                </c:pt>
                <c:pt idx="92">
                  <c:v>2.5238544511544808E-2</c:v>
                </c:pt>
                <c:pt idx="93">
                  <c:v>2.7664417847185013E-2</c:v>
                </c:pt>
                <c:pt idx="94">
                  <c:v>3.0130794686467094E-2</c:v>
                </c:pt>
                <c:pt idx="95">
                  <c:v>3.2656468881848505E-2</c:v>
                </c:pt>
                <c:pt idx="96">
                  <c:v>3.5222988601011196E-2</c:v>
                </c:pt>
                <c:pt idx="97">
                  <c:v>3.7839066729907583E-2</c:v>
                </c:pt>
                <c:pt idx="98">
                  <c:v>4.0495648362447539E-2</c:v>
                </c:pt>
                <c:pt idx="99">
                  <c:v>4.3202130424857293E-2</c:v>
                </c:pt>
                <c:pt idx="100">
                  <c:v>4.5958170897000689E-2</c:v>
                </c:pt>
                <c:pt idx="101">
                  <c:v>4.8754372852649996E-2</c:v>
                </c:pt>
                <c:pt idx="102">
                  <c:v>5.1591078311941124E-2</c:v>
                </c:pt>
                <c:pt idx="103">
                  <c:v>5.4467945254738165E-2</c:v>
                </c:pt>
                <c:pt idx="104">
                  <c:v>5.7394712627406586E-2</c:v>
                </c:pt>
                <c:pt idx="105">
                  <c:v>6.0361641483580863E-2</c:v>
                </c:pt>
                <c:pt idx="106">
                  <c:v>6.3359334897031494E-2</c:v>
                </c:pt>
                <c:pt idx="107">
                  <c:v>6.6406928740351839E-2</c:v>
                </c:pt>
                <c:pt idx="108">
                  <c:v>6.9504080993407547E-2</c:v>
                </c:pt>
                <c:pt idx="109">
                  <c:v>7.2631997803739579E-2</c:v>
                </c:pt>
                <c:pt idx="110">
                  <c:v>7.5791021191487312E-2</c:v>
                </c:pt>
                <c:pt idx="111">
                  <c:v>7.8999602988967049E-2</c:v>
                </c:pt>
                <c:pt idx="112">
                  <c:v>8.2248688290090383E-2</c:v>
                </c:pt>
                <c:pt idx="113">
                  <c:v>8.5537935074719518E-2</c:v>
                </c:pt>
                <c:pt idx="114">
                  <c:v>8.8858288436762717E-2</c:v>
                </c:pt>
                <c:pt idx="115">
                  <c:v>9.2219145302447791E-2</c:v>
                </c:pt>
                <c:pt idx="116">
                  <c:v>9.5620163651640416E-2</c:v>
                </c:pt>
                <c:pt idx="117">
                  <c:v>9.9052288578247022E-2</c:v>
                </c:pt>
                <c:pt idx="118">
                  <c:v>0.10253431393472345</c:v>
                </c:pt>
                <c:pt idx="119">
                  <c:v>0.10603804894238764</c:v>
                </c:pt>
                <c:pt idx="120">
                  <c:v>0.10959168437992331</c:v>
                </c:pt>
                <c:pt idx="121">
                  <c:v>0.11316668744850739</c:v>
                </c:pt>
                <c:pt idx="122">
                  <c:v>0.116791932967099</c:v>
                </c:pt>
                <c:pt idx="123">
                  <c:v>0.12044828506310795</c:v>
                </c:pt>
                <c:pt idx="124">
                  <c:v>0.12413574373652927</c:v>
                </c:pt>
                <c:pt idx="125">
                  <c:v>0.12786404793373188</c:v>
                </c:pt>
                <c:pt idx="126">
                  <c:v>0.13162345870835018</c:v>
                </c:pt>
                <c:pt idx="127">
                  <c:v>0.13541397606038258</c:v>
                </c:pt>
                <c:pt idx="128">
                  <c:v>0.1392453389361962</c:v>
                </c:pt>
                <c:pt idx="129">
                  <c:v>0.1431081504095616</c:v>
                </c:pt>
                <c:pt idx="130">
                  <c:v>0.14700241048048041</c:v>
                </c:pt>
                <c:pt idx="131">
                  <c:v>0.15093717405504115</c:v>
                </c:pt>
                <c:pt idx="132">
                  <c:v>0.1549033862271553</c:v>
                </c:pt>
                <c:pt idx="133">
                  <c:v>0.15890138901695894</c:v>
                </c:pt>
                <c:pt idx="134">
                  <c:v>0.16293049838417664</c:v>
                </c:pt>
                <c:pt idx="135">
                  <c:v>0.16699105634894773</c:v>
                </c:pt>
                <c:pt idx="136">
                  <c:v>0.17108306291127059</c:v>
                </c:pt>
                <c:pt idx="137">
                  <c:v>0.17521625701751251</c:v>
                </c:pt>
                <c:pt idx="138">
                  <c:v>0.17937150279507999</c:v>
                </c:pt>
                <c:pt idx="139">
                  <c:v>0.18355819717019747</c:v>
                </c:pt>
                <c:pt idx="140">
                  <c:v>0.18778607908923575</c:v>
                </c:pt>
                <c:pt idx="141">
                  <c:v>0.19203601267959619</c:v>
                </c:pt>
                <c:pt idx="142">
                  <c:v>0.19631773688764784</c:v>
                </c:pt>
                <c:pt idx="143">
                  <c:v>0.20063090969325123</c:v>
                </c:pt>
                <c:pt idx="144">
                  <c:v>0.20497587311654578</c:v>
                </c:pt>
                <c:pt idx="145">
                  <c:v>0.20935262715752981</c:v>
                </c:pt>
                <c:pt idx="146">
                  <c:v>0.21375177488997715</c:v>
                </c:pt>
                <c:pt idx="147">
                  <c:v>0.21818271324011396</c:v>
                </c:pt>
                <c:pt idx="148">
                  <c:v>0.22264544220794025</c:v>
                </c:pt>
                <c:pt idx="149">
                  <c:v>0.22713996179345769</c:v>
                </c:pt>
                <c:pt idx="150">
                  <c:v>0.23166627199666467</c:v>
                </c:pt>
                <c:pt idx="151">
                  <c:v>0.23621531791147099</c:v>
                </c:pt>
                <c:pt idx="152">
                  <c:v>0.24078675751774059</c:v>
                </c:pt>
                <c:pt idx="153">
                  <c:v>0.24539972668806531</c:v>
                </c:pt>
                <c:pt idx="154">
                  <c:v>0.25003508954985154</c:v>
                </c:pt>
                <c:pt idx="155">
                  <c:v>0.25469284610310117</c:v>
                </c:pt>
                <c:pt idx="156">
                  <c:v>0.2593830773143157</c:v>
                </c:pt>
                <c:pt idx="157">
                  <c:v>0.26410509914321978</c:v>
                </c:pt>
                <c:pt idx="158">
                  <c:v>0.2688498566837248</c:v>
                </c:pt>
                <c:pt idx="159">
                  <c:v>0.2736173499358292</c:v>
                </c:pt>
                <c:pt idx="160">
                  <c:v>0.27841697582576086</c:v>
                </c:pt>
                <c:pt idx="161">
                  <c:v>0.28323967944743128</c:v>
                </c:pt>
                <c:pt idx="162">
                  <c:v>0.28809417368679119</c:v>
                </c:pt>
                <c:pt idx="163">
                  <c:v>0.29297174565788814</c:v>
                </c:pt>
                <c:pt idx="164">
                  <c:v>0.29787205334058442</c:v>
                </c:pt>
                <c:pt idx="165">
                  <c:v>0.30280449366110967</c:v>
                </c:pt>
                <c:pt idx="166">
                  <c:v>0.30776001171337192</c:v>
                </c:pt>
                <c:pt idx="167">
                  <c:v>0.31273860749737131</c:v>
                </c:pt>
                <c:pt idx="168">
                  <c:v>0.3177399389929717</c:v>
                </c:pt>
                <c:pt idx="169">
                  <c:v>0.32277374514653534</c:v>
                </c:pt>
                <c:pt idx="170">
                  <c:v>0.32782123210560998</c:v>
                </c:pt>
                <c:pt idx="171">
                  <c:v>0.33290085170251338</c:v>
                </c:pt>
                <c:pt idx="172">
                  <c:v>0.33800389105128997</c:v>
                </c:pt>
                <c:pt idx="173">
                  <c:v>0.34312966611166756</c:v>
                </c:pt>
                <c:pt idx="174">
                  <c:v>0.34827886092391996</c:v>
                </c:pt>
                <c:pt idx="175">
                  <c:v>0.35345113346790952</c:v>
                </c:pt>
                <c:pt idx="176">
                  <c:v>0.35864614172349829</c:v>
                </c:pt>
                <c:pt idx="177">
                  <c:v>0.36386456973096365</c:v>
                </c:pt>
                <c:pt idx="178">
                  <c:v>0.36910641749030387</c:v>
                </c:pt>
                <c:pt idx="179">
                  <c:v>0.37437134298138103</c:v>
                </c:pt>
                <c:pt idx="180">
                  <c:v>0.37965934620419534</c:v>
                </c:pt>
                <c:pt idx="181">
                  <c:v>0.3849613722526567</c:v>
                </c:pt>
                <c:pt idx="182">
                  <c:v>0.39029621497922229</c:v>
                </c:pt>
                <c:pt idx="183">
                  <c:v>0.39564473851129545</c:v>
                </c:pt>
                <c:pt idx="184">
                  <c:v>0.40101668179524502</c:v>
                </c:pt>
                <c:pt idx="185">
                  <c:v>0.40641204483106946</c:v>
                </c:pt>
                <c:pt idx="186">
                  <c:v>0.41183082761877043</c:v>
                </c:pt>
                <c:pt idx="187">
                  <c:v>0.41726363323211668</c:v>
                </c:pt>
                <c:pt idx="188">
                  <c:v>0.42271985859733768</c:v>
                </c:pt>
                <c:pt idx="189">
                  <c:v>0.42819010678820729</c:v>
                </c:pt>
                <c:pt idx="190">
                  <c:v>0.43369317165717958</c:v>
                </c:pt>
                <c:pt idx="191">
                  <c:v>0.43921060137193657</c:v>
                </c:pt>
                <c:pt idx="192">
                  <c:v>0.44474205391234056</c:v>
                </c:pt>
                <c:pt idx="193">
                  <c:v>0.4502969262046192</c:v>
                </c:pt>
                <c:pt idx="194">
                  <c:v>0.45586616334268271</c:v>
                </c:pt>
                <c:pt idx="195">
                  <c:v>0.46145882023262091</c:v>
                </c:pt>
                <c:pt idx="196">
                  <c:v>0.46707523889457336</c:v>
                </c:pt>
                <c:pt idx="197">
                  <c:v>0.47270602240230886</c:v>
                </c:pt>
                <c:pt idx="198">
                  <c:v>0.4783508287356929</c:v>
                </c:pt>
                <c:pt idx="199">
                  <c:v>0.48400999991486154</c:v>
                </c:pt>
                <c:pt idx="200">
                  <c:v>0.48969293286604126</c:v>
                </c:pt>
                <c:pt idx="201">
                  <c:v>0.495399627589235</c:v>
                </c:pt>
                <c:pt idx="202">
                  <c:v>0.50111129023198564</c:v>
                </c:pt>
                <c:pt idx="203">
                  <c:v>0.50684671464674891</c:v>
                </c:pt>
                <c:pt idx="204">
                  <c:v>0.51259650390729661</c:v>
                </c:pt>
                <c:pt idx="205">
                  <c:v>0.51837005493985711</c:v>
                </c:pt>
                <c:pt idx="206">
                  <c:v>0.52414891591211199</c:v>
                </c:pt>
                <c:pt idx="207">
                  <c:v>0.52995153865637956</c:v>
                </c:pt>
                <c:pt idx="208">
                  <c:v>0.53576852624643334</c:v>
                </c:pt>
                <c:pt idx="209">
                  <c:v>0.54159048175604219</c:v>
                </c:pt>
                <c:pt idx="210">
                  <c:v>0.54743654105780148</c:v>
                </c:pt>
                <c:pt idx="211">
                  <c:v>0.55329730722548309</c:v>
                </c:pt>
                <c:pt idx="212">
                  <c:v>0.55917209621881159</c:v>
                </c:pt>
                <c:pt idx="213">
                  <c:v>0.56506193409820038</c:v>
                </c:pt>
                <c:pt idx="214">
                  <c:v>0.57096613682337538</c:v>
                </c:pt>
                <c:pt idx="215">
                  <c:v>0.57688504641447125</c:v>
                </c:pt>
                <c:pt idx="216">
                  <c:v>0.58281832085135155</c:v>
                </c:pt>
                <c:pt idx="217">
                  <c:v>0.58876664417429225</c:v>
                </c:pt>
                <c:pt idx="218">
                  <c:v>0.59471993541678969</c:v>
                </c:pt>
                <c:pt idx="219">
                  <c:v>0.60068759150507178</c:v>
                </c:pt>
                <c:pt idx="220">
                  <c:v>0.60667029647941395</c:v>
                </c:pt>
                <c:pt idx="221">
                  <c:v>0.61266770831967854</c:v>
                </c:pt>
                <c:pt idx="222">
                  <c:v>0.61867948500572778</c:v>
                </c:pt>
                <c:pt idx="223">
                  <c:v>0.6246969136516094</c:v>
                </c:pt>
                <c:pt idx="224">
                  <c:v>0.63072870714327556</c:v>
                </c:pt>
                <c:pt idx="225">
                  <c:v>0.63676615259477243</c:v>
                </c:pt>
                <c:pt idx="226">
                  <c:v>0.64281796289205562</c:v>
                </c:pt>
                <c:pt idx="227">
                  <c:v>0.64888482207539733</c:v>
                </c:pt>
                <c:pt idx="228">
                  <c:v>0.65495699119843509</c:v>
                </c:pt>
                <c:pt idx="229">
                  <c:v>0.66104352516725595</c:v>
                </c:pt>
                <c:pt idx="230">
                  <c:v>0.66713571109590908</c:v>
                </c:pt>
                <c:pt idx="231">
                  <c:v>0.6732332069642567</c:v>
                </c:pt>
                <c:pt idx="232">
                  <c:v>0.67934575171866451</c:v>
                </c:pt>
                <c:pt idx="233">
                  <c:v>0.68547266131885698</c:v>
                </c:pt>
                <c:pt idx="234">
                  <c:v>0.69159548393251447</c:v>
                </c:pt>
                <c:pt idx="235">
                  <c:v>0.69773335543223369</c:v>
                </c:pt>
                <c:pt idx="236">
                  <c:v>0.70388593379787368</c:v>
                </c:pt>
                <c:pt idx="237">
                  <c:v>0.7100344251769819</c:v>
                </c:pt>
                <c:pt idx="238">
                  <c:v>0.7161976234220111</c:v>
                </c:pt>
                <c:pt idx="239">
                  <c:v>0.72236613160673302</c:v>
                </c:pt>
                <c:pt idx="240">
                  <c:v>0.72854029175128876</c:v>
                </c:pt>
                <c:pt idx="241">
                  <c:v>0.73472881674162949</c:v>
                </c:pt>
                <c:pt idx="242">
                  <c:v>0.74091359676557289</c:v>
                </c:pt>
                <c:pt idx="243">
                  <c:v>0.74711308365543838</c:v>
                </c:pt>
                <c:pt idx="244">
                  <c:v>0.75330848355877067</c:v>
                </c:pt>
                <c:pt idx="245">
                  <c:v>0.75951859032802549</c:v>
                </c:pt>
                <c:pt idx="246">
                  <c:v>0.76572461011074522</c:v>
                </c:pt>
                <c:pt idx="247">
                  <c:v>0.77194533675938737</c:v>
                </c:pt>
                <c:pt idx="248">
                  <c:v>0.77816197642149609</c:v>
                </c:pt>
                <c:pt idx="249">
                  <c:v>0.78438392602329965</c:v>
                </c:pt>
                <c:pt idx="250">
                  <c:v>0.79061084354465982</c:v>
                </c:pt>
                <c:pt idx="251">
                  <c:v>0.7968434130258506</c:v>
                </c:pt>
                <c:pt idx="252">
                  <c:v>0.80308129244673587</c:v>
                </c:pt>
                <c:pt idx="253">
                  <c:v>0.80931474286094995</c:v>
                </c:pt>
                <c:pt idx="254">
                  <c:v>0.81556290014108501</c:v>
                </c:pt>
                <c:pt idx="255">
                  <c:v>0.82179757350845883</c:v>
                </c:pt>
                <c:pt idx="256">
                  <c:v>0.8280466117216172</c:v>
                </c:pt>
                <c:pt idx="257">
                  <c:v>0.83429156294824236</c:v>
                </c:pt>
                <c:pt idx="258">
                  <c:v>0.84054148209442248</c:v>
                </c:pt>
                <c:pt idx="259">
                  <c:v>0.84678731425406961</c:v>
                </c:pt>
                <c:pt idx="260">
                  <c:v>0.85303811433327326</c:v>
                </c:pt>
                <c:pt idx="261">
                  <c:v>0.85928448540580415</c:v>
                </c:pt>
                <c:pt idx="262">
                  <c:v>0.8655358243978919</c:v>
                </c:pt>
                <c:pt idx="263">
                  <c:v>0.87179247332967424</c:v>
                </c:pt>
                <c:pt idx="264">
                  <c:v>0.87803529632855781</c:v>
                </c:pt>
                <c:pt idx="265">
                  <c:v>0.88428274522685857</c:v>
                </c:pt>
                <c:pt idx="266">
                  <c:v>0.89053516204471439</c:v>
                </c:pt>
                <c:pt idx="267">
                  <c:v>0.8967737529296731</c:v>
                </c:pt>
                <c:pt idx="268">
                  <c:v>0.90301731173418698</c:v>
                </c:pt>
                <c:pt idx="269">
                  <c:v>0.90926549643811816</c:v>
                </c:pt>
                <c:pt idx="270">
                  <c:v>0.91549951318901268</c:v>
                </c:pt>
                <c:pt idx="271">
                  <c:v>0.92173849785946405</c:v>
                </c:pt>
                <c:pt idx="272">
                  <c:v>0.92797271150310667</c:v>
                </c:pt>
                <c:pt idx="273">
                  <c:v>0.93420215411993879</c:v>
                </c:pt>
                <c:pt idx="274">
                  <c:v>0.94042682570996206</c:v>
                </c:pt>
                <c:pt idx="275">
                  <c:v>0.94664672627317481</c:v>
                </c:pt>
                <c:pt idx="276">
                  <c:v>0.95286151378944128</c:v>
                </c:pt>
                <c:pt idx="277">
                  <c:v>0.95907153027889724</c:v>
                </c:pt>
                <c:pt idx="278">
                  <c:v>0.96528617266777206</c:v>
                </c:pt>
                <c:pt idx="279">
                  <c:v>0.97148596306333312</c:v>
                </c:pt>
                <c:pt idx="280">
                  <c:v>0.97768098243208712</c:v>
                </c:pt>
                <c:pt idx="281">
                  <c:v>0.98387054673375363</c:v>
                </c:pt>
                <c:pt idx="282">
                  <c:v>0.99005534000861128</c:v>
                </c:pt>
                <c:pt idx="283">
                  <c:v>0.99622528129015675</c:v>
                </c:pt>
                <c:pt idx="284">
                  <c:v>1.0023991644308443</c:v>
                </c:pt>
                <c:pt idx="285">
                  <c:v>1.0085585375983575</c:v>
                </c:pt>
                <c:pt idx="286">
                  <c:v>1.0147124556987843</c:v>
                </c:pt>
                <c:pt idx="287">
                  <c:v>1.0208609187321276</c:v>
                </c:pt>
                <c:pt idx="288">
                  <c:v>1.0269941877520188</c:v>
                </c:pt>
                <c:pt idx="289">
                  <c:v>1.0331223437249637</c:v>
                </c:pt>
                <c:pt idx="290">
                  <c:v>1.0392443605905488</c:v>
                </c:pt>
                <c:pt idx="291">
                  <c:v>1.0453609223890481</c:v>
                </c:pt>
                <c:pt idx="292">
                  <c:v>1.0514622901740955</c:v>
                </c:pt>
                <c:pt idx="293">
                  <c:v>1.0575481219255558</c:v>
                </c:pt>
                <c:pt idx="294">
                  <c:v>1.06362849860993</c:v>
                </c:pt>
                <c:pt idx="295">
                  <c:v>1.0697023941668067</c:v>
                </c:pt>
                <c:pt idx="296">
                  <c:v>1.0757610957102319</c:v>
                </c:pt>
                <c:pt idx="297">
                  <c:v>1.0818136581462976</c:v>
                </c:pt>
                <c:pt idx="298">
                  <c:v>1.0878506845487736</c:v>
                </c:pt>
                <c:pt idx="299">
                  <c:v>1.093871832897523</c:v>
                </c:pt>
                <c:pt idx="300">
                  <c:v>1.0998868421389125</c:v>
                </c:pt>
                <c:pt idx="301">
                  <c:v>1.1058856313064391</c:v>
                </c:pt>
                <c:pt idx="302">
                  <c:v>1.1118782813666042</c:v>
                </c:pt>
                <c:pt idx="303">
                  <c:v>1.1178547113529045</c:v>
                </c:pt>
                <c:pt idx="304">
                  <c:v>1.1238152632854796</c:v>
                </c:pt>
                <c:pt idx="305">
                  <c:v>1.1297689920704177</c:v>
                </c:pt>
                <c:pt idx="306">
                  <c:v>1.1356967618351257</c:v>
                </c:pt>
                <c:pt idx="307">
                  <c:v>1.1416180504723363</c:v>
                </c:pt>
                <c:pt idx="308">
                  <c:v>1.1475321739417739</c:v>
                </c:pt>
                <c:pt idx="309">
                  <c:v>1.1534203383909811</c:v>
                </c:pt>
                <c:pt idx="310">
                  <c:v>1.1593013376724137</c:v>
                </c:pt>
                <c:pt idx="311">
                  <c:v>1.1651654328397081</c:v>
                </c:pt>
                <c:pt idx="312">
                  <c:v>1.1710129659129997</c:v>
                </c:pt>
                <c:pt idx="313">
                  <c:v>1.1768439368922892</c:v>
                </c:pt>
                <c:pt idx="314">
                  <c:v>1.1826576617373021</c:v>
                </c:pt>
                <c:pt idx="315">
                  <c:v>1.1884541404480373</c:v>
                </c:pt>
                <c:pt idx="316">
                  <c:v>1.1942434539909994</c:v>
                </c:pt>
                <c:pt idx="317">
                  <c:v>1.2000057824533168</c:v>
                </c:pt>
                <c:pt idx="318">
                  <c:v>1.2057602617075871</c:v>
                </c:pt>
                <c:pt idx="319">
                  <c:v>1.2114877558812123</c:v>
                </c:pt>
                <c:pt idx="320">
                  <c:v>1.2172074008467892</c:v>
                </c:pt>
                <c:pt idx="321">
                  <c:v>1.2229000607317242</c:v>
                </c:pt>
                <c:pt idx="322">
                  <c:v>1.2285845293884714</c:v>
                </c:pt>
                <c:pt idx="323">
                  <c:v>1.2342416709444377</c:v>
                </c:pt>
                <c:pt idx="324">
                  <c:v>1.23988088232585</c:v>
                </c:pt>
                <c:pt idx="325">
                  <c:v>1.2455115604589391</c:v>
                </c:pt>
                <c:pt idx="326">
                  <c:v>1.251114569471109</c:v>
                </c:pt>
                <c:pt idx="327">
                  <c:v>1.2566996483087254</c:v>
                </c:pt>
                <c:pt idx="328">
                  <c:v>1.2622758518778803</c:v>
                </c:pt>
                <c:pt idx="329">
                  <c:v>1.2678240443059785</c:v>
                </c:pt>
                <c:pt idx="330">
                  <c:v>1.2733536225192497</c:v>
                </c:pt>
                <c:pt idx="331">
                  <c:v>1.2788649285378295</c:v>
                </c:pt>
                <c:pt idx="332">
                  <c:v>1.2843478813952152</c:v>
                </c:pt>
                <c:pt idx="333">
                  <c:v>1.289821274943862</c:v>
                </c:pt>
                <c:pt idx="334">
                  <c:v>1.2952760542776818</c:v>
                </c:pt>
                <c:pt idx="335">
                  <c:v>1.3007021384301711</c:v>
                </c:pt>
                <c:pt idx="336">
                  <c:v>1.3061092663476921</c:v>
                </c:pt>
                <c:pt idx="337">
                  <c:v>1.3114970960101107</c:v>
                </c:pt>
                <c:pt idx="338">
                  <c:v>1.3168656274174246</c:v>
                </c:pt>
                <c:pt idx="339">
                  <c:v>1.3222145185494982</c:v>
                </c:pt>
                <c:pt idx="340">
                  <c:v>1.3275437694063286</c:v>
                </c:pt>
                <c:pt idx="341">
                  <c:v>1.3328443250818298</c:v>
                </c:pt>
                <c:pt idx="342">
                  <c:v>1.3381342953881774</c:v>
                </c:pt>
                <c:pt idx="343">
                  <c:v>1.3433948864729193</c:v>
                </c:pt>
                <c:pt idx="344">
                  <c:v>1.3486351532421437</c:v>
                </c:pt>
                <c:pt idx="345">
                  <c:v>1.3538557797361275</c:v>
                </c:pt>
                <c:pt idx="346">
                  <c:v>1.3590560819145923</c:v>
                </c:pt>
                <c:pt idx="347">
                  <c:v>1.3642263208311756</c:v>
                </c:pt>
                <c:pt idx="348">
                  <c:v>1.369385632358471</c:v>
                </c:pt>
                <c:pt idx="349">
                  <c:v>1.3745152226440212</c:v>
                </c:pt>
                <c:pt idx="350">
                  <c:v>1.3796238045737783</c:v>
                </c:pt>
                <c:pt idx="351">
                  <c:v>1.3847211170941081</c:v>
                </c:pt>
                <c:pt idx="352">
                  <c:v>1.389787682312281</c:v>
                </c:pt>
                <c:pt idx="353">
                  <c:v>1.3948335811947989</c:v>
                </c:pt>
                <c:pt idx="354">
                  <c:v>1.3998581297013877</c:v>
                </c:pt>
                <c:pt idx="355">
                  <c:v>1.4048522729259556</c:v>
                </c:pt>
                <c:pt idx="356">
                  <c:v>1.409834120680683</c:v>
                </c:pt>
                <c:pt idx="357">
                  <c:v>1.4147942760393422</c:v>
                </c:pt>
                <c:pt idx="358">
                  <c:v>1.4197330810220721</c:v>
                </c:pt>
                <c:pt idx="359">
                  <c:v>1.4246407966825074</c:v>
                </c:pt>
                <c:pt idx="360">
                  <c:v>1.4295355328328252</c:v>
                </c:pt>
                <c:pt idx="361">
                  <c:v>1.4344085765870762</c:v>
                </c:pt>
                <c:pt idx="362">
                  <c:v>1.4392595859251229</c:v>
                </c:pt>
                <c:pt idx="363">
                  <c:v>1.4440878768066863</c:v>
                </c:pt>
                <c:pt idx="364">
                  <c:v>1.4488941332720466</c:v>
                </c:pt>
                <c:pt idx="365">
                  <c:v>1.4536776712809241</c:v>
                </c:pt>
                <c:pt idx="366">
                  <c:v>1.4584478877595493</c:v>
                </c:pt>
                <c:pt idx="367">
                  <c:v>1.463185988855465</c:v>
                </c:pt>
                <c:pt idx="368">
                  <c:v>1.467910426400991</c:v>
                </c:pt>
                <c:pt idx="369">
                  <c:v>1.4726118034698976</c:v>
                </c:pt>
                <c:pt idx="370">
                  <c:v>1.4772995169884147</c:v>
                </c:pt>
                <c:pt idx="371">
                  <c:v>1.4819638280101741</c:v>
                </c:pt>
                <c:pt idx="372">
                  <c:v>1.4866043945150409</c:v>
                </c:pt>
                <c:pt idx="373">
                  <c:v>1.4912309554493783</c:v>
                </c:pt>
                <c:pt idx="374">
                  <c:v>1.4958428267729114</c:v>
                </c:pt>
                <c:pt idx="375">
                  <c:v>1.5004309535795513</c:v>
                </c:pt>
                <c:pt idx="376">
                  <c:v>1.5050040487552503</c:v>
                </c:pt>
                <c:pt idx="377">
                  <c:v>1.5095530573939169</c:v>
                </c:pt>
                <c:pt idx="378">
                  <c:v>1.5140960893077311</c:v>
                </c:pt>
                <c:pt idx="379">
                  <c:v>1.5186146926643769</c:v>
                </c:pt>
                <c:pt idx="380">
                  <c:v>1.5231179223699443</c:v>
                </c:pt>
                <c:pt idx="381">
                  <c:v>1.5276151753506593</c:v>
                </c:pt>
                <c:pt idx="382">
                  <c:v>1.5320873157339305</c:v>
                </c:pt>
                <c:pt idx="383">
                  <c:v>1.5365527953520755</c:v>
                </c:pt>
                <c:pt idx="384">
                  <c:v>1.5410022172788647</c:v>
                </c:pt>
                <c:pt idx="385">
                  <c:v>1.5454355815142988</c:v>
                </c:pt>
                <c:pt idx="386">
                  <c:v>1.5498619429644707</c:v>
                </c:pt>
                <c:pt idx="387">
                  <c:v>1.5542809596092393</c:v>
                </c:pt>
                <c:pt idx="388">
                  <c:v>1.5586832345223784</c:v>
                </c:pt>
                <c:pt idx="389">
                  <c:v>1.5630778226099786</c:v>
                </c:pt>
                <c:pt idx="390">
                  <c:v>1.5674737787781279</c:v>
                </c:pt>
                <c:pt idx="391">
                  <c:v>1.5718523091743726</c:v>
                </c:pt>
                <c:pt idx="392">
                  <c:v>1.5762318656310317</c:v>
                </c:pt>
                <c:pt idx="393">
                  <c:v>1.5806027092017372</c:v>
                </c:pt>
                <c:pt idx="394">
                  <c:v>1.5849742368127178</c:v>
                </c:pt>
                <c:pt idx="395">
                  <c:v>1.589345422403561</c:v>
                </c:pt>
                <c:pt idx="396">
                  <c:v>1.5937169500145418</c:v>
                </c:pt>
                <c:pt idx="397">
                  <c:v>1.5980968484913372</c:v>
                </c:pt>
                <c:pt idx="398">
                  <c:v>1.6024760629278572</c:v>
                </c:pt>
                <c:pt idx="399">
                  <c:v>1.6068633062100539</c:v>
                </c:pt>
                <c:pt idx="400">
                  <c:v>1.6112578942976543</c:v>
                </c:pt>
                <c:pt idx="401">
                  <c:v>1.615668540076608</c:v>
                </c:pt>
                <c:pt idx="402">
                  <c:v>1.620085846620688</c:v>
                </c:pt>
                <c:pt idx="403">
                  <c:v>1.6245366366280285</c:v>
                </c:pt>
                <c:pt idx="404">
                  <c:v>1.6290014322058981</c:v>
                </c:pt>
                <c:pt idx="405">
                  <c:v>1.6334886042201098</c:v>
                </c:pt>
                <c:pt idx="406">
                  <c:v>1.6380162624828458</c:v>
                </c:pt>
                <c:pt idx="407">
                  <c:v>1.6425736419873269</c:v>
                </c:pt>
                <c:pt idx="408">
                  <c:v>1.6471684295590945</c:v>
                </c:pt>
                <c:pt idx="409">
                  <c:v>1.6518179825660222</c:v>
                </c:pt>
                <c:pt idx="410">
                  <c:v>1.6565200778772178</c:v>
                </c:pt>
                <c:pt idx="411">
                  <c:v>1.6612819576920421</c:v>
                </c:pt>
                <c:pt idx="412">
                  <c:v>1.6661100433615246</c:v>
                </c:pt>
                <c:pt idx="413">
                  <c:v>1.6710198453447984</c:v>
                </c:pt>
                <c:pt idx="414">
                  <c:v>1.6760072594002129</c:v>
                </c:pt>
                <c:pt idx="415">
                  <c:v>1.6810955512164663</c:v>
                </c:pt>
                <c:pt idx="416">
                  <c:v>1.6862882691754348</c:v>
                </c:pt>
                <c:pt idx="417">
                  <c:v>1.6915971615147354</c:v>
                </c:pt>
                <c:pt idx="418">
                  <c:v>1.6970231430611815</c:v>
                </c:pt>
                <c:pt idx="419">
                  <c:v>1.7025845886155062</c:v>
                </c:pt>
                <c:pt idx="420">
                  <c:v>1.7082702799171896</c:v>
                </c:pt>
                <c:pt idx="421">
                  <c:v>1.7140962318280137</c:v>
                </c:pt>
                <c:pt idx="422">
                  <c:v>1.7200407346967932</c:v>
                </c:pt>
                <c:pt idx="423">
                  <c:v>1.7260923308489131</c:v>
                </c:pt>
                <c:pt idx="424">
                  <c:v>1.7322325940265102</c:v>
                </c:pt>
                <c:pt idx="425">
                  <c:v>1.7384345902978473</c:v>
                </c:pt>
                <c:pt idx="426">
                  <c:v>1.7446772000735353</c:v>
                </c:pt>
                <c:pt idx="427">
                  <c:v>1.7509257770218436</c:v>
                </c:pt>
                <c:pt idx="428">
                  <c:v>1.7571543279205286</c:v>
                </c:pt>
                <c:pt idx="429">
                  <c:v>1.7633682397408703</c:v>
                </c:pt>
                <c:pt idx="430">
                  <c:v>1.7695547896419717</c:v>
                </c:pt>
                <c:pt idx="431">
                  <c:v>1.7757152175238851</c:v>
                </c:pt>
                <c:pt idx="432">
                  <c:v>1.7818409473087133</c:v>
                </c:pt>
                <c:pt idx="433">
                  <c:v>1.7879478059012768</c:v>
                </c:pt>
                <c:pt idx="434">
                  <c:v>1.7940195646001476</c:v>
                </c:pt>
                <c:pt idx="435">
                  <c:v>1.8000587543543467</c:v>
                </c:pt>
                <c:pt idx="436">
                  <c:v>1.8060742676874573</c:v>
                </c:pt>
                <c:pt idx="437">
                  <c:v>1.8120705166592534</c:v>
                </c:pt>
                <c:pt idx="438">
                  <c:v>1.818038685777742</c:v>
                </c:pt>
                <c:pt idx="439">
                  <c:v>1.8239925840289277</c:v>
                </c:pt>
                <c:pt idx="440">
                  <c:v>1.8299282184047601</c:v>
                </c:pt>
                <c:pt idx="441">
                  <c:v>1.8358483934703655</c:v>
                </c:pt>
                <c:pt idx="442">
                  <c:v>1.8417467904807572</c:v>
                </c:pt>
                <c:pt idx="443">
                  <c:v>1.84764264791457</c:v>
                </c:pt>
                <c:pt idx="444">
                  <c:v>1.8535307072892426</c:v>
                </c:pt>
                <c:pt idx="445">
                  <c:v>1.8594155174726066</c:v>
                </c:pt>
                <c:pt idx="446">
                  <c:v>1.8633394054259389</c:v>
                </c:pt>
                <c:pt idx="447">
                  <c:v>1.8652949921418238</c:v>
                </c:pt>
                <c:pt idx="448">
                  <c:v>1.8672599415819211</c:v>
                </c:pt>
                <c:pt idx="449">
                  <c:v>1.8692152888837079</c:v>
                </c:pt>
                <c:pt idx="450">
                  <c:v>1.8711703625693863</c:v>
                </c:pt>
                <c:pt idx="451">
                  <c:v>1.8731348673833048</c:v>
                </c:pt>
              </c:numCache>
            </c:numRef>
          </c:xVal>
          <c:yVal>
            <c:numRef>
              <c:f>Sheet1!$AN$2:$AN$453</c:f>
              <c:numCache>
                <c:formatCode>0.00000E+00</c:formatCode>
                <c:ptCount val="452"/>
                <c:pt idx="0">
                  <c:v>3.1254065219945954E-3</c:v>
                </c:pt>
                <c:pt idx="1">
                  <c:v>9.3762195659831786E-3</c:v>
                </c:pt>
                <c:pt idx="2">
                  <c:v>1.5623612408595196E-2</c:v>
                </c:pt>
                <c:pt idx="3">
                  <c:v>2.1874444246436232E-2</c:v>
                </c:pt>
                <c:pt idx="4">
                  <c:v>2.8125276084277884E-2</c:v>
                </c:pt>
                <c:pt idx="5">
                  <c:v>3.4376013952857248E-2</c:v>
                </c:pt>
                <c:pt idx="6">
                  <c:v>4.062342558932111E-2</c:v>
                </c:pt>
                <c:pt idx="7">
                  <c:v>4.6874257427162759E-2</c:v>
                </c:pt>
                <c:pt idx="8">
                  <c:v>5.3125089265003797E-2</c:v>
                </c:pt>
                <c:pt idx="9">
                  <c:v>5.9375827133583164E-2</c:v>
                </c:pt>
                <c:pt idx="10">
                  <c:v>6.5626658971424209E-2</c:v>
                </c:pt>
                <c:pt idx="11">
                  <c:v>7.1874070607888668E-2</c:v>
                </c:pt>
                <c:pt idx="12">
                  <c:v>7.8124902445729727E-2</c:v>
                </c:pt>
                <c:pt idx="13">
                  <c:v>8.4375734283571369E-2</c:v>
                </c:pt>
                <c:pt idx="14">
                  <c:v>9.0626472152150736E-2</c:v>
                </c:pt>
                <c:pt idx="15">
                  <c:v>9.6873883788614584E-2</c:v>
                </c:pt>
                <c:pt idx="16">
                  <c:v>0.10312471562645624</c:v>
                </c:pt>
                <c:pt idx="17">
                  <c:v>0.10937564143355956</c:v>
                </c:pt>
                <c:pt idx="18">
                  <c:v>0.11562637930213893</c:v>
                </c:pt>
                <c:pt idx="19">
                  <c:v>0.1218736969693405</c:v>
                </c:pt>
                <c:pt idx="20">
                  <c:v>0.12812443483791988</c:v>
                </c:pt>
                <c:pt idx="21">
                  <c:v>0.13437517270649862</c:v>
                </c:pt>
                <c:pt idx="22">
                  <c:v>0.14062591057507801</c:v>
                </c:pt>
                <c:pt idx="23">
                  <c:v>0.14687322824228019</c:v>
                </c:pt>
                <c:pt idx="24">
                  <c:v>0.15312396611085893</c:v>
                </c:pt>
                <c:pt idx="25">
                  <c:v>0.15937564367206114</c:v>
                </c:pt>
                <c:pt idx="26">
                  <c:v>0.16562638154063991</c:v>
                </c:pt>
                <c:pt idx="27">
                  <c:v>0.17187369920784207</c:v>
                </c:pt>
                <c:pt idx="28">
                  <c:v>0.17812443707642084</c:v>
                </c:pt>
                <c:pt idx="29">
                  <c:v>0.18437517494500022</c:v>
                </c:pt>
                <c:pt idx="30">
                  <c:v>0.19062591281357957</c:v>
                </c:pt>
                <c:pt idx="31">
                  <c:v>0.19687665068215832</c:v>
                </c:pt>
                <c:pt idx="32">
                  <c:v>0.20312396834936053</c:v>
                </c:pt>
                <c:pt idx="33">
                  <c:v>0.20937470621793927</c:v>
                </c:pt>
                <c:pt idx="34">
                  <c:v>0.21562544408651863</c:v>
                </c:pt>
                <c:pt idx="35">
                  <c:v>0.22187618195509742</c:v>
                </c:pt>
                <c:pt idx="36">
                  <c:v>0.22812349962229958</c:v>
                </c:pt>
                <c:pt idx="37">
                  <c:v>0.23437423749087832</c:v>
                </c:pt>
                <c:pt idx="38">
                  <c:v>0.24062591505208056</c:v>
                </c:pt>
                <c:pt idx="39">
                  <c:v>0.24687665292065988</c:v>
                </c:pt>
                <c:pt idx="40">
                  <c:v>0.25312397058786146</c:v>
                </c:pt>
                <c:pt idx="41">
                  <c:v>0.25937470845644084</c:v>
                </c:pt>
                <c:pt idx="42">
                  <c:v>0.26562544632501961</c:v>
                </c:pt>
                <c:pt idx="43">
                  <c:v>0.27187618419359899</c:v>
                </c:pt>
                <c:pt idx="44">
                  <c:v>0.27812350186080054</c:v>
                </c:pt>
                <c:pt idx="45">
                  <c:v>0.28437423972937992</c:v>
                </c:pt>
                <c:pt idx="46">
                  <c:v>0.29062497759795869</c:v>
                </c:pt>
                <c:pt idx="47">
                  <c:v>0.29687571546653807</c:v>
                </c:pt>
                <c:pt idx="48">
                  <c:v>0.30312303313373962</c:v>
                </c:pt>
                <c:pt idx="49">
                  <c:v>0.309373771002319</c:v>
                </c:pt>
                <c:pt idx="50">
                  <c:v>0.31562450887089832</c:v>
                </c:pt>
                <c:pt idx="51">
                  <c:v>0.32187618643209992</c:v>
                </c:pt>
                <c:pt idx="52">
                  <c:v>0.3281269243006793</c:v>
                </c:pt>
                <c:pt idx="53">
                  <c:v>0.33437424196788085</c:v>
                </c:pt>
                <c:pt idx="54">
                  <c:v>0.34062497983646028</c:v>
                </c:pt>
                <c:pt idx="55">
                  <c:v>0.34687571770503905</c:v>
                </c:pt>
                <c:pt idx="56">
                  <c:v>0.35312645557361833</c:v>
                </c:pt>
                <c:pt idx="57">
                  <c:v>0.35937377324081993</c:v>
                </c:pt>
                <c:pt idx="58">
                  <c:v>0.36562451110939931</c:v>
                </c:pt>
                <c:pt idx="59">
                  <c:v>0.37187524897797869</c:v>
                </c:pt>
                <c:pt idx="60">
                  <c:v>0.37812598684655746</c:v>
                </c:pt>
                <c:pt idx="61">
                  <c:v>0.38437330451375967</c:v>
                </c:pt>
                <c:pt idx="62">
                  <c:v>0.39062404238233839</c:v>
                </c:pt>
                <c:pt idx="63">
                  <c:v>0.39687571994354059</c:v>
                </c:pt>
                <c:pt idx="64">
                  <c:v>0.40312645781211931</c:v>
                </c:pt>
                <c:pt idx="65">
                  <c:v>0.40937377547932152</c:v>
                </c:pt>
                <c:pt idx="66">
                  <c:v>0.4156245133479009</c:v>
                </c:pt>
                <c:pt idx="67">
                  <c:v>0.42187525121647962</c:v>
                </c:pt>
                <c:pt idx="68">
                  <c:v>0.42812598908505906</c:v>
                </c:pt>
                <c:pt idx="69">
                  <c:v>0.4343733067522606</c:v>
                </c:pt>
                <c:pt idx="70">
                  <c:v>0.44062404462083993</c:v>
                </c:pt>
                <c:pt idx="71">
                  <c:v>0.4468747824894187</c:v>
                </c:pt>
                <c:pt idx="72">
                  <c:v>0.45312552035799808</c:v>
                </c:pt>
                <c:pt idx="73">
                  <c:v>0.45937625822657746</c:v>
                </c:pt>
                <c:pt idx="74">
                  <c:v>0.46562357589377906</c:v>
                </c:pt>
                <c:pt idx="75">
                  <c:v>0.47187431376235839</c:v>
                </c:pt>
                <c:pt idx="76">
                  <c:v>0.47812599132355993</c:v>
                </c:pt>
                <c:pt idx="77">
                  <c:v>0.48437672919213937</c:v>
                </c:pt>
                <c:pt idx="78">
                  <c:v>0.49062404685934091</c:v>
                </c:pt>
                <c:pt idx="79">
                  <c:v>0.49687478472792029</c:v>
                </c:pt>
                <c:pt idx="80">
                  <c:v>0.50301119768289604</c:v>
                </c:pt>
                <c:pt idx="81">
                  <c:v>0.50903670592564665</c:v>
                </c:pt>
                <c:pt idx="82">
                  <c:v>0.51506161304488784</c:v>
                </c:pt>
                <c:pt idx="83">
                  <c:v>0.52105562083253276</c:v>
                </c:pt>
                <c:pt idx="84">
                  <c:v>0.52701267654901063</c:v>
                </c:pt>
                <c:pt idx="85">
                  <c:v>0.53294796730572591</c:v>
                </c:pt>
                <c:pt idx="86">
                  <c:v>0.53885807290129994</c:v>
                </c:pt>
                <c:pt idx="87">
                  <c:v>0.5447448727209796</c:v>
                </c:pt>
                <c:pt idx="88">
                  <c:v>0.5506102461500102</c:v>
                </c:pt>
                <c:pt idx="89">
                  <c:v>0.55645607257363705</c:v>
                </c:pt>
                <c:pt idx="90">
                  <c:v>0.56227893179048305</c:v>
                </c:pt>
                <c:pt idx="91">
                  <c:v>0.56808318369454858</c:v>
                </c:pt>
                <c:pt idx="92">
                  <c:v>0.57386540808445541</c:v>
                </c:pt>
                <c:pt idx="93">
                  <c:v>0.5796265446528277</c:v>
                </c:pt>
                <c:pt idx="94">
                  <c:v>0.58536411289090984</c:v>
                </c:pt>
                <c:pt idx="95">
                  <c:v>0.59108495320145693</c:v>
                </c:pt>
                <c:pt idx="96">
                  <c:v>0.5967812854890916</c:v>
                </c:pt>
                <c:pt idx="97">
                  <c:v>0.60245840934043693</c:v>
                </c:pt>
                <c:pt idx="98">
                  <c:v>0.60811196486149266</c:v>
                </c:pt>
                <c:pt idx="99">
                  <c:v>0.61374537225363568</c:v>
                </c:pt>
                <c:pt idx="100">
                  <c:v>0.61935957120948903</c:v>
                </c:pt>
                <c:pt idx="101">
                  <c:v>0.62495114152767572</c:v>
                </c:pt>
                <c:pt idx="102">
                  <c:v>0.63051914351557248</c:v>
                </c:pt>
                <c:pt idx="103">
                  <c:v>0.63606451686580256</c:v>
                </c:pt>
                <c:pt idx="104">
                  <c:v>0.64158974208712016</c:v>
                </c:pt>
                <c:pt idx="105">
                  <c:v>0.64709233867077121</c:v>
                </c:pt>
                <c:pt idx="106">
                  <c:v>0.6525688864153778</c:v>
                </c:pt>
                <c:pt idx="107">
                  <c:v>0.65802528603107147</c:v>
                </c:pt>
                <c:pt idx="108">
                  <c:v>0.66346247721047635</c:v>
                </c:pt>
                <c:pt idx="109">
                  <c:v>0.66887361955083668</c:v>
                </c:pt>
                <c:pt idx="110">
                  <c:v>0.67425777335953052</c:v>
                </c:pt>
                <c:pt idx="111">
                  <c:v>0.67962271873193414</c:v>
                </c:pt>
                <c:pt idx="112">
                  <c:v>0.68496409577404826</c:v>
                </c:pt>
                <c:pt idx="113">
                  <c:v>0.69028284417849584</c:v>
                </c:pt>
                <c:pt idx="114">
                  <c:v>0.69557460405127602</c:v>
                </c:pt>
                <c:pt idx="115">
                  <c:v>0.70084279559376628</c:v>
                </c:pt>
                <c:pt idx="116">
                  <c:v>0.70608835849859031</c:v>
                </c:pt>
                <c:pt idx="117">
                  <c:v>0.71130693287174718</c:v>
                </c:pt>
                <c:pt idx="118">
                  <c:v>0.71650535911599111</c:v>
                </c:pt>
                <c:pt idx="119">
                  <c:v>0.72167337662719122</c:v>
                </c:pt>
                <c:pt idx="120">
                  <c:v>0.72682124600947917</c:v>
                </c:pt>
                <c:pt idx="121">
                  <c:v>0.73193964635134534</c:v>
                </c:pt>
                <c:pt idx="122">
                  <c:v>0.73703695887167575</c:v>
                </c:pt>
                <c:pt idx="123">
                  <c:v>0.74210728286034011</c:v>
                </c:pt>
                <c:pt idx="124">
                  <c:v>0.74715061831733665</c:v>
                </c:pt>
                <c:pt idx="125">
                  <c:v>0.75216944575142108</c:v>
                </c:pt>
                <c:pt idx="126">
                  <c:v>0.75716128465383858</c:v>
                </c:pt>
                <c:pt idx="127">
                  <c:v>0.76212613502458892</c:v>
                </c:pt>
                <c:pt idx="128">
                  <c:v>0.76706647737242695</c:v>
                </c:pt>
                <c:pt idx="129">
                  <c:v>0.77197889149597498</c:v>
                </c:pt>
                <c:pt idx="130">
                  <c:v>0.77686337739523337</c:v>
                </c:pt>
                <c:pt idx="131">
                  <c:v>0.78172429496420182</c:v>
                </c:pt>
                <c:pt idx="132">
                  <c:v>0.78655728430888083</c:v>
                </c:pt>
                <c:pt idx="133">
                  <c:v>0.79136140573664682</c:v>
                </c:pt>
                <c:pt idx="134">
                  <c:v>0.79613853863274564</c:v>
                </c:pt>
                <c:pt idx="135">
                  <c:v>0.80088774330455481</c:v>
                </c:pt>
                <c:pt idx="136">
                  <c:v>0.805609019752074</c:v>
                </c:pt>
                <c:pt idx="137">
                  <c:v>0.81030484848405804</c:v>
                </c:pt>
                <c:pt idx="138">
                  <c:v>0.81496932879037554</c:v>
                </c:pt>
                <c:pt idx="139">
                  <c:v>0.81960588087240227</c:v>
                </c:pt>
                <c:pt idx="140">
                  <c:v>0.82421698523889453</c:v>
                </c:pt>
                <c:pt idx="141">
                  <c:v>0.82879674117971891</c:v>
                </c:pt>
                <c:pt idx="142">
                  <c:v>0.83334762920363081</c:v>
                </c:pt>
                <c:pt idx="143">
                  <c:v>0.83787058900325295</c:v>
                </c:pt>
                <c:pt idx="144">
                  <c:v>0.84236468088596261</c:v>
                </c:pt>
                <c:pt idx="145">
                  <c:v>0.84682990485175935</c:v>
                </c:pt>
                <c:pt idx="146">
                  <c:v>0.85126284069926661</c:v>
                </c:pt>
                <c:pt idx="147">
                  <c:v>0.85566690862986106</c:v>
                </c:pt>
                <c:pt idx="148">
                  <c:v>0.86004210864354247</c:v>
                </c:pt>
                <c:pt idx="149">
                  <c:v>0.86438844074031174</c:v>
                </c:pt>
                <c:pt idx="150">
                  <c:v>0.86870590492016808</c:v>
                </c:pt>
                <c:pt idx="151">
                  <c:v>0.87299014128911145</c:v>
                </c:pt>
                <c:pt idx="152">
                  <c:v>0.87724208953976546</c:v>
                </c:pt>
                <c:pt idx="153">
                  <c:v>0.88146765038226071</c:v>
                </c:pt>
                <c:pt idx="154">
                  <c:v>0.88566092310646605</c:v>
                </c:pt>
                <c:pt idx="155">
                  <c:v>0.8898219077123819</c:v>
                </c:pt>
                <c:pt idx="156">
                  <c:v>0.89395214501613918</c:v>
                </c:pt>
                <c:pt idx="157">
                  <c:v>0.89805351440298353</c:v>
                </c:pt>
                <c:pt idx="158">
                  <c:v>0.90212165597891558</c:v>
                </c:pt>
                <c:pt idx="159">
                  <c:v>0.90615656974393477</c:v>
                </c:pt>
                <c:pt idx="160">
                  <c:v>0.91016167589941821</c:v>
                </c:pt>
                <c:pt idx="161">
                  <c:v>0.91413261455136641</c:v>
                </c:pt>
                <c:pt idx="162">
                  <c:v>0.9180746852864019</c:v>
                </c:pt>
                <c:pt idx="163">
                  <c:v>0.9219825885179016</c:v>
                </c:pt>
                <c:pt idx="164">
                  <c:v>0.92585726393848855</c:v>
                </c:pt>
                <c:pt idx="165">
                  <c:v>0.92970213174954008</c:v>
                </c:pt>
                <c:pt idx="166">
                  <c:v>0.93351283205705604</c:v>
                </c:pt>
                <c:pt idx="167">
                  <c:v>0.9372893648610362</c:v>
                </c:pt>
                <c:pt idx="168">
                  <c:v>0.94103266985410416</c:v>
                </c:pt>
                <c:pt idx="169">
                  <c:v>0.944745227545013</c:v>
                </c:pt>
                <c:pt idx="170">
                  <c:v>0.94842019753100948</c:v>
                </c:pt>
                <c:pt idx="171">
                  <c:v>0.95206535990747088</c:v>
                </c:pt>
                <c:pt idx="172">
                  <c:v>0.95567541508777309</c:v>
                </c:pt>
                <c:pt idx="173">
                  <c:v>0.95925224245716301</c:v>
                </c:pt>
                <c:pt idx="174">
                  <c:v>0.9627939626303943</c:v>
                </c:pt>
                <c:pt idx="175">
                  <c:v>0.96630151530009001</c:v>
                </c:pt>
                <c:pt idx="176">
                  <c:v>0.96977584015887275</c:v>
                </c:pt>
                <c:pt idx="177">
                  <c:v>0.97321505782149775</c:v>
                </c:pt>
                <c:pt idx="178">
                  <c:v>0.9766191682879638</c:v>
                </c:pt>
                <c:pt idx="179">
                  <c:v>0.9799891112508945</c:v>
                </c:pt>
                <c:pt idx="180">
                  <c:v>0.98332488671028928</c:v>
                </c:pt>
                <c:pt idx="181">
                  <c:v>0.98662213477214833</c:v>
                </c:pt>
                <c:pt idx="182">
                  <c:v>0.98988769583922664</c:v>
                </c:pt>
                <c:pt idx="183">
                  <c:v>0.99311566920139149</c:v>
                </c:pt>
                <c:pt idx="184">
                  <c:v>0.99630853536739838</c:v>
                </c:pt>
                <c:pt idx="185">
                  <c:v>0.99946629433724665</c:v>
                </c:pt>
                <c:pt idx="186">
                  <c:v>1.002588946110937</c:v>
                </c:pt>
                <c:pt idx="187">
                  <c:v>1.0056730704870911</c:v>
                </c:pt>
                <c:pt idx="188">
                  <c:v>1.0087220876670866</c:v>
                </c:pt>
                <c:pt idx="189">
                  <c:v>1.0117325774495471</c:v>
                </c:pt>
                <c:pt idx="190">
                  <c:v>1.0147113802372263</c:v>
                </c:pt>
                <c:pt idx="191">
                  <c:v>1.0176507159347468</c:v>
                </c:pt>
                <c:pt idx="192">
                  <c:v>1.0205515242347314</c:v>
                </c:pt>
                <c:pt idx="193">
                  <c:v>1.0234172253385578</c:v>
                </c:pt>
                <c:pt idx="194">
                  <c:v>1.0262434593522254</c:v>
                </c:pt>
                <c:pt idx="195">
                  <c:v>1.0290345861697345</c:v>
                </c:pt>
                <c:pt idx="196">
                  <c:v>1.0317896660984629</c:v>
                </c:pt>
                <c:pt idx="197">
                  <c:v>1.0345052789370324</c:v>
                </c:pt>
                <c:pt idx="198">
                  <c:v>1.0371823643780664</c:v>
                </c:pt>
                <c:pt idx="199">
                  <c:v>1.0398199827289418</c:v>
                </c:pt>
                <c:pt idx="200">
                  <c:v>1.0424215541910355</c:v>
                </c:pt>
                <c:pt idx="201">
                  <c:v>1.0449870787643483</c:v>
                </c:pt>
                <c:pt idx="202">
                  <c:v>1.0475097160461255</c:v>
                </c:pt>
                <c:pt idx="203">
                  <c:v>1.0499963064391213</c:v>
                </c:pt>
                <c:pt idx="204">
                  <c:v>1.0524434297419585</c:v>
                </c:pt>
                <c:pt idx="205">
                  <c:v>1.0548545061560144</c:v>
                </c:pt>
                <c:pt idx="206">
                  <c:v>1.0572217555859116</c:v>
                </c:pt>
                <c:pt idx="207">
                  <c:v>1.0595529581270275</c:v>
                </c:pt>
                <c:pt idx="208">
                  <c:v>1.0618446935779855</c:v>
                </c:pt>
                <c:pt idx="209">
                  <c:v>1.0640935417374073</c:v>
                </c:pt>
                <c:pt idx="210">
                  <c:v>1.0663054033154249</c:v>
                </c:pt>
                <c:pt idx="211">
                  <c:v>1.068476858110661</c:v>
                </c:pt>
                <c:pt idx="212">
                  <c:v>1.0706097855083612</c:v>
                </c:pt>
                <c:pt idx="213">
                  <c:v>1.0727013664306575</c:v>
                </c:pt>
                <c:pt idx="214">
                  <c:v>1.074753480262796</c:v>
                </c:pt>
                <c:pt idx="215">
                  <c:v>1.0767651873121522</c:v>
                </c:pt>
                <c:pt idx="216">
                  <c:v>1.0787374272713499</c:v>
                </c:pt>
                <c:pt idx="217">
                  <c:v>1.0806683207551435</c:v>
                </c:pt>
                <c:pt idx="218">
                  <c:v>1.0825563269474014</c:v>
                </c:pt>
                <c:pt idx="219">
                  <c:v>1.0844048660495007</c:v>
                </c:pt>
                <c:pt idx="220">
                  <c:v>1.0862120586761959</c:v>
                </c:pt>
                <c:pt idx="221">
                  <c:v>1.0879788445201095</c:v>
                </c:pt>
                <c:pt idx="222">
                  <c:v>1.0897061632738647</c:v>
                </c:pt>
                <c:pt idx="223">
                  <c:v>1.0913887153508388</c:v>
                </c:pt>
                <c:pt idx="224">
                  <c:v>1.093031800337654</c:v>
                </c:pt>
                <c:pt idx="225">
                  <c:v>1.0946301186476874</c:v>
                </c:pt>
                <c:pt idx="226">
                  <c:v>1.0961889698675629</c:v>
                </c:pt>
                <c:pt idx="227">
                  <c:v>1.0977064746120333</c:v>
                </c:pt>
                <c:pt idx="228">
                  <c:v>1.0991801523723461</c:v>
                </c:pt>
                <c:pt idx="229">
                  <c:v>1.1006143630424996</c:v>
                </c:pt>
                <c:pt idx="230">
                  <c:v>1.1020038070358718</c:v>
                </c:pt>
                <c:pt idx="231">
                  <c:v>1.1033494240450854</c:v>
                </c:pt>
                <c:pt idx="232">
                  <c:v>1.104653694578895</c:v>
                </c:pt>
                <c:pt idx="233">
                  <c:v>1.1059184980225458</c:v>
                </c:pt>
                <c:pt idx="234">
                  <c:v>1.1071360542806605</c:v>
                </c:pt>
                <c:pt idx="235">
                  <c:v>1.1083122640633716</c:v>
                </c:pt>
                <c:pt idx="236">
                  <c:v>1.1094480670633007</c:v>
                </c:pt>
                <c:pt idx="237">
                  <c:v>1.1105366228776945</c:v>
                </c:pt>
                <c:pt idx="238">
                  <c:v>1.1115847719093064</c:v>
                </c:pt>
                <c:pt idx="239">
                  <c:v>1.1125890939567593</c:v>
                </c:pt>
                <c:pt idx="240">
                  <c:v>1.1135486493274314</c:v>
                </c:pt>
                <c:pt idx="241">
                  <c:v>1.1144687376079447</c:v>
                </c:pt>
                <c:pt idx="242">
                  <c:v>1.1153406390102991</c:v>
                </c:pt>
                <c:pt idx="243">
                  <c:v>1.1161721336298722</c:v>
                </c:pt>
                <c:pt idx="244">
                  <c:v>1.1169563810639096</c:v>
                </c:pt>
                <c:pt idx="245">
                  <c:v>1.1177002217151655</c:v>
                </c:pt>
                <c:pt idx="246">
                  <c:v>1.1183968151808852</c:v>
                </c:pt>
                <c:pt idx="247">
                  <c:v>1.1190530018638234</c:v>
                </c:pt>
                <c:pt idx="248">
                  <c:v>1.1196619413612259</c:v>
                </c:pt>
                <c:pt idx="249">
                  <c:v>1.1202270538744699</c:v>
                </c:pt>
                <c:pt idx="250">
                  <c:v>1.1207492790961782</c:v>
                </c:pt>
                <c:pt idx="251">
                  <c:v>1.1212267376411045</c:v>
                </c:pt>
                <c:pt idx="252">
                  <c:v>1.1216603692018723</c:v>
                </c:pt>
                <c:pt idx="253">
                  <c:v>1.1220476932697272</c:v>
                </c:pt>
                <c:pt idx="254">
                  <c:v>1.1223946105547999</c:v>
                </c:pt>
                <c:pt idx="255">
                  <c:v>1.12269086045296</c:v>
                </c:pt>
                <c:pt idx="256">
                  <c:v>1.1229476432609615</c:v>
                </c:pt>
                <c:pt idx="257">
                  <c:v>1.1231571788834274</c:v>
                </c:pt>
                <c:pt idx="258">
                  <c:v>1.1233238272143569</c:v>
                </c:pt>
                <c:pt idx="259">
                  <c:v>1.1234432283597506</c:v>
                </c:pt>
                <c:pt idx="260">
                  <c:v>1.1235197422136085</c:v>
                </c:pt>
                <c:pt idx="261">
                  <c:v>1.123549948574553</c:v>
                </c:pt>
                <c:pt idx="262">
                  <c:v>1.1235372676439619</c:v>
                </c:pt>
                <c:pt idx="263">
                  <c:v>1.1234807597292122</c:v>
                </c:pt>
                <c:pt idx="264">
                  <c:v>1.1233745241201722</c:v>
                </c:pt>
                <c:pt idx="265">
                  <c:v>1.1232263409122192</c:v>
                </c:pt>
                <c:pt idx="266">
                  <c:v>1.1230352704127293</c:v>
                </c:pt>
                <c:pt idx="267">
                  <c:v>1.1227944722189502</c:v>
                </c:pt>
                <c:pt idx="268">
                  <c:v>1.1225107867336348</c:v>
                </c:pt>
                <c:pt idx="269">
                  <c:v>1.1221851536494061</c:v>
                </c:pt>
                <c:pt idx="270">
                  <c:v>1.1218107325635098</c:v>
                </c:pt>
                <c:pt idx="271">
                  <c:v>1.1213934241860779</c:v>
                </c:pt>
                <c:pt idx="272">
                  <c:v>1.1209307480083561</c:v>
                </c:pt>
                <c:pt idx="273">
                  <c:v>1.1204227040303434</c:v>
                </c:pt>
                <c:pt idx="274">
                  <c:v>1.1198692922520408</c:v>
                </c:pt>
                <c:pt idx="275">
                  <c:v>1.1192705126734475</c:v>
                </c:pt>
                <c:pt idx="276">
                  <c:v>1.1186273049871869</c:v>
                </c:pt>
                <c:pt idx="277">
                  <c:v>1.1179387295006356</c:v>
                </c:pt>
                <c:pt idx="278">
                  <c:v>1.1172082064151714</c:v>
                </c:pt>
                <c:pt idx="279">
                  <c:v>1.1164307747132849</c:v>
                </c:pt>
                <c:pt idx="280">
                  <c:v>1.1156079752111092</c:v>
                </c:pt>
                <c:pt idx="281">
                  <c:v>1.1147416872938876</c:v>
                </c:pt>
                <c:pt idx="282">
                  <c:v>1.1138300315763763</c:v>
                </c:pt>
                <c:pt idx="283">
                  <c:v>1.1128714672424431</c:v>
                </c:pt>
                <c:pt idx="284">
                  <c:v>1.1118728346948421</c:v>
                </c:pt>
                <c:pt idx="285">
                  <c:v>1.1108263538381966</c:v>
                </c:pt>
                <c:pt idx="286">
                  <c:v>1.1097363845665063</c:v>
                </c:pt>
                <c:pt idx="287">
                  <c:v>1.1086029268797712</c:v>
                </c:pt>
                <c:pt idx="288">
                  <c:v>1.107423500269237</c:v>
                </c:pt>
                <c:pt idx="289">
                  <c:v>1.1061996455510357</c:v>
                </c:pt>
                <c:pt idx="290">
                  <c:v>1.1049341818030354</c:v>
                </c:pt>
                <c:pt idx="291">
                  <c:v>1.10362522963999</c:v>
                </c:pt>
                <c:pt idx="292">
                  <c:v>1.1022703085531453</c:v>
                </c:pt>
                <c:pt idx="293">
                  <c:v>1.1008703582351247</c:v>
                </c:pt>
                <c:pt idx="294">
                  <c:v>1.099426919502059</c:v>
                </c:pt>
                <c:pt idx="295">
                  <c:v>1.0979428114318175</c:v>
                </c:pt>
                <c:pt idx="296">
                  <c:v>1.0964127344377763</c:v>
                </c:pt>
                <c:pt idx="297">
                  <c:v>1.0948410484139366</c:v>
                </c:pt>
                <c:pt idx="298">
                  <c:v>1.0932243331589202</c:v>
                </c:pt>
                <c:pt idx="299">
                  <c:v>1.0915635283653502</c:v>
                </c:pt>
                <c:pt idx="300">
                  <c:v>1.0898611145419814</c:v>
                </c:pt>
                <c:pt idx="301">
                  <c:v>1.0881155508726823</c:v>
                </c:pt>
                <c:pt idx="302">
                  <c:v>1.0863283781735837</c:v>
                </c:pt>
                <c:pt idx="303">
                  <c:v>1.0844980556285542</c:v>
                </c:pt>
                <c:pt idx="304">
                  <c:v>1.0826236435449716</c:v>
                </c:pt>
                <c:pt idx="305">
                  <c:v>1.0807095018168353</c:v>
                </c:pt>
                <c:pt idx="306">
                  <c:v>1.0787497297340136</c:v>
                </c:pt>
                <c:pt idx="307">
                  <c:v>1.0767492883140162</c:v>
                </c:pt>
                <c:pt idx="308">
                  <c:v>1.0747100569420882</c:v>
                </c:pt>
                <c:pt idx="309">
                  <c:v>1.0726251952154751</c:v>
                </c:pt>
                <c:pt idx="310">
                  <c:v>1.0705015435369309</c:v>
                </c:pt>
                <c:pt idx="311">
                  <c:v>1.0683366213977024</c:v>
                </c:pt>
                <c:pt idx="312">
                  <c:v>1.0661294891051654</c:v>
                </c:pt>
                <c:pt idx="313">
                  <c:v>1.0638801466593204</c:v>
                </c:pt>
                <c:pt idx="314">
                  <c:v>1.0615904734454138</c:v>
                </c:pt>
                <c:pt idx="315">
                  <c:v>1.0592604694634447</c:v>
                </c:pt>
                <c:pt idx="316">
                  <c:v>1.0568916755295452</c:v>
                </c:pt>
                <c:pt idx="317">
                  <c:v>1.0544800703188284</c:v>
                </c:pt>
                <c:pt idx="318">
                  <c:v>1.0520315545414274</c:v>
                </c:pt>
                <c:pt idx="319">
                  <c:v>1.049540227487209</c:v>
                </c:pt>
                <c:pt idx="320">
                  <c:v>1.0470119898663057</c:v>
                </c:pt>
                <c:pt idx="321">
                  <c:v>1.0444409409685864</c:v>
                </c:pt>
                <c:pt idx="322">
                  <c:v>1.0418339211968051</c:v>
                </c:pt>
                <c:pt idx="323">
                  <c:v>1.0391850298408292</c:v>
                </c:pt>
                <c:pt idx="324">
                  <c:v>1.0364976871020368</c:v>
                </c:pt>
                <c:pt idx="325">
                  <c:v>1.0337753131818053</c:v>
                </c:pt>
                <c:pt idx="326">
                  <c:v>1.0310120073700026</c:v>
                </c:pt>
                <c:pt idx="327">
                  <c:v>1.0282102501753831</c:v>
                </c:pt>
                <c:pt idx="328">
                  <c:v>1.0253744014919477</c:v>
                </c:pt>
                <c:pt idx="329">
                  <c:v>1.0224985606095638</c:v>
                </c:pt>
                <c:pt idx="330">
                  <c:v>1.0195861477296091</c:v>
                </c:pt>
                <c:pt idx="331">
                  <c:v>1.0166362231594608</c:v>
                </c:pt>
                <c:pt idx="332">
                  <c:v>1.0136472460829866</c:v>
                </c:pt>
                <c:pt idx="333">
                  <c:v>1.0106260569029415</c:v>
                </c:pt>
                <c:pt idx="334">
                  <c:v>1.0075682957253256</c:v>
                </c:pt>
                <c:pt idx="335">
                  <c:v>1.004472421734008</c:v>
                </c:pt>
                <c:pt idx="336">
                  <c:v>1.0013409154377413</c:v>
                </c:pt>
                <c:pt idx="337">
                  <c:v>0.99817471652914969</c:v>
                </c:pt>
                <c:pt idx="338">
                  <c:v>0.9949738250082325</c:v>
                </c:pt>
                <c:pt idx="339">
                  <c:v>0.99173918056761323</c:v>
                </c:pt>
                <c:pt idx="340">
                  <c:v>0.98847078320729065</c:v>
                </c:pt>
                <c:pt idx="341">
                  <c:v>0.98516427303326659</c:v>
                </c:pt>
                <c:pt idx="342">
                  <c:v>0.98182836983353927</c:v>
                </c:pt>
                <c:pt idx="343">
                  <c:v>0.97845623320535557</c:v>
                </c:pt>
                <c:pt idx="344">
                  <c:v>0.97505222304271477</c:v>
                </c:pt>
                <c:pt idx="345">
                  <c:v>0.97161445996037188</c:v>
                </c:pt>
                <c:pt idx="346">
                  <c:v>0.96814482334357144</c:v>
                </c:pt>
                <c:pt idx="347">
                  <c:v>0.96464083268356005</c:v>
                </c:pt>
                <c:pt idx="348">
                  <c:v>0.96110838869046944</c:v>
                </c:pt>
                <c:pt idx="349">
                  <c:v>0.95754065096154473</c:v>
                </c:pt>
                <c:pt idx="350">
                  <c:v>0.95394291908340856</c:v>
                </c:pt>
                <c:pt idx="351">
                  <c:v>0.95031767356481522</c:v>
                </c:pt>
                <c:pt idx="352">
                  <c:v>0.94665995338825693</c:v>
                </c:pt>
                <c:pt idx="353">
                  <c:v>0.94297129936986424</c:v>
                </c:pt>
                <c:pt idx="354">
                  <c:v>0.93925359089488358</c:v>
                </c:pt>
                <c:pt idx="355">
                  <c:v>0.93550246806931447</c:v>
                </c:pt>
                <c:pt idx="356">
                  <c:v>0.93172665068115679</c:v>
                </c:pt>
                <c:pt idx="357">
                  <c:v>0.92792271852903307</c:v>
                </c:pt>
                <c:pt idx="358">
                  <c:v>0.92408973192032184</c:v>
                </c:pt>
                <c:pt idx="359">
                  <c:v>0.92022521034626792</c:v>
                </c:pt>
                <c:pt idx="360">
                  <c:v>0.91633787359487062</c:v>
                </c:pt>
                <c:pt idx="361">
                  <c:v>0.91242242207950819</c:v>
                </c:pt>
                <c:pt idx="362">
                  <c:v>0.90847979549280322</c:v>
                </c:pt>
                <c:pt idx="363">
                  <c:v>0.9045118732200006</c:v>
                </c:pt>
                <c:pt idx="364">
                  <c:v>0.9005167758758561</c:v>
                </c:pt>
                <c:pt idx="365">
                  <c:v>0.89649638284561384</c:v>
                </c:pt>
                <c:pt idx="366">
                  <c:v>0.89245411433065203</c:v>
                </c:pt>
                <c:pt idx="367">
                  <c:v>0.88838312992821566</c:v>
                </c:pt>
                <c:pt idx="368">
                  <c:v>0.8842912097336828</c:v>
                </c:pt>
                <c:pt idx="369">
                  <c:v>0.88017493354567533</c:v>
                </c:pt>
                <c:pt idx="370">
                  <c:v>0.87603772156557114</c:v>
                </c:pt>
                <c:pt idx="371">
                  <c:v>0.87187709328461549</c:v>
                </c:pt>
                <c:pt idx="372">
                  <c:v>0.86769398839543144</c:v>
                </c:pt>
                <c:pt idx="373">
                  <c:v>0.86349088740677304</c:v>
                </c:pt>
                <c:pt idx="374">
                  <c:v>0.85926966970388574</c:v>
                </c:pt>
                <c:pt idx="375">
                  <c:v>0.85502597539277014</c:v>
                </c:pt>
                <c:pt idx="376">
                  <c:v>0.85076510406004935</c:v>
                </c:pt>
                <c:pt idx="377">
                  <c:v>0.84648269581172242</c:v>
                </c:pt>
                <c:pt idx="378">
                  <c:v>0.84218747043578956</c:v>
                </c:pt>
                <c:pt idx="379">
                  <c:v>0.83787164783687407</c:v>
                </c:pt>
                <c:pt idx="380">
                  <c:v>0.83353958790897609</c:v>
                </c:pt>
                <c:pt idx="381">
                  <c:v>0.82919471085347207</c:v>
                </c:pt>
                <c:pt idx="382">
                  <c:v>0.82483111596023106</c:v>
                </c:pt>
                <c:pt idx="383">
                  <c:v>0.82045658332463023</c:v>
                </c:pt>
                <c:pt idx="384">
                  <c:v>0.81606769274529201</c:v>
                </c:pt>
                <c:pt idx="385">
                  <c:v>0.81166444422221629</c:v>
                </c:pt>
                <c:pt idx="386">
                  <c:v>0.80725119764940412</c:v>
                </c:pt>
                <c:pt idx="387">
                  <c:v>0.80282889271947733</c:v>
                </c:pt>
                <c:pt idx="388">
                  <c:v>0.79839410923105925</c:v>
                </c:pt>
                <c:pt idx="389">
                  <c:v>0.79395120707814981</c:v>
                </c:pt>
                <c:pt idx="390">
                  <c:v>0.78950454615474852</c:v>
                </c:pt>
                <c:pt idx="391">
                  <c:v>0.78504728605810159</c:v>
                </c:pt>
                <c:pt idx="392">
                  <c:v>0.78058720688358685</c:v>
                </c:pt>
                <c:pt idx="393">
                  <c:v>0.77612182812244868</c:v>
                </c:pt>
                <c:pt idx="394">
                  <c:v>0.77165456997606474</c:v>
                </c:pt>
                <c:pt idx="395">
                  <c:v>0.76718825152230374</c:v>
                </c:pt>
                <c:pt idx="396">
                  <c:v>0.76272099337591992</c:v>
                </c:pt>
                <c:pt idx="397">
                  <c:v>0.75825997450878169</c:v>
                </c:pt>
                <c:pt idx="398">
                  <c:v>0.75380083502688899</c:v>
                </c:pt>
                <c:pt idx="399">
                  <c:v>0.74934887451686494</c:v>
                </c:pt>
                <c:pt idx="400">
                  <c:v>0.74490597236395562</c:v>
                </c:pt>
                <c:pt idx="401">
                  <c:v>0.74047742815478301</c:v>
                </c:pt>
                <c:pt idx="402">
                  <c:v>0.73605982168797035</c:v>
                </c:pt>
                <c:pt idx="403">
                  <c:v>0.73166717233814083</c:v>
                </c:pt>
                <c:pt idx="404">
                  <c:v>0.72729451908778575</c:v>
                </c:pt>
                <c:pt idx="405">
                  <c:v>0.72294810121615027</c:v>
                </c:pt>
                <c:pt idx="406">
                  <c:v>0.71863663851123472</c:v>
                </c:pt>
                <c:pt idx="407">
                  <c:v>0.71436046954215349</c:v>
                </c:pt>
                <c:pt idx="408">
                  <c:v>0.71012771297339838</c:v>
                </c:pt>
                <c:pt idx="409">
                  <c:v>0.70594915591673835</c:v>
                </c:pt>
                <c:pt idx="410">
                  <c:v>0.70183090637422296</c:v>
                </c:pt>
                <c:pt idx="411">
                  <c:v>0.69778230461075319</c:v>
                </c:pt>
                <c:pt idx="412">
                  <c:v>0.69381494615352479</c:v>
                </c:pt>
                <c:pt idx="413">
                  <c:v>0.68994469245447121</c:v>
                </c:pt>
                <c:pt idx="414">
                  <c:v>0.6861828198250669</c:v>
                </c:pt>
                <c:pt idx="415">
                  <c:v>0.68255312044321126</c:v>
                </c:pt>
                <c:pt idx="416">
                  <c:v>0.67907508325413335</c:v>
                </c:pt>
                <c:pt idx="417">
                  <c:v>0.67577490632861659</c:v>
                </c:pt>
                <c:pt idx="418">
                  <c:v>0.67267931424508498</c:v>
                </c:pt>
                <c:pt idx="419">
                  <c:v>0.6698255367859457</c:v>
                </c:pt>
                <c:pt idx="420">
                  <c:v>0.66724439586922657</c:v>
                </c:pt>
                <c:pt idx="421">
                  <c:v>0.66497960515643251</c:v>
                </c:pt>
                <c:pt idx="422">
                  <c:v>0.66306157338060745</c:v>
                </c:pt>
                <c:pt idx="423">
                  <c:v>0.6615217802446165</c:v>
                </c:pt>
                <c:pt idx="424">
                  <c:v>0.66038161343232449</c:v>
                </c:pt>
                <c:pt idx="425">
                  <c:v>0.65965659722539938</c:v>
                </c:pt>
                <c:pt idx="426">
                  <c:v>0.65934628113092308</c:v>
                </c:pt>
                <c:pt idx="427">
                  <c:v>0.65942890298682943</c:v>
                </c:pt>
                <c:pt idx="428">
                  <c:v>0.65985892640769539</c:v>
                </c:pt>
                <c:pt idx="429">
                  <c:v>0.66056307472233267</c:v>
                </c:pt>
                <c:pt idx="430">
                  <c:v>0.66145935147155388</c:v>
                </c:pt>
                <c:pt idx="431">
                  <c:v>0.66251511201341062</c:v>
                </c:pt>
                <c:pt idx="432">
                  <c:v>0.6637246808842312</c:v>
                </c:pt>
                <c:pt idx="433">
                  <c:v>0.665073812064085</c:v>
                </c:pt>
                <c:pt idx="434">
                  <c:v>0.66654861745554439</c:v>
                </c:pt>
                <c:pt idx="435">
                  <c:v>0.66814214333320132</c:v>
                </c:pt>
                <c:pt idx="436">
                  <c:v>0.66982995768886311</c:v>
                </c:pt>
                <c:pt idx="437">
                  <c:v>0.67159993848769439</c:v>
                </c:pt>
                <c:pt idx="438">
                  <c:v>0.67344706805085952</c:v>
                </c:pt>
                <c:pt idx="439">
                  <c:v>0.67536264454490114</c:v>
                </c:pt>
                <c:pt idx="440">
                  <c:v>0.67732840062500199</c:v>
                </c:pt>
                <c:pt idx="441">
                  <c:v>0.67933663081165396</c:v>
                </c:pt>
                <c:pt idx="442">
                  <c:v>0.68137545766987484</c:v>
                </c:pt>
                <c:pt idx="443">
                  <c:v>0.68345050000200924</c:v>
                </c:pt>
                <c:pt idx="444">
                  <c:v>0.68554696732594422</c:v>
                </c:pt>
                <c:pt idx="445">
                  <c:v>0.68765236172979582</c:v>
                </c:pt>
                <c:pt idx="446">
                  <c:v>0.68906383252995318</c:v>
                </c:pt>
                <c:pt idx="447">
                  <c:v>0.68977241533856426</c:v>
                </c:pt>
                <c:pt idx="448">
                  <c:v>0.69048451231781416</c:v>
                </c:pt>
                <c:pt idx="449">
                  <c:v>0.69119375291126062</c:v>
                </c:pt>
                <c:pt idx="450">
                  <c:v>0.69190374525880582</c:v>
                </c:pt>
                <c:pt idx="451">
                  <c:v>0.69261706383846544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5A3-4827-B355-AB2F464B00CB}"/>
            </c:ext>
          </c:extLst>
        </c:ser>
        <c:ser>
          <c:idx val="4"/>
          <c:order val="4"/>
          <c:tx>
            <c:v>40 degree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Sheet1!$AW$2:$AW$6</c:f>
              <c:numCache>
                <c:formatCode>General</c:formatCode>
                <c:ptCount val="5"/>
                <c:pt idx="0">
                  <c:v>-5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Sheet1!$AX$2:$AX$6</c:f>
              <c:numCache>
                <c:formatCode>0.00E+00</c:formatCode>
                <c:ptCount val="5"/>
                <c:pt idx="0">
                  <c:v>-4.1954980544178078</c:v>
                </c:pt>
                <c:pt idx="1">
                  <c:v>0</c:v>
                </c:pt>
                <c:pt idx="2">
                  <c:v>4.1954980544178078</c:v>
                </c:pt>
                <c:pt idx="3">
                  <c:v>8.3909961088356155</c:v>
                </c:pt>
                <c:pt idx="4">
                  <c:v>12.586494163253423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1B6-45B1-9038-0907212A0ED0}"/>
            </c:ext>
          </c:extLst>
        </c:ser>
        <c:ser>
          <c:idx val="5"/>
          <c:order val="5"/>
          <c:tx>
            <c:v>  40</c:v>
          </c:tx>
          <c:spPr>
            <a:ln w="25400" cap="rnd">
              <a:solidFill>
                <a:srgbClr val="996633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Sheet1!$BC$2:$BC$515</c:f>
              <c:numCache>
                <c:formatCode>0.00000E+00</c:formatCode>
                <c:ptCount val="514"/>
                <c:pt idx="0">
                  <c:v>-1.0688155311281459E-3</c:v>
                </c:pt>
                <c:pt idx="1">
                  <c:v>-3.20643893293993E-3</c:v>
                </c:pt>
                <c:pt idx="2">
                  <c:v>-5.3440699951962213E-3</c:v>
                </c:pt>
                <c:pt idx="3">
                  <c:v>-7.4817062527600146E-3</c:v>
                </c:pt>
                <c:pt idx="4">
                  <c:v>-9.6193425103238105E-3</c:v>
                </c:pt>
                <c:pt idx="5">
                  <c:v>-1.1756952791350087E-2</c:v>
                </c:pt>
                <c:pt idx="6">
                  <c:v>-1.389453542580233E-2</c:v>
                </c:pt>
                <c:pt idx="7">
                  <c:v>-1.6032194664699646E-2</c:v>
                </c:pt>
                <c:pt idx="8">
                  <c:v>-1.8169853903596961E-2</c:v>
                </c:pt>
                <c:pt idx="9">
                  <c:v>-2.0307448863734229E-2</c:v>
                </c:pt>
                <c:pt idx="10">
                  <c:v>-2.2445031498186465E-2</c:v>
                </c:pt>
                <c:pt idx="11">
                  <c:v>-2.4582690737083791E-2</c:v>
                </c:pt>
                <c:pt idx="12">
                  <c:v>-2.6720349975981113E-2</c:v>
                </c:pt>
                <c:pt idx="13">
                  <c:v>-2.8858009214878421E-2</c:v>
                </c:pt>
                <c:pt idx="14">
                  <c:v>-3.0995527570570607E-2</c:v>
                </c:pt>
                <c:pt idx="15">
                  <c:v>-3.3133186809467918E-2</c:v>
                </c:pt>
                <c:pt idx="16">
                  <c:v>-3.5270846048365237E-2</c:v>
                </c:pt>
                <c:pt idx="17">
                  <c:v>-3.7408492961577541E-2</c:v>
                </c:pt>
                <c:pt idx="18">
                  <c:v>-3.9546087921714802E-2</c:v>
                </c:pt>
                <c:pt idx="19">
                  <c:v>-4.168368288185207E-2</c:v>
                </c:pt>
                <c:pt idx="20">
                  <c:v>-4.3821277841989331E-2</c:v>
                </c:pt>
                <c:pt idx="21">
                  <c:v>-4.5958796197681506E-2</c:v>
                </c:pt>
                <c:pt idx="22">
                  <c:v>-4.8096391157818781E-2</c:v>
                </c:pt>
                <c:pt idx="23">
                  <c:v>-5.0233986117956035E-2</c:v>
                </c:pt>
                <c:pt idx="24">
                  <c:v>-5.2371581078093282E-2</c:v>
                </c:pt>
                <c:pt idx="25">
                  <c:v>-5.4509742221386048E-2</c:v>
                </c:pt>
                <c:pt idx="26">
                  <c:v>-5.6647337181523302E-2</c:v>
                </c:pt>
                <c:pt idx="27">
                  <c:v>-5.8784932141660556E-2</c:v>
                </c:pt>
                <c:pt idx="28">
                  <c:v>-6.0922527101797838E-2</c:v>
                </c:pt>
                <c:pt idx="29">
                  <c:v>-6.3060045457489999E-2</c:v>
                </c:pt>
                <c:pt idx="30">
                  <c:v>-6.5197640417627295E-2</c:v>
                </c:pt>
                <c:pt idx="31">
                  <c:v>-6.7335235377764535E-2</c:v>
                </c:pt>
                <c:pt idx="32">
                  <c:v>-6.9472830337901789E-2</c:v>
                </c:pt>
                <c:pt idx="33">
                  <c:v>-7.1610348693593978E-2</c:v>
                </c:pt>
                <c:pt idx="34">
                  <c:v>-7.3747943653731232E-2</c:v>
                </c:pt>
                <c:pt idx="35">
                  <c:v>-7.5885538613868514E-2</c:v>
                </c:pt>
                <c:pt idx="36">
                  <c:v>-7.8023133574005754E-2</c:v>
                </c:pt>
                <c:pt idx="37">
                  <c:v>-8.0160651929697929E-2</c:v>
                </c:pt>
                <c:pt idx="38">
                  <c:v>-8.2298889677435774E-2</c:v>
                </c:pt>
                <c:pt idx="39">
                  <c:v>-8.4436484637573028E-2</c:v>
                </c:pt>
                <c:pt idx="40">
                  <c:v>-8.6574079597710296E-2</c:v>
                </c:pt>
                <c:pt idx="41">
                  <c:v>-8.8711597953402485E-2</c:v>
                </c:pt>
                <c:pt idx="42">
                  <c:v>-9.0849192913539725E-2</c:v>
                </c:pt>
                <c:pt idx="43">
                  <c:v>-9.2986787873677007E-2</c:v>
                </c:pt>
                <c:pt idx="44">
                  <c:v>-9.5124306229369182E-2</c:v>
                </c:pt>
                <c:pt idx="45">
                  <c:v>-9.7261901189506436E-2</c:v>
                </c:pt>
                <c:pt idx="46">
                  <c:v>-9.9399496149643718E-2</c:v>
                </c:pt>
                <c:pt idx="47">
                  <c:v>-0.10153724431867114</c:v>
                </c:pt>
                <c:pt idx="48">
                  <c:v>-0.10367453286102808</c:v>
                </c:pt>
                <c:pt idx="49">
                  <c:v>-0.10581258744783581</c:v>
                </c:pt>
                <c:pt idx="50">
                  <c:v>-0.10794987599019278</c:v>
                </c:pt>
                <c:pt idx="51">
                  <c:v>-0.11008780732015028</c:v>
                </c:pt>
                <c:pt idx="52">
                  <c:v>-0.11222586190695802</c:v>
                </c:pt>
                <c:pt idx="53">
                  <c:v>-0.11436315044931496</c:v>
                </c:pt>
                <c:pt idx="54">
                  <c:v>-0.11650043899167191</c:v>
                </c:pt>
                <c:pt idx="55">
                  <c:v>-0.11863849357847965</c:v>
                </c:pt>
                <c:pt idx="56">
                  <c:v>-0.1207757821208366</c:v>
                </c:pt>
                <c:pt idx="57">
                  <c:v>-0.12291383670764432</c:v>
                </c:pt>
                <c:pt idx="58">
                  <c:v>-0.12505112525000128</c:v>
                </c:pt>
                <c:pt idx="59">
                  <c:v>-0.12718841379235823</c:v>
                </c:pt>
                <c:pt idx="60">
                  <c:v>-0.12932646837916595</c:v>
                </c:pt>
                <c:pt idx="61">
                  <c:v>-0.1314637569215229</c:v>
                </c:pt>
                <c:pt idx="62">
                  <c:v>-0.13360104546387985</c:v>
                </c:pt>
                <c:pt idx="63">
                  <c:v>-0.13573974283828816</c:v>
                </c:pt>
                <c:pt idx="64">
                  <c:v>-0.13787703138064511</c:v>
                </c:pt>
                <c:pt idx="65">
                  <c:v>-0.14001508596745282</c:v>
                </c:pt>
                <c:pt idx="66">
                  <c:v>-0.14215237450980978</c:v>
                </c:pt>
                <c:pt idx="67">
                  <c:v>-0.14428966305216673</c:v>
                </c:pt>
                <c:pt idx="68">
                  <c:v>-0.14642771763897444</c:v>
                </c:pt>
                <c:pt idx="69">
                  <c:v>-0.14856500618133145</c:v>
                </c:pt>
                <c:pt idx="70">
                  <c:v>-0.15070229472368832</c:v>
                </c:pt>
                <c:pt idx="71">
                  <c:v>-0.15284034931049609</c:v>
                </c:pt>
                <c:pt idx="72">
                  <c:v>-0.15497763785285301</c:v>
                </c:pt>
                <c:pt idx="73">
                  <c:v>-0.15711492639520996</c:v>
                </c:pt>
                <c:pt idx="74">
                  <c:v>-0.15925298098201768</c:v>
                </c:pt>
                <c:pt idx="75">
                  <c:v>-0.16139026952437469</c:v>
                </c:pt>
                <c:pt idx="76">
                  <c:v>-0.16352896689878293</c:v>
                </c:pt>
                <c:pt idx="77">
                  <c:v>-0.16566625544113994</c:v>
                </c:pt>
                <c:pt idx="78">
                  <c:v>-0.16780354398349681</c:v>
                </c:pt>
                <c:pt idx="79">
                  <c:v>-0.16994159857030458</c:v>
                </c:pt>
                <c:pt idx="80">
                  <c:v>-0.17119412589365446</c:v>
                </c:pt>
                <c:pt idx="81">
                  <c:v>-0.17156317757319836</c:v>
                </c:pt>
                <c:pt idx="82">
                  <c:v>-0.17193581296129573</c:v>
                </c:pt>
                <c:pt idx="83">
                  <c:v>-0.172194509216784</c:v>
                </c:pt>
                <c:pt idx="84">
                  <c:v>-0.17230150089132693</c:v>
                </c:pt>
                <c:pt idx="85">
                  <c:v>-0.17233039051879528</c:v>
                </c:pt>
                <c:pt idx="86">
                  <c:v>-0.17228194414363973</c:v>
                </c:pt>
                <c:pt idx="87">
                  <c:v>-0.17216179709406573</c:v>
                </c:pt>
                <c:pt idx="88">
                  <c:v>-0.17197301354787628</c:v>
                </c:pt>
                <c:pt idx="89">
                  <c:v>-0.17171982000122546</c:v>
                </c:pt>
                <c:pt idx="90">
                  <c:v>-0.17140580016266674</c:v>
                </c:pt>
                <c:pt idx="91">
                  <c:v>-0.17102825962494755</c:v>
                </c:pt>
                <c:pt idx="92">
                  <c:v>-0.17059206767182258</c:v>
                </c:pt>
                <c:pt idx="93">
                  <c:v>-0.17009811360459282</c:v>
                </c:pt>
                <c:pt idx="94">
                  <c:v>-0.16954704021085865</c:v>
                </c:pt>
                <c:pt idx="95">
                  <c:v>-0.16894037957952179</c:v>
                </c:pt>
                <c:pt idx="96">
                  <c:v>-0.16827877449818282</c:v>
                </c:pt>
                <c:pt idx="97">
                  <c:v>-0.16756170543609122</c:v>
                </c:pt>
                <c:pt idx="98">
                  <c:v>-0.16679263284495047</c:v>
                </c:pt>
                <c:pt idx="99">
                  <c:v>-0.16596950510510849</c:v>
                </c:pt>
                <c:pt idx="100">
                  <c:v>-0.16509449709306734</c:v>
                </c:pt>
                <c:pt idx="101">
                  <c:v>-0.16416619997677595</c:v>
                </c:pt>
                <c:pt idx="102">
                  <c:v>-0.16318819746478747</c:v>
                </c:pt>
                <c:pt idx="103">
                  <c:v>-0.16215908072505072</c:v>
                </c:pt>
                <c:pt idx="104">
                  <c:v>-0.16107897301441587</c:v>
                </c:pt>
                <c:pt idx="105">
                  <c:v>-0.15994915990808406</c:v>
                </c:pt>
                <c:pt idx="106">
                  <c:v>-0.15876912187530495</c:v>
                </c:pt>
                <c:pt idx="107">
                  <c:v>-0.15753950170367903</c:v>
                </c:pt>
                <c:pt idx="108">
                  <c:v>-0.15626183148210798</c:v>
                </c:pt>
                <c:pt idx="109">
                  <c:v>-0.15493598795374147</c:v>
                </c:pt>
                <c:pt idx="110">
                  <c:v>-0.15356145158782922</c:v>
                </c:pt>
                <c:pt idx="111">
                  <c:v>-0.15213822238437122</c:v>
                </c:pt>
                <c:pt idx="112">
                  <c:v>-0.15066911800747013</c:v>
                </c:pt>
                <c:pt idx="113">
                  <c:v>-0.14915272962507459</c:v>
                </c:pt>
                <c:pt idx="114">
                  <c:v>-0.14758841444958401</c:v>
                </c:pt>
                <c:pt idx="115">
                  <c:v>-0.14597834735750059</c:v>
                </c:pt>
                <c:pt idx="116">
                  <c:v>-0.14432176230437349</c:v>
                </c:pt>
                <c:pt idx="117">
                  <c:v>-0.14262019137910431</c:v>
                </c:pt>
                <c:pt idx="118">
                  <c:v>-0.1408722257496417</c:v>
                </c:pt>
                <c:pt idx="119">
                  <c:v>-0.1390792742480369</c:v>
                </c:pt>
                <c:pt idx="120">
                  <c:v>-0.13724069408668949</c:v>
                </c:pt>
                <c:pt idx="121">
                  <c:v>-0.1353578940976507</c:v>
                </c:pt>
                <c:pt idx="122">
                  <c:v>-0.1334294654488693</c:v>
                </c:pt>
                <c:pt idx="123">
                  <c:v>-0.13145834906129805</c:v>
                </c:pt>
                <c:pt idx="124">
                  <c:v>-0.12944237005843495</c:v>
                </c:pt>
                <c:pt idx="125">
                  <c:v>-0.1273829372723313</c:v>
                </c:pt>
                <c:pt idx="126">
                  <c:v>-0.12527953117223672</c:v>
                </c:pt>
                <c:pt idx="127">
                  <c:v>-0.12313267128890154</c:v>
                </c:pt>
                <c:pt idx="128">
                  <c:v>-0.12094324692362679</c:v>
                </c:pt>
                <c:pt idx="129">
                  <c:v>-0.11871125807641247</c:v>
                </c:pt>
                <c:pt idx="130">
                  <c:v>-0.11643593870280777</c:v>
                </c:pt>
                <c:pt idx="131">
                  <c:v>-0.11411882089171438</c:v>
                </c:pt>
                <c:pt idx="132">
                  <c:v>-0.11176054743073266</c:v>
                </c:pt>
                <c:pt idx="133">
                  <c:v>-0.1093598327446616</c:v>
                </c:pt>
                <c:pt idx="134">
                  <c:v>-0.10691796240870227</c:v>
                </c:pt>
                <c:pt idx="135">
                  <c:v>-0.10443441689210431</c:v>
                </c:pt>
                <c:pt idx="136">
                  <c:v>-0.10191124781451977</c:v>
                </c:pt>
                <c:pt idx="137">
                  <c:v>-9.9345637511845775E-2</c:v>
                </c:pt>
                <c:pt idx="138">
                  <c:v>-9.6741169692635853E-2</c:v>
                </c:pt>
                <c:pt idx="139">
                  <c:v>-9.409579273723806E-2</c:v>
                </c:pt>
                <c:pt idx="140">
                  <c:v>-9.1410149433253207E-2</c:v>
                </c:pt>
                <c:pt idx="141">
                  <c:v>-8.8685005825131669E-2</c:v>
                </c:pt>
                <c:pt idx="142">
                  <c:v>-8.5920361912873833E-2</c:v>
                </c:pt>
                <c:pt idx="143">
                  <c:v>-8.3116340953329537E-2</c:v>
                </c:pt>
                <c:pt idx="144">
                  <c:v>-8.0272819689648833E-2</c:v>
                </c:pt>
                <c:pt idx="145">
                  <c:v>-7.7390564166282538E-2</c:v>
                </c:pt>
                <c:pt idx="146">
                  <c:v>-7.4470340427681136E-2</c:v>
                </c:pt>
                <c:pt idx="147">
                  <c:v>-7.151150568624437E-2</c:v>
                </c:pt>
                <c:pt idx="148">
                  <c:v>-6.8514702729572607E-2</c:v>
                </c:pt>
                <c:pt idx="149">
                  <c:v>-6.5479288770065258E-2</c:v>
                </c:pt>
                <c:pt idx="150">
                  <c:v>-6.2406672639773897E-2</c:v>
                </c:pt>
                <c:pt idx="151">
                  <c:v>-5.9295445506647004E-2</c:v>
                </c:pt>
                <c:pt idx="152">
                  <c:v>-5.6147782247186695E-2</c:v>
                </c:pt>
                <c:pt idx="153">
                  <c:v>-5.2963682861392969E-2</c:v>
                </c:pt>
                <c:pt idx="154">
                  <c:v>-4.9741738517214529E-2</c:v>
                </c:pt>
                <c:pt idx="155">
                  <c:v>-4.6483481303553009E-2</c:v>
                </c:pt>
                <c:pt idx="156">
                  <c:v>-4.3189554008008724E-2</c:v>
                </c:pt>
                <c:pt idx="157">
                  <c:v>-3.9858547798530597E-2</c:v>
                </c:pt>
                <c:pt idx="158">
                  <c:v>-3.6491871507169871E-2</c:v>
                </c:pt>
                <c:pt idx="159">
                  <c:v>-3.3088882346325899E-2</c:v>
                </c:pt>
                <c:pt idx="160">
                  <c:v>-2.965111240490037E-2</c:v>
                </c:pt>
                <c:pt idx="161">
                  <c:v>-2.6177672381592076E-2</c:v>
                </c:pt>
                <c:pt idx="162">
                  <c:v>-2.2669451577702282E-2</c:v>
                </c:pt>
                <c:pt idx="163">
                  <c:v>-1.9126326736380539E-2</c:v>
                </c:pt>
                <c:pt idx="164">
                  <c:v>-1.5549187158928057E-2</c:v>
                </c:pt>
                <c:pt idx="165">
                  <c:v>-1.1936500756443091E-2</c:v>
                </c:pt>
                <c:pt idx="166">
                  <c:v>-8.2904424054279224E-3</c:v>
                </c:pt>
                <c:pt idx="167">
                  <c:v>-4.6103693182819039E-3</c:v>
                </c:pt>
                <c:pt idx="168">
                  <c:v>-8.9551545055416293E-4</c:v>
                </c:pt>
                <c:pt idx="169">
                  <c:v>2.8525871088537214E-3</c:v>
                </c:pt>
                <c:pt idx="170">
                  <c:v>6.6332955723409359E-3</c:v>
                </c:pt>
                <c:pt idx="171">
                  <c:v>1.0447252727508349E-2</c:v>
                </c:pt>
                <c:pt idx="172">
                  <c:v>1.4294458574355851E-2</c:v>
                </c:pt>
                <c:pt idx="173">
                  <c:v>1.8174270325282738E-2</c:v>
                </c:pt>
                <c:pt idx="174">
                  <c:v>2.2086564723439117E-2</c:v>
                </c:pt>
                <c:pt idx="175">
                  <c:v>2.6031984556425247E-2</c:v>
                </c:pt>
                <c:pt idx="176">
                  <c:v>3.0008601461439521E-2</c:v>
                </c:pt>
                <c:pt idx="177">
                  <c:v>3.4017577756833006E-2</c:v>
                </c:pt>
                <c:pt idx="178">
                  <c:v>3.8058270655005E-2</c:v>
                </c:pt>
                <c:pt idx="179">
                  <c:v>4.2130037368354856E-2</c:v>
                </c:pt>
                <c:pt idx="180">
                  <c:v>4.6234163472083867E-2</c:v>
                </c:pt>
                <c:pt idx="181">
                  <c:v>5.0368597346540256E-2</c:v>
                </c:pt>
                <c:pt idx="182">
                  <c:v>5.4533981779324225E-2</c:v>
                </c:pt>
                <c:pt idx="183">
                  <c:v>5.8730316770435942E-2</c:v>
                </c:pt>
                <c:pt idx="184">
                  <c:v>6.2956836275424699E-2</c:v>
                </c:pt>
                <c:pt idx="185">
                  <c:v>6.7213540294290386E-2</c:v>
                </c:pt>
                <c:pt idx="186">
                  <c:v>7.1501194871483931E-2</c:v>
                </c:pt>
                <c:pt idx="187">
                  <c:v>7.5818267918103588E-2</c:v>
                </c:pt>
                <c:pt idx="188">
                  <c:v>8.0164759434149524E-2</c:v>
                </c:pt>
                <c:pt idx="189">
                  <c:v>8.4541435464072445E-2</c:v>
                </c:pt>
                <c:pt idx="190">
                  <c:v>8.8946763918970773E-2</c:v>
                </c:pt>
                <c:pt idx="191">
                  <c:v>9.3380868055694788E-2</c:v>
                </c:pt>
                <c:pt idx="192">
                  <c:v>9.7845033449445618E-2</c:v>
                </c:pt>
                <c:pt idx="193">
                  <c:v>0.10233708522372098</c:v>
                </c:pt>
                <c:pt idx="194">
                  <c:v>0.10685778942297186</c:v>
                </c:pt>
                <c:pt idx="195">
                  <c:v>0.11140714604719804</c:v>
                </c:pt>
                <c:pt idx="196">
                  <c:v>0.11598438905194919</c:v>
                </c:pt>
                <c:pt idx="197">
                  <c:v>0.12059016122482535</c:v>
                </c:pt>
                <c:pt idx="198">
                  <c:v>0.12522241094617481</c:v>
                </c:pt>
                <c:pt idx="199">
                  <c:v>0.12988254704804902</c:v>
                </c:pt>
                <c:pt idx="200">
                  <c:v>0.13457044627359771</c:v>
                </c:pt>
                <c:pt idx="201">
                  <c:v>0.13928482304761969</c:v>
                </c:pt>
                <c:pt idx="202">
                  <c:v>0.14402696294531614</c:v>
                </c:pt>
                <c:pt idx="203">
                  <c:v>0.14879545713463571</c:v>
                </c:pt>
                <c:pt idx="204">
                  <c:v>0.15358966282797781</c:v>
                </c:pt>
                <c:pt idx="205">
                  <c:v>0.15841009955609286</c:v>
                </c:pt>
                <c:pt idx="206">
                  <c:v>0.16325829940788228</c:v>
                </c:pt>
                <c:pt idx="207">
                  <c:v>0.1681306786747927</c:v>
                </c:pt>
                <c:pt idx="208">
                  <c:v>0.17302941223332635</c:v>
                </c:pt>
                <c:pt idx="209">
                  <c:v>0.17795361078218208</c:v>
                </c:pt>
                <c:pt idx="210">
                  <c:v>0.18290263153375941</c:v>
                </c:pt>
                <c:pt idx="211">
                  <c:v>0.18787659774490839</c:v>
                </c:pt>
                <c:pt idx="212">
                  <c:v>0.19287602894637967</c:v>
                </c:pt>
                <c:pt idx="213">
                  <c:v>0.19790015909372216</c:v>
                </c:pt>
                <c:pt idx="214">
                  <c:v>0.20294846865618577</c:v>
                </c:pt>
                <c:pt idx="215">
                  <c:v>0.20802083437692021</c:v>
                </c:pt>
                <c:pt idx="216">
                  <c:v>0.21311713299907509</c:v>
                </c:pt>
                <c:pt idx="217">
                  <c:v>0.21823748777950092</c:v>
                </c:pt>
                <c:pt idx="218">
                  <c:v>0.22338189871819741</c:v>
                </c:pt>
                <c:pt idx="219">
                  <c:v>0.22854883372626317</c:v>
                </c:pt>
                <c:pt idx="220">
                  <c:v>0.23373905884814894</c:v>
                </c:pt>
                <c:pt idx="221">
                  <c:v>0.23895257408385484</c:v>
                </c:pt>
                <c:pt idx="222">
                  <c:v>0.24418849013207966</c:v>
                </c:pt>
                <c:pt idx="223">
                  <c:v>0.24944705350652402</c:v>
                </c:pt>
                <c:pt idx="224">
                  <c:v>0.25472801769348746</c:v>
                </c:pt>
                <c:pt idx="225">
                  <c:v>0.26003009711776864</c:v>
                </c:pt>
                <c:pt idx="226">
                  <c:v>0.26535534339901978</c:v>
                </c:pt>
                <c:pt idx="227">
                  <c:v>0.2707015816607386</c:v>
                </c:pt>
                <c:pt idx="228">
                  <c:v>0.27606727981402357</c:v>
                </c:pt>
                <c:pt idx="229">
                  <c:v>0.281461630392284</c:v>
                </c:pt>
                <c:pt idx="230">
                  <c:v>0.28686701437315182</c:v>
                </c:pt>
                <c:pt idx="231">
                  <c:v>0.29229875264564315</c:v>
                </c:pt>
                <c:pt idx="232">
                  <c:v>0.2977491847652497</c:v>
                </c:pt>
                <c:pt idx="233">
                  <c:v>0.30321831073197153</c:v>
                </c:pt>
                <c:pt idx="234">
                  <c:v>0.30871379099031654</c:v>
                </c:pt>
                <c:pt idx="235">
                  <c:v>0.31422732230817635</c:v>
                </c:pt>
                <c:pt idx="236">
                  <c:v>0.31975252981624447</c:v>
                </c:pt>
                <c:pt idx="237">
                  <c:v>0.32530344882833512</c:v>
                </c:pt>
                <c:pt idx="238">
                  <c:v>0.33087370447514158</c:v>
                </c:pt>
                <c:pt idx="239">
                  <c:v>0.33646201118146279</c:v>
                </c:pt>
                <c:pt idx="240">
                  <c:v>0.34206901173489951</c:v>
                </c:pt>
                <c:pt idx="241">
                  <c:v>0.34769406334785119</c:v>
                </c:pt>
                <c:pt idx="242">
                  <c:v>0.35333845159551858</c:v>
                </c:pt>
                <c:pt idx="243">
                  <c:v>0.35900089090270093</c:v>
                </c:pt>
                <c:pt idx="244">
                  <c:v>0.36468138126939809</c:v>
                </c:pt>
                <c:pt idx="245">
                  <c:v>0.3703729050387029</c:v>
                </c:pt>
                <c:pt idx="246">
                  <c:v>0.37609078309963062</c:v>
                </c:pt>
                <c:pt idx="247">
                  <c:v>0.38181905177556569</c:v>
                </c:pt>
                <c:pt idx="248">
                  <c:v>0.38756601429861598</c:v>
                </c:pt>
                <c:pt idx="249">
                  <c:v>0.39333102788118113</c:v>
                </c:pt>
                <c:pt idx="250">
                  <c:v>0.39911409252326108</c:v>
                </c:pt>
                <c:pt idx="251">
                  <c:v>0.40490819056794869</c:v>
                </c:pt>
                <c:pt idx="252">
                  <c:v>0.4107203396721511</c:v>
                </c:pt>
                <c:pt idx="253">
                  <c:v>0.41655053983586832</c:v>
                </c:pt>
                <c:pt idx="254">
                  <c:v>0.42239113061459255</c:v>
                </c:pt>
                <c:pt idx="255">
                  <c:v>0.42824977245283175</c:v>
                </c:pt>
                <c:pt idx="256">
                  <c:v>0.43411944769367844</c:v>
                </c:pt>
                <c:pt idx="257">
                  <c:v>0.44000653120643946</c:v>
                </c:pt>
                <c:pt idx="258">
                  <c:v>0.44591166577871538</c:v>
                </c:pt>
                <c:pt idx="259">
                  <c:v>0.45181888773388995</c:v>
                </c:pt>
                <c:pt idx="260">
                  <c:v>0.45775246398068764</c:v>
                </c:pt>
                <c:pt idx="261">
                  <c:v>0.46369578805489187</c:v>
                </c:pt>
                <c:pt idx="262">
                  <c:v>0.46964950274410333</c:v>
                </c:pt>
                <c:pt idx="263">
                  <c:v>0.47561296526072111</c:v>
                </c:pt>
                <c:pt idx="264">
                  <c:v>0.48159383604925321</c:v>
                </c:pt>
                <c:pt idx="265">
                  <c:v>0.48758445466519174</c:v>
                </c:pt>
                <c:pt idx="266">
                  <c:v>0.49359312434064506</c:v>
                </c:pt>
                <c:pt idx="267">
                  <c:v>0.49961154184350498</c:v>
                </c:pt>
                <c:pt idx="268">
                  <c:v>0.50563204672926365</c:v>
                </c:pt>
                <c:pt idx="269">
                  <c:v>0.51167762033144448</c:v>
                </c:pt>
                <c:pt idx="270">
                  <c:v>0.51772463852892336</c:v>
                </c:pt>
                <c:pt idx="271">
                  <c:v>0.52378140455380862</c:v>
                </c:pt>
                <c:pt idx="272">
                  <c:v>0.5298555788506083</c:v>
                </c:pt>
                <c:pt idx="273">
                  <c:v>0.53593885818721398</c:v>
                </c:pt>
                <c:pt idx="274">
                  <c:v>0.54202358211911794</c:v>
                </c:pt>
                <c:pt idx="275">
                  <c:v>0.54812571432293589</c:v>
                </c:pt>
                <c:pt idx="276">
                  <c:v>0.55423630877895924</c:v>
                </c:pt>
                <c:pt idx="277">
                  <c:v>0.5603566510623893</c:v>
                </c:pt>
                <c:pt idx="278">
                  <c:v>0.56647779515351704</c:v>
                </c:pt>
                <c:pt idx="279">
                  <c:v>0.57261570472895817</c:v>
                </c:pt>
                <c:pt idx="280">
                  <c:v>0.57875505889969769</c:v>
                </c:pt>
                <c:pt idx="281">
                  <c:v>0.58491053576715046</c:v>
                </c:pt>
                <c:pt idx="282">
                  <c:v>0.59106681444230047</c:v>
                </c:pt>
                <c:pt idx="283">
                  <c:v>0.59723155536965633</c:v>
                </c:pt>
                <c:pt idx="284">
                  <c:v>0.60340540133681775</c:v>
                </c:pt>
                <c:pt idx="285">
                  <c:v>0.60958706676858432</c:v>
                </c:pt>
                <c:pt idx="286">
                  <c:v>0.61576953400804824</c:v>
                </c:pt>
                <c:pt idx="287">
                  <c:v>0.62195982071211731</c:v>
                </c:pt>
                <c:pt idx="288">
                  <c:v>0.62815792688079108</c:v>
                </c:pt>
                <c:pt idx="289">
                  <c:v>0.63436449530167027</c:v>
                </c:pt>
                <c:pt idx="290">
                  <c:v>0.64057122274264633</c:v>
                </c:pt>
                <c:pt idx="291">
                  <c:v>0.64678512686062684</c:v>
                </c:pt>
                <c:pt idx="292">
                  <c:v>0.65299918999870443</c:v>
                </c:pt>
                <c:pt idx="293">
                  <c:v>0.65922042981378626</c:v>
                </c:pt>
                <c:pt idx="294">
                  <c:v>0.66544948909347279</c:v>
                </c:pt>
                <c:pt idx="295">
                  <c:v>0.67167806460565593</c:v>
                </c:pt>
                <c:pt idx="296">
                  <c:v>0.67790551356273498</c:v>
                </c:pt>
                <c:pt idx="297">
                  <c:v>0.68414013919681826</c:v>
                </c:pt>
                <c:pt idx="298">
                  <c:v>0.69038194150790588</c:v>
                </c:pt>
                <c:pt idx="299">
                  <c:v>0.69662197447628882</c:v>
                </c:pt>
                <c:pt idx="300">
                  <c:v>0.70286152367716836</c:v>
                </c:pt>
                <c:pt idx="301">
                  <c:v>0.70910696397985107</c:v>
                </c:pt>
                <c:pt idx="302">
                  <c:v>0.7153589381719373</c:v>
                </c:pt>
                <c:pt idx="303">
                  <c:v>0.72160212536441204</c:v>
                </c:pt>
                <c:pt idx="304">
                  <c:v>0.72785056087108901</c:v>
                </c:pt>
                <c:pt idx="305">
                  <c:v>0.73409722703506164</c:v>
                </c:pt>
                <c:pt idx="306">
                  <c:v>0.74034978430083709</c:v>
                </c:pt>
                <c:pt idx="307">
                  <c:v>0.74659992943630771</c:v>
                </c:pt>
                <c:pt idx="308">
                  <c:v>0.75284766244147305</c:v>
                </c:pt>
                <c:pt idx="309">
                  <c:v>0.75910064376084085</c:v>
                </c:pt>
                <c:pt idx="310">
                  <c:v>0.7653512129499036</c:v>
                </c:pt>
                <c:pt idx="311">
                  <c:v>0.77159872722106049</c:v>
                </c:pt>
                <c:pt idx="312">
                  <c:v>0.77784318657431195</c:v>
                </c:pt>
                <c:pt idx="313">
                  <c:v>0.78408459100965722</c:v>
                </c:pt>
                <c:pt idx="314">
                  <c:v>0.79033060097160457</c:v>
                </c:pt>
                <c:pt idx="315">
                  <c:v>0.79657291322804591</c:v>
                </c:pt>
                <c:pt idx="316">
                  <c:v>0.80281152777898079</c:v>
                </c:pt>
                <c:pt idx="317">
                  <c:v>0.80904644462440944</c:v>
                </c:pt>
                <c:pt idx="318">
                  <c:v>0.81528468142123867</c:v>
                </c:pt>
                <c:pt idx="319">
                  <c:v>0.82151156006805426</c:v>
                </c:pt>
                <c:pt idx="320">
                  <c:v>0.82774111587866983</c:v>
                </c:pt>
                <c:pt idx="321">
                  <c:v>0.83395931353927177</c:v>
                </c:pt>
                <c:pt idx="322">
                  <c:v>0.84017954557607322</c:v>
                </c:pt>
                <c:pt idx="323">
                  <c:v>0.84639543711976772</c:v>
                </c:pt>
                <c:pt idx="324">
                  <c:v>0.85260634538275504</c:v>
                </c:pt>
                <c:pt idx="325">
                  <c:v>0.85881162757743401</c:v>
                </c:pt>
                <c:pt idx="326">
                  <c:v>0.86501894414831293</c:v>
                </c:pt>
                <c:pt idx="327">
                  <c:v>0.87121297420637611</c:v>
                </c:pt>
                <c:pt idx="328">
                  <c:v>0.87740839585303843</c:v>
                </c:pt>
                <c:pt idx="329">
                  <c:v>0.88359053098688511</c:v>
                </c:pt>
                <c:pt idx="330">
                  <c:v>0.88977341492173023</c:v>
                </c:pt>
                <c:pt idx="331">
                  <c:v>0.89594236955615925</c:v>
                </c:pt>
                <c:pt idx="332">
                  <c:v>0.9021127157791875</c:v>
                </c:pt>
                <c:pt idx="333">
                  <c:v>0.90827550757110576</c:v>
                </c:pt>
                <c:pt idx="334">
                  <c:v>0.91443138771951527</c:v>
                </c:pt>
                <c:pt idx="335">
                  <c:v>0.92057971343681477</c:v>
                </c:pt>
                <c:pt idx="336">
                  <c:v>0.92671984193540424</c:v>
                </c:pt>
                <c:pt idx="337">
                  <c:v>0.93286071923499225</c:v>
                </c:pt>
                <c:pt idx="338">
                  <c:v>0.93898509608376179</c:v>
                </c:pt>
                <c:pt idx="339">
                  <c:v>0.94510957894592917</c:v>
                </c:pt>
                <c:pt idx="340">
                  <c:v>0.95121691856967772</c:v>
                </c:pt>
                <c:pt idx="341">
                  <c:v>0.95732372141922362</c:v>
                </c:pt>
                <c:pt idx="342">
                  <c:v>0.96342168426245878</c:v>
                </c:pt>
                <c:pt idx="343">
                  <c:v>0.9695101643117825</c:v>
                </c:pt>
                <c:pt idx="344">
                  <c:v>0.97559682201170261</c:v>
                </c:pt>
                <c:pt idx="345">
                  <c:v>0.98166633647320367</c:v>
                </c:pt>
                <c:pt idx="346">
                  <c:v>0.98773338579770043</c:v>
                </c:pt>
                <c:pt idx="347">
                  <c:v>0.99379030954068526</c:v>
                </c:pt>
                <c:pt idx="348">
                  <c:v>0.99984412535906531</c:v>
                </c:pt>
                <c:pt idx="349">
                  <c:v>1.0058795123638251</c:v>
                </c:pt>
                <c:pt idx="350">
                  <c:v>1.0119111486563797</c:v>
                </c:pt>
                <c:pt idx="351">
                  <c:v>1.0179396770243294</c:v>
                </c:pt>
                <c:pt idx="352">
                  <c:v>1.0239561514479654</c:v>
                </c:pt>
                <c:pt idx="353">
                  <c:v>1.0299612147148884</c:v>
                </c:pt>
                <c:pt idx="354">
                  <c:v>1.0359618844820058</c:v>
                </c:pt>
                <c:pt idx="355">
                  <c:v>1.0419498575172086</c:v>
                </c:pt>
                <c:pt idx="356">
                  <c:v>1.0479321514774045</c:v>
                </c:pt>
                <c:pt idx="357">
                  <c:v>1.0539100519377946</c:v>
                </c:pt>
                <c:pt idx="358">
                  <c:v>1.0598739700910693</c:v>
                </c:pt>
                <c:pt idx="359">
                  <c:v>1.0658322091693373</c:v>
                </c:pt>
                <c:pt idx="360">
                  <c:v>1.0717764659404896</c:v>
                </c:pt>
                <c:pt idx="361">
                  <c:v>1.0777214185059414</c:v>
                </c:pt>
                <c:pt idx="362">
                  <c:v>1.0836517459766775</c:v>
                </c:pt>
                <c:pt idx="363">
                  <c:v>1.0895821264541126</c:v>
                </c:pt>
                <c:pt idx="364">
                  <c:v>1.0955048994937391</c:v>
                </c:pt>
                <c:pt idx="365">
                  <c:v>1.1014117618634485</c:v>
                </c:pt>
                <c:pt idx="366">
                  <c:v>1.1073173916646557</c:v>
                </c:pt>
                <c:pt idx="367">
                  <c:v>1.1132224316849615</c:v>
                </c:pt>
                <c:pt idx="368">
                  <c:v>1.1191102754601492</c:v>
                </c:pt>
                <c:pt idx="369">
                  <c:v>1.1250039043237419</c:v>
                </c:pt>
                <c:pt idx="370">
                  <c:v>1.1308803369422162</c:v>
                </c:pt>
                <c:pt idx="371">
                  <c:v>1.1367612690738949</c:v>
                </c:pt>
                <c:pt idx="372">
                  <c:v>1.1426320226173623</c:v>
                </c:pt>
                <c:pt idx="373">
                  <c:v>1.1484989724419257</c:v>
                </c:pt>
                <c:pt idx="374">
                  <c:v>1.154362761335185</c:v>
                </c:pt>
                <c:pt idx="375">
                  <c:v>1.1602221037219396</c:v>
                </c:pt>
                <c:pt idx="376">
                  <c:v>1.1660769996021889</c:v>
                </c:pt>
                <c:pt idx="377">
                  <c:v>1.1719261634007325</c:v>
                </c:pt>
                <c:pt idx="378">
                  <c:v>1.1777778983496781</c:v>
                </c:pt>
                <c:pt idx="379">
                  <c:v>1.1836309188738252</c:v>
                </c:pt>
                <c:pt idx="380">
                  <c:v>1.1894775645286655</c:v>
                </c:pt>
                <c:pt idx="381">
                  <c:v>1.1953235673959051</c:v>
                </c:pt>
                <c:pt idx="382">
                  <c:v>1.2011695702631451</c:v>
                </c:pt>
                <c:pt idx="383">
                  <c:v>1.2070225907872918</c:v>
                </c:pt>
                <c:pt idx="384">
                  <c:v>1.2128730401610364</c:v>
                </c:pt>
                <c:pt idx="385">
                  <c:v>1.2187292216164871</c:v>
                </c:pt>
                <c:pt idx="386">
                  <c:v>1.2245892067908419</c:v>
                </c:pt>
                <c:pt idx="387">
                  <c:v>1.2304517101089005</c:v>
                </c:pt>
                <c:pt idx="388">
                  <c:v>1.2363167315706618</c:v>
                </c:pt>
                <c:pt idx="389">
                  <c:v>1.2421970209147397</c:v>
                </c:pt>
                <c:pt idx="390">
                  <c:v>1.2480855604842269</c:v>
                </c:pt>
                <c:pt idx="391">
                  <c:v>1.2539797791287213</c:v>
                </c:pt>
                <c:pt idx="392">
                  <c:v>1.2598854089299287</c:v>
                </c:pt>
                <c:pt idx="393">
                  <c:v>1.2658011643126477</c:v>
                </c:pt>
                <c:pt idx="394">
                  <c:v>1.2717327773585849</c:v>
                </c:pt>
                <c:pt idx="395">
                  <c:v>1.2776846945742451</c:v>
                </c:pt>
                <c:pt idx="396">
                  <c:v>1.28364861272752</c:v>
                </c:pt>
                <c:pt idx="397">
                  <c:v>1.2896347104066201</c:v>
                </c:pt>
                <c:pt idx="398">
                  <c:v>1.2956417020363451</c:v>
                </c:pt>
                <c:pt idx="399">
                  <c:v>1.3016714629727966</c:v>
                </c:pt>
                <c:pt idx="400">
                  <c:v>1.3077218720168937</c:v>
                </c:pt>
                <c:pt idx="401">
                  <c:v>1.3137940331796181</c:v>
                </c:pt>
                <c:pt idx="402">
                  <c:v>1.3198979964916606</c:v>
                </c:pt>
                <c:pt idx="403">
                  <c:v>1.3260276554708157</c:v>
                </c:pt>
                <c:pt idx="404">
                  <c:v>1.3321826999953443</c:v>
                </c:pt>
                <c:pt idx="405">
                  <c:v>1.3383623057134266</c:v>
                </c:pt>
                <c:pt idx="406">
                  <c:v>1.3445727302089103</c:v>
                </c:pt>
                <c:pt idx="407">
                  <c:v>1.3507949356967577</c:v>
                </c:pt>
                <c:pt idx="408">
                  <c:v>1.3570321586590932</c:v>
                </c:pt>
                <c:pt idx="409">
                  <c:v>1.3632795251822141</c:v>
                </c:pt>
                <c:pt idx="410">
                  <c:v>1.3695315185648165</c:v>
                </c:pt>
                <c:pt idx="411">
                  <c:v>1.3757591908207525</c:v>
                </c:pt>
                <c:pt idx="412">
                  <c:v>1.3819722818589746</c:v>
                </c:pt>
                <c:pt idx="413">
                  <c:v>1.3881367543992289</c:v>
                </c:pt>
                <c:pt idx="414">
                  <c:v>1.3942449592690693</c:v>
                </c:pt>
                <c:pt idx="415">
                  <c:v>1.4002846079532636</c:v>
                </c:pt>
                <c:pt idx="416">
                  <c:v>1.4062399938902364</c:v>
                </c:pt>
                <c:pt idx="417">
                  <c:v>1.4120970174874132</c:v>
                </c:pt>
                <c:pt idx="418">
                  <c:v>1.4178575958355344</c:v>
                </c:pt>
                <c:pt idx="419">
                  <c:v>1.4235247162201397</c:v>
                </c:pt>
                <c:pt idx="420">
                  <c:v>1.4291141912162033</c:v>
                </c:pt>
                <c:pt idx="421">
                  <c:v>1.4346157666846926</c:v>
                </c:pt>
                <c:pt idx="422">
                  <c:v>1.4400460152736412</c:v>
                </c:pt>
                <c:pt idx="423">
                  <c:v>1.4454382446528198</c:v>
                </c:pt>
                <c:pt idx="424">
                  <c:v>1.4507949278776873</c:v>
                </c:pt>
                <c:pt idx="425">
                  <c:v>1.4561187759282266</c:v>
                </c:pt>
                <c:pt idx="426">
                  <c:v>1.4613962902648265</c:v>
                </c:pt>
                <c:pt idx="427">
                  <c:v>1.4666440018008824</c:v>
                </c:pt>
                <c:pt idx="428">
                  <c:v>1.4718523104570238</c:v>
                </c:pt>
                <c:pt idx="429">
                  <c:v>1.4770238629344739</c:v>
                </c:pt>
                <c:pt idx="430">
                  <c:v>1.4821488133108831</c:v>
                </c:pt>
                <c:pt idx="431">
                  <c:v>1.4872391287076829</c:v>
                </c:pt>
                <c:pt idx="432">
                  <c:v>1.4922985372929567</c:v>
                </c:pt>
                <c:pt idx="433">
                  <c:v>1.4973159605758524</c:v>
                </c:pt>
                <c:pt idx="434">
                  <c:v>1.5023108332860293</c:v>
                </c:pt>
                <c:pt idx="435">
                  <c:v>1.5072855337376101</c:v>
                </c:pt>
                <c:pt idx="436">
                  <c:v>1.5122270550769403</c:v>
                </c:pt>
                <c:pt idx="437">
                  <c:v>1.5171553462637601</c:v>
                </c:pt>
                <c:pt idx="438">
                  <c:v>1.5220662179066045</c:v>
                </c:pt>
                <c:pt idx="439">
                  <c:v>1.5269538736450075</c:v>
                </c:pt>
                <c:pt idx="440">
                  <c:v>1.5318358198458266</c:v>
                </c:pt>
                <c:pt idx="441">
                  <c:v>1.5367061958698351</c:v>
                </c:pt>
                <c:pt idx="442">
                  <c:v>1.5415600522525099</c:v>
                </c:pt>
                <c:pt idx="443">
                  <c:v>1.5463971961575695</c:v>
                </c:pt>
                <c:pt idx="444">
                  <c:v>1.5512265623326627</c:v>
                </c:pt>
                <c:pt idx="445">
                  <c:v>1.5560541929812342</c:v>
                </c:pt>
                <c:pt idx="446">
                  <c:v>1.5608830449262465</c:v>
                </c:pt>
                <c:pt idx="447">
                  <c:v>1.5657126039376195</c:v>
                </c:pt>
                <c:pt idx="448">
                  <c:v>1.5705430628516337</c:v>
                </c:pt>
                <c:pt idx="449">
                  <c:v>1.5753746787833285</c:v>
                </c:pt>
                <c:pt idx="450">
                  <c:v>1.5802063589937836</c:v>
                </c:pt>
                <c:pt idx="451">
                  <c:v>1.5850272403725489</c:v>
                </c:pt>
                <c:pt idx="452">
                  <c:v>1.5898308950436193</c:v>
                </c:pt>
                <c:pt idx="453">
                  <c:v>1.5946278647236438</c:v>
                </c:pt>
                <c:pt idx="454">
                  <c:v>1.5994319050672745</c:v>
                </c:pt>
                <c:pt idx="455">
                  <c:v>1.6042484154903565</c:v>
                </c:pt>
                <c:pt idx="456">
                  <c:v>1.6090703253292826</c:v>
                </c:pt>
                <c:pt idx="457">
                  <c:v>1.6138940992522508</c:v>
                </c:pt>
                <c:pt idx="458">
                  <c:v>1.6187313074360705</c:v>
                </c:pt>
                <c:pt idx="459">
                  <c:v>1.6235728753035132</c:v>
                </c:pt>
                <c:pt idx="460">
                  <c:v>1.6284176041022596</c:v>
                </c:pt>
                <c:pt idx="461">
                  <c:v>1.6332492843127147</c:v>
                </c:pt>
                <c:pt idx="462">
                  <c:v>1.6380729939569225</c:v>
                </c:pt>
                <c:pt idx="463">
                  <c:v>1.6429103949770223</c:v>
                </c:pt>
                <c:pt idx="464">
                  <c:v>1.6477614230942546</c:v>
                </c:pt>
                <c:pt idx="465">
                  <c:v>1.6526005596408762</c:v>
                </c:pt>
                <c:pt idx="466">
                  <c:v>1.6574277403381272</c:v>
                </c:pt>
                <c:pt idx="467">
                  <c:v>1.6622769686500773</c:v>
                </c:pt>
                <c:pt idx="468">
                  <c:v>1.6671481802979671</c:v>
                </c:pt>
                <c:pt idx="469">
                  <c:v>1.671996958658597</c:v>
                </c:pt>
                <c:pt idx="470">
                  <c:v>1.6768197041214044</c:v>
                </c:pt>
                <c:pt idx="471">
                  <c:v>1.6816349932480448</c:v>
                </c:pt>
                <c:pt idx="472">
                  <c:v>1.6864713658079837</c:v>
                </c:pt>
                <c:pt idx="473">
                  <c:v>1.6913327428055849</c:v>
                </c:pt>
                <c:pt idx="474">
                  <c:v>1.6961867277457794</c:v>
                </c:pt>
                <c:pt idx="475">
                  <c:v>1.7010046523015825</c:v>
                </c:pt>
                <c:pt idx="476">
                  <c:v>1.7057939085304001</c:v>
                </c:pt>
                <c:pt idx="477">
                  <c:v>1.710596973420569</c:v>
                </c:pt>
                <c:pt idx="478">
                  <c:v>1.715429039303584</c:v>
                </c:pt>
                <c:pt idx="479">
                  <c:v>1.7202550629831543</c:v>
                </c:pt>
                <c:pt idx="480">
                  <c:v>1.7250690022558337</c:v>
                </c:pt>
                <c:pt idx="481">
                  <c:v>1.7298770278825881</c:v>
                </c:pt>
                <c:pt idx="482">
                  <c:v>1.7346946310445905</c:v>
                </c:pt>
                <c:pt idx="483">
                  <c:v>1.7395452092105019</c:v>
                </c:pt>
                <c:pt idx="484">
                  <c:v>1.744418992008794</c:v>
                </c:pt>
                <c:pt idx="485">
                  <c:v>1.7492772836259125</c:v>
                </c:pt>
                <c:pt idx="486">
                  <c:v>1.7540828666597845</c:v>
                </c:pt>
                <c:pt idx="487">
                  <c:v>1.7588580458401502</c:v>
                </c:pt>
                <c:pt idx="488">
                  <c:v>1.7636609934448595</c:v>
                </c:pt>
                <c:pt idx="489">
                  <c:v>1.7684850887616279</c:v>
                </c:pt>
                <c:pt idx="490">
                  <c:v>1.7733036561050315</c:v>
                </c:pt>
                <c:pt idx="491">
                  <c:v>1.7781114246167455</c:v>
                </c:pt>
                <c:pt idx="492">
                  <c:v>1.7829080086242097</c:v>
                </c:pt>
                <c:pt idx="493">
                  <c:v>1.7876923153885029</c:v>
                </c:pt>
                <c:pt idx="494">
                  <c:v>1.7925087615328246</c:v>
                </c:pt>
                <c:pt idx="495">
                  <c:v>1.7973546473492521</c:v>
                </c:pt>
                <c:pt idx="496">
                  <c:v>1.8021500743390353</c:v>
                </c:pt>
                <c:pt idx="497">
                  <c:v>1.8069149689177919</c:v>
                </c:pt>
                <c:pt idx="498">
                  <c:v>1.81172787973031</c:v>
                </c:pt>
                <c:pt idx="499">
                  <c:v>1.8165654093079304</c:v>
                </c:pt>
                <c:pt idx="500">
                  <c:v>1.8213808912708511</c:v>
                </c:pt>
                <c:pt idx="501">
                  <c:v>1.8261870528135637</c:v>
                </c:pt>
                <c:pt idx="502">
                  <c:v>1.8309541328701622</c:v>
                </c:pt>
                <c:pt idx="503">
                  <c:v>1.8356883664803714</c:v>
                </c:pt>
                <c:pt idx="504">
                  <c:v>1.8404462546742817</c:v>
                </c:pt>
                <c:pt idx="505">
                  <c:v>1.8452544731373162</c:v>
                </c:pt>
                <c:pt idx="506">
                  <c:v>1.8500707264453577</c:v>
                </c:pt>
                <c:pt idx="507">
                  <c:v>1.8548621038732573</c:v>
                </c:pt>
                <c:pt idx="508">
                  <c:v>1.8580502629211975</c:v>
                </c:pt>
                <c:pt idx="509">
                  <c:v>1.8596503316419137</c:v>
                </c:pt>
                <c:pt idx="510">
                  <c:v>1.8612427399181228</c:v>
                </c:pt>
                <c:pt idx="511">
                  <c:v>1.8628352124730916</c:v>
                </c:pt>
                <c:pt idx="512">
                  <c:v>1.8644352811938081</c:v>
                </c:pt>
                <c:pt idx="513">
                  <c:v>1.8660277537487766</c:v>
                </c:pt>
              </c:numCache>
            </c:numRef>
          </c:xVal>
          <c:yVal>
            <c:numRef>
              <c:f>Sheet1!$BB$2:$BB$515</c:f>
              <c:numCache>
                <c:formatCode>0.00000E+00</c:formatCode>
                <c:ptCount val="514"/>
                <c:pt idx="0">
                  <c:v>2.9365379868340302E-3</c:v>
                </c:pt>
                <c:pt idx="1">
                  <c:v>8.8096203883780977E-3</c:v>
                </c:pt>
                <c:pt idx="2">
                  <c:v>1.4682696362046157E-2</c:v>
                </c:pt>
                <c:pt idx="3">
                  <c:v>2.0555794084479238E-2</c:v>
                </c:pt>
                <c:pt idx="4">
                  <c:v>2.6428891806912325E-2</c:v>
                </c:pt>
                <c:pt idx="5">
                  <c:v>3.23018807855203E-2</c:v>
                </c:pt>
                <c:pt idx="6">
                  <c:v>3.8175023503085416E-2</c:v>
                </c:pt>
                <c:pt idx="7">
                  <c:v>4.4048101941890488E-2</c:v>
                </c:pt>
                <c:pt idx="8">
                  <c:v>4.9921180380695547E-2</c:v>
                </c:pt>
                <c:pt idx="9">
                  <c:v>5.5794182215055534E-2</c:v>
                </c:pt>
                <c:pt idx="10">
                  <c:v>6.1667324932620657E-2</c:v>
                </c:pt>
                <c:pt idx="11">
                  <c:v>6.7540403371425722E-2</c:v>
                </c:pt>
                <c:pt idx="12">
                  <c:v>7.3413481810230788E-2</c:v>
                </c:pt>
                <c:pt idx="13">
                  <c:v>7.9286560249035853E-2</c:v>
                </c:pt>
                <c:pt idx="14">
                  <c:v>8.5159626362155905E-2</c:v>
                </c:pt>
                <c:pt idx="15">
                  <c:v>9.1032704800960956E-2</c:v>
                </c:pt>
                <c:pt idx="16">
                  <c:v>9.6905783239766022E-2</c:v>
                </c:pt>
                <c:pt idx="17">
                  <c:v>0.10277900256177622</c:v>
                </c:pt>
                <c:pt idx="18">
                  <c:v>0.10865200439613622</c:v>
                </c:pt>
                <c:pt idx="19">
                  <c:v>0.11452500623049619</c:v>
                </c:pt>
                <c:pt idx="20">
                  <c:v>0.12039800806485619</c:v>
                </c:pt>
                <c:pt idx="21">
                  <c:v>0.12627107417797623</c:v>
                </c:pt>
                <c:pt idx="22">
                  <c:v>0.13214407601233624</c:v>
                </c:pt>
                <c:pt idx="23">
                  <c:v>0.1380170778466962</c:v>
                </c:pt>
                <c:pt idx="24">
                  <c:v>0.14389007968105619</c:v>
                </c:pt>
                <c:pt idx="25">
                  <c:v>0.14976391183862703</c:v>
                </c:pt>
                <c:pt idx="26">
                  <c:v>0.15563691367298699</c:v>
                </c:pt>
                <c:pt idx="27">
                  <c:v>0.16150991550734697</c:v>
                </c:pt>
                <c:pt idx="28">
                  <c:v>0.16738291734170699</c:v>
                </c:pt>
                <c:pt idx="29">
                  <c:v>0.17325598345482701</c:v>
                </c:pt>
                <c:pt idx="30">
                  <c:v>0.179128985289187</c:v>
                </c:pt>
                <c:pt idx="31">
                  <c:v>0.18500198712354698</c:v>
                </c:pt>
                <c:pt idx="32">
                  <c:v>0.19087498895790697</c:v>
                </c:pt>
                <c:pt idx="33">
                  <c:v>0.19674805507102702</c:v>
                </c:pt>
                <c:pt idx="34">
                  <c:v>0.20262105690538701</c:v>
                </c:pt>
                <c:pt idx="35">
                  <c:v>0.208494058739747</c:v>
                </c:pt>
                <c:pt idx="36">
                  <c:v>0.21436706057410698</c:v>
                </c:pt>
                <c:pt idx="37">
                  <c:v>0.22024012668722701</c:v>
                </c:pt>
                <c:pt idx="38">
                  <c:v>0.22611389456603778</c:v>
                </c:pt>
                <c:pt idx="39">
                  <c:v>0.23198689640039777</c:v>
                </c:pt>
                <c:pt idx="40">
                  <c:v>0.23785989823475776</c:v>
                </c:pt>
                <c:pt idx="41">
                  <c:v>0.24373296434787781</c:v>
                </c:pt>
                <c:pt idx="42">
                  <c:v>0.24960596618223779</c:v>
                </c:pt>
                <c:pt idx="43">
                  <c:v>0.25547896801659775</c:v>
                </c:pt>
                <c:pt idx="44">
                  <c:v>0.2613520341297178</c:v>
                </c:pt>
                <c:pt idx="45">
                  <c:v>0.26722503596407782</c:v>
                </c:pt>
                <c:pt idx="46">
                  <c:v>0.27309803779843783</c:v>
                </c:pt>
                <c:pt idx="47">
                  <c:v>0.27897091107527772</c:v>
                </c:pt>
                <c:pt idx="48">
                  <c:v>0.28484417002467788</c:v>
                </c:pt>
                <c:pt idx="49">
                  <c:v>0.29071678618647756</c:v>
                </c:pt>
                <c:pt idx="50">
                  <c:v>0.29659004513587778</c:v>
                </c:pt>
                <c:pt idx="51">
                  <c:v>0.30246407012972876</c:v>
                </c:pt>
                <c:pt idx="52">
                  <c:v>0.30833668629152844</c:v>
                </c:pt>
                <c:pt idx="53">
                  <c:v>0.3142099452409286</c:v>
                </c:pt>
                <c:pt idx="54">
                  <c:v>0.32008320419032882</c:v>
                </c:pt>
                <c:pt idx="55">
                  <c:v>0.3259558203521285</c:v>
                </c:pt>
                <c:pt idx="56">
                  <c:v>0.33182907930152866</c:v>
                </c:pt>
                <c:pt idx="57">
                  <c:v>0.33770169546332829</c:v>
                </c:pt>
                <c:pt idx="58">
                  <c:v>0.34357495441272856</c:v>
                </c:pt>
                <c:pt idx="59">
                  <c:v>0.34944821336212872</c:v>
                </c:pt>
                <c:pt idx="60">
                  <c:v>0.35532082952392841</c:v>
                </c:pt>
                <c:pt idx="61">
                  <c:v>0.36119408847332862</c:v>
                </c:pt>
                <c:pt idx="62">
                  <c:v>0.36706734742272878</c:v>
                </c:pt>
                <c:pt idx="63">
                  <c:v>0.37294072962897923</c:v>
                </c:pt>
                <c:pt idx="64">
                  <c:v>0.37881398857837945</c:v>
                </c:pt>
                <c:pt idx="65">
                  <c:v>0.38468660474017913</c:v>
                </c:pt>
                <c:pt idx="66">
                  <c:v>0.39055986368957935</c:v>
                </c:pt>
                <c:pt idx="67">
                  <c:v>0.39643312263897951</c:v>
                </c:pt>
                <c:pt idx="68">
                  <c:v>0.40230573880077913</c:v>
                </c:pt>
                <c:pt idx="69">
                  <c:v>0.40817899775017941</c:v>
                </c:pt>
                <c:pt idx="70">
                  <c:v>0.41405225669957957</c:v>
                </c:pt>
                <c:pt idx="71">
                  <c:v>0.41992487286137925</c:v>
                </c:pt>
                <c:pt idx="72">
                  <c:v>0.42579813181077947</c:v>
                </c:pt>
                <c:pt idx="73">
                  <c:v>0.43167139076017969</c:v>
                </c:pt>
                <c:pt idx="74">
                  <c:v>0.43754400692197937</c:v>
                </c:pt>
                <c:pt idx="75">
                  <c:v>0.44341726587137953</c:v>
                </c:pt>
                <c:pt idx="76">
                  <c:v>0.44929064807762997</c:v>
                </c:pt>
                <c:pt idx="77">
                  <c:v>0.45516390702703025</c:v>
                </c:pt>
                <c:pt idx="78">
                  <c:v>0.46103716597643035</c:v>
                </c:pt>
                <c:pt idx="79">
                  <c:v>0.46690978213823009</c:v>
                </c:pt>
                <c:pt idx="80">
                  <c:v>0.47296542416069653</c:v>
                </c:pt>
                <c:pt idx="81">
                  <c:v>0.47920498134513084</c:v>
                </c:pt>
                <c:pt idx="82">
                  <c:v>0.48544414225566496</c:v>
                </c:pt>
                <c:pt idx="83">
                  <c:v>0.49168753093869577</c:v>
                </c:pt>
                <c:pt idx="84">
                  <c:v>0.49793681199987216</c:v>
                </c:pt>
                <c:pt idx="85">
                  <c:v>0.50418635809454382</c:v>
                </c:pt>
                <c:pt idx="86">
                  <c:v>0.51043552643510992</c:v>
                </c:pt>
                <c:pt idx="87">
                  <c:v>0.51668481004897149</c:v>
                </c:pt>
                <c:pt idx="88">
                  <c:v>0.52293163778572627</c:v>
                </c:pt>
                <c:pt idx="89">
                  <c:v>0.52917637941592477</c:v>
                </c:pt>
                <c:pt idx="90">
                  <c:v>0.53541863866566697</c:v>
                </c:pt>
                <c:pt idx="91">
                  <c:v>0.54165676018920095</c:v>
                </c:pt>
                <c:pt idx="92">
                  <c:v>0.5478918798015282</c:v>
                </c:pt>
                <c:pt idx="93">
                  <c:v>0.55412194588299701</c:v>
                </c:pt>
                <c:pt idx="94">
                  <c:v>0.56034772447805792</c:v>
                </c:pt>
                <c:pt idx="95">
                  <c:v>0.56656793001150985</c:v>
                </c:pt>
                <c:pt idx="96">
                  <c:v>0.57278332852780356</c:v>
                </c:pt>
                <c:pt idx="97">
                  <c:v>0.57899174515043694</c:v>
                </c:pt>
                <c:pt idx="98">
                  <c:v>0.58519419243756132</c:v>
                </c:pt>
                <c:pt idx="99">
                  <c:v>0.59138978108787554</c:v>
                </c:pt>
                <c:pt idx="100">
                  <c:v>0.5975779915706293</c:v>
                </c:pt>
                <c:pt idx="101">
                  <c:v>0.60375870062897252</c:v>
                </c:pt>
                <c:pt idx="102">
                  <c:v>0.60993151198900486</c:v>
                </c:pt>
                <c:pt idx="103">
                  <c:v>0.61609630239387614</c:v>
                </c:pt>
                <c:pt idx="104">
                  <c:v>0.62225166301153512</c:v>
                </c:pt>
                <c:pt idx="105">
                  <c:v>0.62839912593088332</c:v>
                </c:pt>
                <c:pt idx="106">
                  <c:v>0.63453651627541863</c:v>
                </c:pt>
                <c:pt idx="107">
                  <c:v>0.6406646000895917</c:v>
                </c:pt>
                <c:pt idx="108">
                  <c:v>0.64678209179820156</c:v>
                </c:pt>
                <c:pt idx="109">
                  <c:v>0.65289040023329958</c:v>
                </c:pt>
                <c:pt idx="110">
                  <c:v>0.65898735051838342</c:v>
                </c:pt>
                <c:pt idx="111">
                  <c:v>0.6650729426534534</c:v>
                </c:pt>
                <c:pt idx="112">
                  <c:v>0.67114742315220954</c:v>
                </c:pt>
                <c:pt idx="113">
                  <c:v>0.677210668757802</c:v>
                </c:pt>
                <c:pt idx="114">
                  <c:v>0.6832619134257798</c:v>
                </c:pt>
                <c:pt idx="115">
                  <c:v>0.68930063762539262</c:v>
                </c:pt>
                <c:pt idx="116">
                  <c:v>0.69532748414424117</c:v>
                </c:pt>
                <c:pt idx="117">
                  <c:v>0.70134116740712404</c:v>
                </c:pt>
                <c:pt idx="118">
                  <c:v>0.70734156415719129</c:v>
                </c:pt>
                <c:pt idx="119">
                  <c:v>0.71332879765129298</c:v>
                </c:pt>
                <c:pt idx="120">
                  <c:v>0.71930210184497834</c:v>
                </c:pt>
                <c:pt idx="121">
                  <c:v>0.72526159999509776</c:v>
                </c:pt>
                <c:pt idx="122">
                  <c:v>0.73120716884480075</c:v>
                </c:pt>
                <c:pt idx="123">
                  <c:v>0.73713764607573662</c:v>
                </c:pt>
                <c:pt idx="124">
                  <c:v>0.74305355121865557</c:v>
                </c:pt>
                <c:pt idx="125">
                  <c:v>0.74895500753040789</c:v>
                </c:pt>
                <c:pt idx="126">
                  <c:v>0.75483984013449157</c:v>
                </c:pt>
                <c:pt idx="127">
                  <c:v>0.76071022390740839</c:v>
                </c:pt>
                <c:pt idx="128">
                  <c:v>0.76656410722950674</c:v>
                </c:pt>
                <c:pt idx="129">
                  <c:v>0.77240149010078651</c:v>
                </c:pt>
                <c:pt idx="130">
                  <c:v>0.7782230153088483</c:v>
                </c:pt>
                <c:pt idx="131">
                  <c:v>0.78402739727849102</c:v>
                </c:pt>
                <c:pt idx="132">
                  <c:v>0.78981540205416545</c:v>
                </c:pt>
                <c:pt idx="133">
                  <c:v>0.79558549754696983</c:v>
                </c:pt>
                <c:pt idx="134">
                  <c:v>0.80133921584580603</c:v>
                </c:pt>
                <c:pt idx="135">
                  <c:v>0.8070743820741717</c:v>
                </c:pt>
                <c:pt idx="136">
                  <c:v>0.81279188553336801</c:v>
                </c:pt>
                <c:pt idx="137">
                  <c:v>0.81849147970969427</c:v>
                </c:pt>
                <c:pt idx="138">
                  <c:v>0.82417276832925057</c:v>
                </c:pt>
                <c:pt idx="139">
                  <c:v>0.82983486209073587</c:v>
                </c:pt>
                <c:pt idx="140">
                  <c:v>0.83547852703860093</c:v>
                </c:pt>
                <c:pt idx="141">
                  <c:v>0.84110312038524526</c:v>
                </c:pt>
                <c:pt idx="142">
                  <c:v>0.84670864213066865</c:v>
                </c:pt>
                <c:pt idx="143">
                  <c:v>0.85229368344281997</c:v>
                </c:pt>
                <c:pt idx="144">
                  <c:v>0.85785965315375057</c:v>
                </c:pt>
                <c:pt idx="145">
                  <c:v>0.86340590847585963</c:v>
                </c:pt>
                <c:pt idx="146">
                  <c:v>0.86893180662154679</c:v>
                </c:pt>
                <c:pt idx="147">
                  <c:v>0.87443658154636128</c:v>
                </c:pt>
                <c:pt idx="148">
                  <c:v>0.87992099929475387</c:v>
                </c:pt>
                <c:pt idx="149">
                  <c:v>0.88538429382227379</c:v>
                </c:pt>
                <c:pt idx="150">
                  <c:v>0.89082658838577111</c:v>
                </c:pt>
                <c:pt idx="151">
                  <c:v>0.89624775972839577</c:v>
                </c:pt>
                <c:pt idx="152">
                  <c:v>0.90164728831939744</c:v>
                </c:pt>
                <c:pt idx="153">
                  <c:v>0.90702517415877604</c:v>
                </c:pt>
                <c:pt idx="154">
                  <c:v>0.91238129398968126</c:v>
                </c:pt>
                <c:pt idx="155">
                  <c:v>0.91771436223691216</c:v>
                </c:pt>
                <c:pt idx="156">
                  <c:v>0.92302514494491938</c:v>
                </c:pt>
                <c:pt idx="157">
                  <c:v>0.92831351885685276</c:v>
                </c:pt>
                <c:pt idx="158">
                  <c:v>0.93357960722956257</c:v>
                </c:pt>
                <c:pt idx="159">
                  <c:v>0.93882264401859783</c:v>
                </c:pt>
                <c:pt idx="160">
                  <c:v>0.9440413436487578</c:v>
                </c:pt>
                <c:pt idx="161">
                  <c:v>0.94923775773969399</c:v>
                </c:pt>
                <c:pt idx="162">
                  <c:v>0.95440983467175466</c:v>
                </c:pt>
                <c:pt idx="163">
                  <c:v>0.9595589832769913</c:v>
                </c:pt>
                <c:pt idx="164">
                  <c:v>0.96468315193575171</c:v>
                </c:pt>
                <c:pt idx="165">
                  <c:v>0.96978362622323722</c:v>
                </c:pt>
                <c:pt idx="166">
                  <c:v>0.97485988660869727</c:v>
                </c:pt>
                <c:pt idx="167">
                  <c:v>0.97991116704768144</c:v>
                </c:pt>
                <c:pt idx="168">
                  <c:v>0.98493811032779</c:v>
                </c:pt>
                <c:pt idx="169">
                  <c:v>0.98993943087382186</c:v>
                </c:pt>
                <c:pt idx="170">
                  <c:v>0.9949158947302279</c:v>
                </c:pt>
                <c:pt idx="171">
                  <c:v>0.99986673585255725</c:v>
                </c:pt>
                <c:pt idx="172">
                  <c:v>1.0047919542408099</c:v>
                </c:pt>
                <c:pt idx="173">
                  <c:v>1.0096923159394366</c:v>
                </c:pt>
                <c:pt idx="174">
                  <c:v>1.0145664121163864</c:v>
                </c:pt>
                <c:pt idx="175">
                  <c:v>1.0194134767272081</c:v>
                </c:pt>
                <c:pt idx="176">
                  <c:v>1.024235807905254</c:v>
                </c:pt>
                <c:pt idx="177">
                  <c:v>1.0290304647295714</c:v>
                </c:pt>
                <c:pt idx="178">
                  <c:v>1.0337982132446111</c:v>
                </c:pt>
                <c:pt idx="179">
                  <c:v>1.0385398194948237</c:v>
                </c:pt>
                <c:pt idx="180">
                  <c:v>1.0432537513913078</c:v>
                </c:pt>
                <c:pt idx="181">
                  <c:v>1.0479408982353644</c:v>
                </c:pt>
                <c:pt idx="182">
                  <c:v>1.0526004939825424</c:v>
                </c:pt>
                <c:pt idx="183">
                  <c:v>1.0572325386328423</c:v>
                </c:pt>
                <c:pt idx="184">
                  <c:v>1.0618363893986631</c:v>
                </c:pt>
                <c:pt idx="185">
                  <c:v>1.0664120462800053</c:v>
                </c:pt>
                <c:pt idx="186">
                  <c:v>1.0709601520644687</c:v>
                </c:pt>
                <c:pt idx="187">
                  <c:v>1.075479421176853</c:v>
                </c:pt>
                <c:pt idx="188">
                  <c:v>1.0799698536171576</c:v>
                </c:pt>
                <c:pt idx="189">
                  <c:v>1.0844320921729835</c:v>
                </c:pt>
                <c:pt idx="190">
                  <c:v>1.0888648512691292</c:v>
                </c:pt>
                <c:pt idx="191">
                  <c:v>1.0932695397376464</c:v>
                </c:pt>
                <c:pt idx="192">
                  <c:v>1.097644625489633</c:v>
                </c:pt>
                <c:pt idx="193">
                  <c:v>1.1019895889943392</c:v>
                </c:pt>
                <c:pt idx="194">
                  <c:v>1.1063050730393655</c:v>
                </c:pt>
                <c:pt idx="195">
                  <c:v>1.1105910776247117</c:v>
                </c:pt>
                <c:pt idx="196">
                  <c:v>1.1148469599627773</c:v>
                </c:pt>
                <c:pt idx="197">
                  <c:v>1.1190719540091112</c:v>
                </c:pt>
                <c:pt idx="198">
                  <c:v>1.1232669490650151</c:v>
                </c:pt>
                <c:pt idx="199">
                  <c:v>1.1274318218736383</c:v>
                </c:pt>
                <c:pt idx="200">
                  <c:v>1.1315651636029296</c:v>
                </c:pt>
                <c:pt idx="201">
                  <c:v>1.1356685063417902</c:v>
                </c:pt>
                <c:pt idx="202">
                  <c:v>1.1397403180013193</c:v>
                </c:pt>
                <c:pt idx="203">
                  <c:v>1.1437807218383664</c:v>
                </c:pt>
                <c:pt idx="204">
                  <c:v>1.1477904838973827</c:v>
                </c:pt>
                <c:pt idx="205">
                  <c:v>1.151767429301866</c:v>
                </c:pt>
                <c:pt idx="206">
                  <c:v>1.1557128436270172</c:v>
                </c:pt>
                <c:pt idx="207">
                  <c:v>1.1596263305989363</c:v>
                </c:pt>
                <c:pt idx="208">
                  <c:v>1.1635084097483737</c:v>
                </c:pt>
                <c:pt idx="209">
                  <c:v>1.1673570294556774</c:v>
                </c:pt>
                <c:pt idx="210">
                  <c:v>1.1711729557652986</c:v>
                </c:pt>
                <c:pt idx="211">
                  <c:v>1.1749575975092879</c:v>
                </c:pt>
                <c:pt idx="212">
                  <c:v>1.1787087798111435</c:v>
                </c:pt>
                <c:pt idx="213">
                  <c:v>1.1824258598832653</c:v>
                </c:pt>
                <c:pt idx="214">
                  <c:v>1.1861110126021548</c:v>
                </c:pt>
                <c:pt idx="215">
                  <c:v>1.1897628291357609</c:v>
                </c:pt>
                <c:pt idx="216">
                  <c:v>1.1933799006520323</c:v>
                </c:pt>
                <c:pt idx="217">
                  <c:v>1.1969636359830202</c:v>
                </c:pt>
                <c:pt idx="218">
                  <c:v>1.2005140351287249</c:v>
                </c:pt>
                <c:pt idx="219">
                  <c:v>1.2040298125139448</c:v>
                </c:pt>
                <c:pt idx="220">
                  <c:v>1.2075116109262807</c:v>
                </c:pt>
                <c:pt idx="221">
                  <c:v>1.2109594303657327</c:v>
                </c:pt>
                <c:pt idx="222">
                  <c:v>1.2143712192126488</c:v>
                </c:pt>
                <c:pt idx="223">
                  <c:v>1.2177497951311316</c:v>
                </c:pt>
                <c:pt idx="224">
                  <c:v>1.2210923404570788</c:v>
                </c:pt>
                <c:pt idx="225">
                  <c:v>1.2244003872793914</c:v>
                </c:pt>
                <c:pt idx="226">
                  <c:v>1.2276730462967689</c:v>
                </c:pt>
                <c:pt idx="227">
                  <c:v>1.2309097979784605</c:v>
                </c:pt>
                <c:pt idx="228">
                  <c:v>1.2341093567492654</c:v>
                </c:pt>
                <c:pt idx="229">
                  <c:v>1.2372794360603905</c:v>
                </c:pt>
                <c:pt idx="230">
                  <c:v>1.2404052517970221</c:v>
                </c:pt>
                <c:pt idx="231">
                  <c:v>1.2434996597111723</c:v>
                </c:pt>
                <c:pt idx="232">
                  <c:v>1.2465562319268351</c:v>
                </c:pt>
                <c:pt idx="233">
                  <c:v>1.2495749684440103</c:v>
                </c:pt>
                <c:pt idx="234">
                  <c:v>1.252562297138704</c:v>
                </c:pt>
                <c:pt idx="235">
                  <c:v>1.255512556179361</c:v>
                </c:pt>
                <c:pt idx="236">
                  <c:v>1.2584177856010745</c:v>
                </c:pt>
                <c:pt idx="237">
                  <c:v>1.261292373244757</c:v>
                </c:pt>
                <c:pt idx="238">
                  <c:v>1.2641283591455008</c:v>
                </c:pt>
                <c:pt idx="239">
                  <c:v>1.2669272753922085</c:v>
                </c:pt>
                <c:pt idx="240">
                  <c:v>1.2696883559404288</c:v>
                </c:pt>
                <c:pt idx="241">
                  <c:v>1.2724123668346126</c:v>
                </c:pt>
                <c:pt idx="242">
                  <c:v>1.2750977759858579</c:v>
                </c:pt>
                <c:pt idx="243">
                  <c:v>1.2777461154830669</c:v>
                </c:pt>
                <c:pt idx="244">
                  <c:v>1.2803573853262393</c:v>
                </c:pt>
                <c:pt idx="245">
                  <c:v>1.2829243915949187</c:v>
                </c:pt>
                <c:pt idx="246">
                  <c:v>1.2854599900411161</c:v>
                </c:pt>
                <c:pt idx="247">
                  <c:v>1.2879520909572717</c:v>
                </c:pt>
                <c:pt idx="248">
                  <c:v>1.2904063561749397</c:v>
                </c:pt>
                <c:pt idx="249">
                  <c:v>1.2928235517385709</c:v>
                </c:pt>
                <c:pt idx="250">
                  <c:v>1.2952036776481659</c:v>
                </c:pt>
                <c:pt idx="251">
                  <c:v>1.2975395399832677</c:v>
                </c:pt>
                <c:pt idx="252">
                  <c:v>1.2998383326643328</c:v>
                </c:pt>
                <c:pt idx="253">
                  <c:v>1.3021000556913613</c:v>
                </c:pt>
                <c:pt idx="254">
                  <c:v>1.304318281188348</c:v>
                </c:pt>
                <c:pt idx="255">
                  <c:v>1.3064994370312975</c:v>
                </c:pt>
                <c:pt idx="256">
                  <c:v>1.3086363292997545</c:v>
                </c:pt>
                <c:pt idx="257">
                  <c:v>1.3107369179586255</c:v>
                </c:pt>
                <c:pt idx="258">
                  <c:v>1.3128004369634598</c:v>
                </c:pt>
                <c:pt idx="259">
                  <c:v>1.3148147966066972</c:v>
                </c:pt>
                <c:pt idx="260">
                  <c:v>1.3167977484274527</c:v>
                </c:pt>
                <c:pt idx="261">
                  <c:v>1.3187379687626168</c:v>
                </c:pt>
                <c:pt idx="262">
                  <c:v>1.3206346915677387</c:v>
                </c:pt>
                <c:pt idx="263">
                  <c:v>1.3224886828872693</c:v>
                </c:pt>
                <c:pt idx="264">
                  <c:v>1.3243063705972138</c:v>
                </c:pt>
                <c:pt idx="265">
                  <c:v>1.326081326821567</c:v>
                </c:pt>
                <c:pt idx="266">
                  <c:v>1.3278192133918836</c:v>
                </c:pt>
                <c:pt idx="267">
                  <c:v>1.3295143684766086</c:v>
                </c:pt>
                <c:pt idx="268">
                  <c:v>1.3311603641997367</c:v>
                </c:pt>
                <c:pt idx="269">
                  <c:v>1.3327764841892846</c:v>
                </c:pt>
                <c:pt idx="270">
                  <c:v>1.3343442108616861</c:v>
                </c:pt>
                <c:pt idx="271">
                  <c:v>1.3358692060484962</c:v>
                </c:pt>
                <c:pt idx="272">
                  <c:v>1.3373578976257203</c:v>
                </c:pt>
                <c:pt idx="273">
                  <c:v>1.3388046237618041</c:v>
                </c:pt>
                <c:pt idx="274">
                  <c:v>1.3402029565807412</c:v>
                </c:pt>
                <c:pt idx="275">
                  <c:v>1.3415649857900926</c:v>
                </c:pt>
                <c:pt idx="276">
                  <c:v>1.3428858156027541</c:v>
                </c:pt>
                <c:pt idx="277">
                  <c:v>1.344163913929824</c:v>
                </c:pt>
                <c:pt idx="278">
                  <c:v>1.3453943849841985</c:v>
                </c:pt>
                <c:pt idx="279">
                  <c:v>1.3465893184734381</c:v>
                </c:pt>
                <c:pt idx="280">
                  <c:v>1.3477358586455312</c:v>
                </c:pt>
                <c:pt idx="281">
                  <c:v>1.3488476272969403</c:v>
                </c:pt>
                <c:pt idx="282">
                  <c:v>1.3499117686756534</c:v>
                </c:pt>
                <c:pt idx="283">
                  <c:v>1.3509347106576768</c:v>
                </c:pt>
                <c:pt idx="284">
                  <c:v>1.3519156871985596</c:v>
                </c:pt>
                <c:pt idx="285">
                  <c:v>1.3528562303872032</c:v>
                </c:pt>
                <c:pt idx="286">
                  <c:v>1.3537491463031512</c:v>
                </c:pt>
                <c:pt idx="287">
                  <c:v>1.3546016288668601</c:v>
                </c:pt>
                <c:pt idx="288">
                  <c:v>1.3554136780783299</c:v>
                </c:pt>
                <c:pt idx="289">
                  <c:v>1.3561845278931099</c:v>
                </c:pt>
                <c:pt idx="290">
                  <c:v>1.3569085164796451</c:v>
                </c:pt>
                <c:pt idx="291">
                  <c:v>1.3575928377583917</c:v>
                </c:pt>
                <c:pt idx="292">
                  <c:v>1.3582302978088938</c:v>
                </c:pt>
                <c:pt idx="293">
                  <c:v>1.3588280905516072</c:v>
                </c:pt>
                <c:pt idx="294">
                  <c:v>1.3593854499420817</c:v>
                </c:pt>
                <c:pt idx="295">
                  <c:v>1.3598967141487621</c:v>
                </c:pt>
                <c:pt idx="296">
                  <c:v>1.3603626492160994</c:v>
                </c:pt>
                <c:pt idx="297">
                  <c:v>1.3607889169756482</c:v>
                </c:pt>
                <c:pt idx="298">
                  <c:v>1.3611755174274089</c:v>
                </c:pt>
                <c:pt idx="299">
                  <c:v>1.3615175547842768</c:v>
                </c:pt>
                <c:pt idx="300">
                  <c:v>1.3618134969573512</c:v>
                </c:pt>
                <c:pt idx="301">
                  <c:v>1.3620713039115384</c:v>
                </c:pt>
                <c:pt idx="302">
                  <c:v>1.3622902096023881</c:v>
                </c:pt>
                <c:pt idx="303">
                  <c:v>1.3624573582778887</c:v>
                </c:pt>
                <c:pt idx="304">
                  <c:v>1.3625871377789536</c:v>
                </c:pt>
                <c:pt idx="305">
                  <c:v>1.362672354185126</c:v>
                </c:pt>
                <c:pt idx="306">
                  <c:v>1.3627194353724112</c:v>
                </c:pt>
                <c:pt idx="307">
                  <c:v>1.3627227195092553</c:v>
                </c:pt>
                <c:pt idx="308">
                  <c:v>1.3626822065956574</c:v>
                </c:pt>
                <c:pt idx="309">
                  <c:v>1.3626043245076236</c:v>
                </c:pt>
                <c:pt idx="310">
                  <c:v>1.3624826453691479</c:v>
                </c:pt>
                <c:pt idx="311">
                  <c:v>1.3623179352246815</c:v>
                </c:pt>
                <c:pt idx="312">
                  <c:v>1.3621101940742242</c:v>
                </c:pt>
                <c:pt idx="313">
                  <c:v>1.3618594219177758</c:v>
                </c:pt>
                <c:pt idx="314">
                  <c:v>1.3615720466313421</c:v>
                </c:pt>
                <c:pt idx="315">
                  <c:v>1.3612424063833686</c:v>
                </c:pt>
                <c:pt idx="316">
                  <c:v>1.3608705011738547</c:v>
                </c:pt>
                <c:pt idx="317">
                  <c:v>1.3604563310028008</c:v>
                </c:pt>
                <c:pt idx="318">
                  <c:v>1.3600070897906633</c:v>
                </c:pt>
                <c:pt idx="319">
                  <c:v>1.3595091557409797</c:v>
                </c:pt>
                <c:pt idx="320">
                  <c:v>1.3589769166946635</c:v>
                </c:pt>
                <c:pt idx="321">
                  <c:v>1.3583959848108014</c:v>
                </c:pt>
                <c:pt idx="322">
                  <c:v>1.3577815139747569</c:v>
                </c:pt>
                <c:pt idx="323">
                  <c:v>1.3571255442216232</c:v>
                </c:pt>
                <c:pt idx="324">
                  <c:v>1.356428841595851</c:v>
                </c:pt>
                <c:pt idx="325">
                  <c:v>1.3556921721418909</c:v>
                </c:pt>
                <c:pt idx="326">
                  <c:v>1.3549219637357488</c:v>
                </c:pt>
                <c:pt idx="327">
                  <c:v>1.3541053606254132</c:v>
                </c:pt>
                <c:pt idx="328">
                  <c:v>1.3532559846073462</c:v>
                </c:pt>
                <c:pt idx="329">
                  <c:v>1.3523602138850856</c:v>
                </c:pt>
                <c:pt idx="330">
                  <c:v>1.3514324362995445</c:v>
                </c:pt>
                <c:pt idx="331">
                  <c:v>1.3504590300542607</c:v>
                </c:pt>
                <c:pt idx="332">
                  <c:v>1.3494528509012453</c:v>
                </c:pt>
                <c:pt idx="333">
                  <c:v>1.3484090030533946</c:v>
                </c:pt>
                <c:pt idx="334">
                  <c:v>1.3473267204662578</c:v>
                </c:pt>
                <c:pt idx="335">
                  <c:v>1.3462067691842854</c:v>
                </c:pt>
                <c:pt idx="336">
                  <c:v>1.3450499152519282</c:v>
                </c:pt>
                <c:pt idx="337">
                  <c:v>1.3438610544562903</c:v>
                </c:pt>
                <c:pt idx="338">
                  <c:v>1.342629629178713</c:v>
                </c:pt>
                <c:pt idx="339">
                  <c:v>1.3413669630823057</c:v>
                </c:pt>
                <c:pt idx="340">
                  <c:v>1.34006249854841</c:v>
                </c:pt>
                <c:pt idx="341">
                  <c:v>1.3387275592401346</c:v>
                </c:pt>
                <c:pt idx="342">
                  <c:v>1.3373564833259257</c:v>
                </c:pt>
                <c:pt idx="343">
                  <c:v>1.3359500368502335</c:v>
                </c:pt>
                <c:pt idx="344">
                  <c:v>1.3345146476890637</c:v>
                </c:pt>
                <c:pt idx="345">
                  <c:v>1.3330374600904054</c:v>
                </c:pt>
                <c:pt idx="346">
                  <c:v>1.3315320958507202</c:v>
                </c:pt>
                <c:pt idx="347">
                  <c:v>1.3299921270940025</c:v>
                </c:pt>
                <c:pt idx="348">
                  <c:v>1.3284247477407087</c:v>
                </c:pt>
                <c:pt idx="349">
                  <c:v>1.326817102038828</c:v>
                </c:pt>
                <c:pt idx="350">
                  <c:v>1.3251828117848219</c:v>
                </c:pt>
                <c:pt idx="351">
                  <c:v>1.3235211109342397</c:v>
                </c:pt>
                <c:pt idx="352">
                  <c:v>1.3218271036999776</c:v>
                </c:pt>
                <c:pt idx="353">
                  <c:v>1.3201000240375844</c:v>
                </c:pt>
                <c:pt idx="354">
                  <c:v>1.3183470658675172</c:v>
                </c:pt>
                <c:pt idx="355">
                  <c:v>1.3165625673582204</c:v>
                </c:pt>
                <c:pt idx="356">
                  <c:v>1.3147537224301507</c:v>
                </c:pt>
                <c:pt idx="357">
                  <c:v>1.3129189989944068</c:v>
                </c:pt>
                <c:pt idx="358">
                  <c:v>1.3110542673083352</c:v>
                </c:pt>
                <c:pt idx="359">
                  <c:v>1.3091651892034903</c:v>
                </c:pt>
                <c:pt idx="360">
                  <c:v>1.307246102848318</c:v>
                </c:pt>
                <c:pt idx="361">
                  <c:v>1.3053106300392798</c:v>
                </c:pt>
                <c:pt idx="362">
                  <c:v>1.3033459150243645</c:v>
                </c:pt>
                <c:pt idx="363">
                  <c:v>1.3013655796000345</c:v>
                </c:pt>
                <c:pt idx="364">
                  <c:v>1.299363195890284</c:v>
                </c:pt>
                <c:pt idx="365">
                  <c:v>1.2973331020635581</c:v>
                </c:pt>
                <c:pt idx="366">
                  <c:v>1.2952889199163187</c:v>
                </c:pt>
                <c:pt idx="367">
                  <c:v>1.2932298834041152</c:v>
                </c:pt>
                <c:pt idx="368">
                  <c:v>1.2911446688638377</c:v>
                </c:pt>
                <c:pt idx="369">
                  <c:v>1.2890525599235032</c:v>
                </c:pt>
                <c:pt idx="370">
                  <c:v>1.286934272955095</c:v>
                </c:pt>
                <c:pt idx="371">
                  <c:v>1.2848106236755314</c:v>
                </c:pt>
                <c:pt idx="372">
                  <c:v>1.2826679902883502</c:v>
                </c:pt>
                <c:pt idx="373">
                  <c:v>1.2805143327584589</c:v>
                </c:pt>
                <c:pt idx="374">
                  <c:v>1.2783488850414062</c:v>
                </c:pt>
                <c:pt idx="375">
                  <c:v>1.2761731792260942</c:v>
                </c:pt>
                <c:pt idx="376">
                  <c:v>1.2739872153125229</c:v>
                </c:pt>
                <c:pt idx="377">
                  <c:v>1.2717925253895934</c:v>
                </c:pt>
                <c:pt idx="378">
                  <c:v>1.2695947712888609</c:v>
                </c:pt>
                <c:pt idx="379">
                  <c:v>1.2673954850992266</c:v>
                </c:pt>
                <c:pt idx="380">
                  <c:v>1.2651882389446856</c:v>
                </c:pt>
                <c:pt idx="381">
                  <c:v>1.2629817588345948</c:v>
                </c:pt>
                <c:pt idx="382">
                  <c:v>1.2607752787245043</c:v>
                </c:pt>
                <c:pt idx="383">
                  <c:v>1.2585759925348703</c:v>
                </c:pt>
                <c:pt idx="384">
                  <c:v>1.2563797705230393</c:v>
                </c:pt>
                <c:pt idx="385">
                  <c:v>1.2541922745205663</c:v>
                </c:pt>
                <c:pt idx="386">
                  <c:v>1.2520158026608035</c:v>
                </c:pt>
                <c:pt idx="387">
                  <c:v>1.2498518870326527</c:v>
                </c:pt>
                <c:pt idx="388">
                  <c:v>1.2477005276361133</c:v>
                </c:pt>
                <c:pt idx="389">
                  <c:v>1.2455776444010007</c:v>
                </c:pt>
                <c:pt idx="390">
                  <c:v>1.2434760434068575</c:v>
                </c:pt>
                <c:pt idx="391">
                  <c:v>1.241398788831487</c:v>
                </c:pt>
                <c:pt idx="392">
                  <c:v>1.2393546066842478</c:v>
                </c:pt>
                <c:pt idx="393">
                  <c:v>1.2373450290540409</c:v>
                </c:pt>
                <c:pt idx="394">
                  <c:v>1.235378781950224</c:v>
                </c:pt>
                <c:pt idx="395">
                  <c:v>1.2334661234710573</c:v>
                </c:pt>
                <c:pt idx="396">
                  <c:v>1.2316013917849857</c:v>
                </c:pt>
                <c:pt idx="397">
                  <c:v>1.2298035709996262</c:v>
                </c:pt>
                <c:pt idx="398">
                  <c:v>1.2280741932038812</c:v>
                </c:pt>
                <c:pt idx="399">
                  <c:v>1.2264265806738122</c:v>
                </c:pt>
                <c:pt idx="400">
                  <c:v>1.2248632613561077</c:v>
                </c:pt>
                <c:pt idx="401">
                  <c:v>1.2233984767801709</c:v>
                </c:pt>
                <c:pt idx="402">
                  <c:v>1.2220513642625095</c:v>
                </c:pt>
                <c:pt idx="403">
                  <c:v>1.2208292012254054</c:v>
                </c:pt>
                <c:pt idx="404">
                  <c:v>1.2197479144960546</c:v>
                </c:pt>
                <c:pt idx="405">
                  <c:v>1.2188240437372124</c:v>
                </c:pt>
                <c:pt idx="406">
                  <c:v>1.2180812459276462</c:v>
                </c:pt>
                <c:pt idx="407">
                  <c:v>1.2175266521781289</c:v>
                </c:pt>
                <c:pt idx="408">
                  <c:v>1.2171875198763464</c:v>
                </c:pt>
                <c:pt idx="409">
                  <c:v>1.2170852147650946</c:v>
                </c:pt>
                <c:pt idx="410">
                  <c:v>1.21724186863162</c:v>
                </c:pt>
                <c:pt idx="411">
                  <c:v>1.2176608658662673</c:v>
                </c:pt>
                <c:pt idx="412">
                  <c:v>1.2183772706127396</c:v>
                </c:pt>
                <c:pt idx="413">
                  <c:v>1.2193849752075736</c:v>
                </c:pt>
                <c:pt idx="414">
                  <c:v>1.220693095579733</c:v>
                </c:pt>
                <c:pt idx="415">
                  <c:v>1.2223007193732582</c:v>
                </c:pt>
                <c:pt idx="416">
                  <c:v>1.2241954504628081</c:v>
                </c:pt>
                <c:pt idx="417">
                  <c:v>1.2263629776119152</c:v>
                </c:pt>
                <c:pt idx="418">
                  <c:v>1.2287854588822567</c:v>
                </c:pt>
                <c:pt idx="419">
                  <c:v>1.2314126624500052</c:v>
                </c:pt>
                <c:pt idx="420">
                  <c:v>1.2342257436216713</c:v>
                </c:pt>
                <c:pt idx="421">
                  <c:v>1.2371902510891126</c:v>
                </c:pt>
                <c:pt idx="422">
                  <c:v>1.2402708771005297</c:v>
                </c:pt>
                <c:pt idx="423">
                  <c:v>1.2434434843583422</c:v>
                </c:pt>
                <c:pt idx="424">
                  <c:v>1.2466584538742824</c:v>
                </c:pt>
                <c:pt idx="425">
                  <c:v>1.249928112066627</c:v>
                </c:pt>
                <c:pt idx="426">
                  <c:v>1.2532685458688422</c:v>
                </c:pt>
                <c:pt idx="427">
                  <c:v>1.2566756117435129</c:v>
                </c:pt>
                <c:pt idx="428">
                  <c:v>1.2601296361430163</c:v>
                </c:pt>
                <c:pt idx="429">
                  <c:v>1.2636430220900738</c:v>
                </c:pt>
                <c:pt idx="430">
                  <c:v>1.2672119462598121</c:v>
                </c:pt>
                <c:pt idx="431">
                  <c:v>1.2708377040304173</c:v>
                </c:pt>
                <c:pt idx="432">
                  <c:v>1.2745158523440743</c:v>
                </c:pt>
                <c:pt idx="433">
                  <c:v>1.2782284795553971</c:v>
                </c:pt>
                <c:pt idx="434">
                  <c:v>1.2819835387319118</c:v>
                </c:pt>
                <c:pt idx="435">
                  <c:v>1.285778195509151</c:v>
                </c:pt>
                <c:pt idx="436">
                  <c:v>1.2895968363750798</c:v>
                </c:pt>
                <c:pt idx="437">
                  <c:v>1.2934468015616647</c:v>
                </c:pt>
                <c:pt idx="438">
                  <c:v>1.2973175265528656</c:v>
                </c:pt>
                <c:pt idx="439">
                  <c:v>1.3012003619437695</c:v>
                </c:pt>
                <c:pt idx="440">
                  <c:v>1.3051055589352549</c:v>
                </c:pt>
                <c:pt idx="441">
                  <c:v>1.3090245447268545</c:v>
                </c:pt>
                <c:pt idx="442">
                  <c:v>1.3129632178608388</c:v>
                </c:pt>
                <c:pt idx="443">
                  <c:v>1.3169218081505434</c:v>
                </c:pt>
                <c:pt idx="444">
                  <c:v>1.3208896675781026</c:v>
                </c:pt>
                <c:pt idx="445">
                  <c:v>1.3248595953256785</c:v>
                </c:pt>
                <c:pt idx="446">
                  <c:v>1.3288280675887978</c:v>
                </c:pt>
                <c:pt idx="447">
                  <c:v>1.3327956972030217</c:v>
                </c:pt>
                <c:pt idx="448">
                  <c:v>1.3367622543550142</c:v>
                </c:pt>
                <c:pt idx="449">
                  <c:v>1.3407274326269953</c:v>
                </c:pt>
                <c:pt idx="450">
                  <c:v>1.3446925342945317</c:v>
                </c:pt>
                <c:pt idx="451">
                  <c:v>1.3486705055088406</c:v>
                </c:pt>
                <c:pt idx="452">
                  <c:v>1.3526690067144305</c:v>
                </c:pt>
                <c:pt idx="453">
                  <c:v>1.3566754747823082</c:v>
                </c:pt>
                <c:pt idx="454">
                  <c:v>1.3606735163612278</c:v>
                </c:pt>
                <c:pt idx="455">
                  <c:v>1.3646566966778024</c:v>
                </c:pt>
                <c:pt idx="456">
                  <c:v>1.3686334422209898</c:v>
                </c:pt>
                <c:pt idx="457">
                  <c:v>1.3726079662352706</c:v>
                </c:pt>
                <c:pt idx="458">
                  <c:v>1.3765664799205304</c:v>
                </c:pt>
                <c:pt idx="459">
                  <c:v>1.3805042406985546</c:v>
                </c:pt>
                <c:pt idx="460">
                  <c:v>1.3844537916637401</c:v>
                </c:pt>
                <c:pt idx="461">
                  <c:v>1.3884188933312762</c:v>
                </c:pt>
                <c:pt idx="462">
                  <c:v>1.3923934939500018</c:v>
                </c:pt>
                <c:pt idx="463">
                  <c:v>1.3963517778219261</c:v>
                </c:pt>
                <c:pt idx="464">
                  <c:v>1.4002938215514937</c:v>
                </c:pt>
                <c:pt idx="465">
                  <c:v>1.404250037103401</c:v>
                </c:pt>
                <c:pt idx="466">
                  <c:v>1.4082205010820927</c:v>
                </c:pt>
                <c:pt idx="467">
                  <c:v>1.4121646897361224</c:v>
                </c:pt>
                <c:pt idx="468">
                  <c:v>1.4160826796699362</c:v>
                </c:pt>
                <c:pt idx="469">
                  <c:v>1.4200274045550818</c:v>
                </c:pt>
                <c:pt idx="470">
                  <c:v>1.4240031542404836</c:v>
                </c:pt>
                <c:pt idx="471">
                  <c:v>1.4279877900415145</c:v>
                </c:pt>
                <c:pt idx="472">
                  <c:v>1.4319472995845597</c:v>
                </c:pt>
                <c:pt idx="473">
                  <c:v>1.4358770099984701</c:v>
                </c:pt>
                <c:pt idx="474">
                  <c:v>1.4398155299235647</c:v>
                </c:pt>
                <c:pt idx="475">
                  <c:v>1.4437970249423471</c:v>
                </c:pt>
                <c:pt idx="476">
                  <c:v>1.4478126855436344</c:v>
                </c:pt>
                <c:pt idx="477">
                  <c:v>1.4517963323842602</c:v>
                </c:pt>
                <c:pt idx="478">
                  <c:v>1.4557609744251256</c:v>
                </c:pt>
                <c:pt idx="479">
                  <c:v>1.4597328172838286</c:v>
                </c:pt>
                <c:pt idx="480">
                  <c:v>1.4637190617782063</c:v>
                </c:pt>
                <c:pt idx="481">
                  <c:v>1.4677123538815309</c:v>
                </c:pt>
                <c:pt idx="482">
                  <c:v>1.471694231922539</c:v>
                </c:pt>
                <c:pt idx="483">
                  <c:v>1.4756368118832222</c:v>
                </c:pt>
                <c:pt idx="484">
                  <c:v>1.4795517376392326</c:v>
                </c:pt>
                <c:pt idx="485">
                  <c:v>1.4834851250665069</c:v>
                </c:pt>
                <c:pt idx="486">
                  <c:v>1.4874813281387442</c:v>
                </c:pt>
                <c:pt idx="487">
                  <c:v>1.4915137651135035</c:v>
                </c:pt>
                <c:pt idx="488">
                  <c:v>1.4955131089679892</c:v>
                </c:pt>
                <c:pt idx="489">
                  <c:v>1.4994872499600442</c:v>
                </c:pt>
                <c:pt idx="490">
                  <c:v>1.5034679789343763</c:v>
                </c:pt>
                <c:pt idx="491">
                  <c:v>1.5074615774554814</c:v>
                </c:pt>
                <c:pt idx="492">
                  <c:v>1.5114685051500296</c:v>
                </c:pt>
                <c:pt idx="493">
                  <c:v>1.5154900642935878</c:v>
                </c:pt>
                <c:pt idx="494">
                  <c:v>1.5194733212146072</c:v>
                </c:pt>
                <c:pt idx="495">
                  <c:v>1.5234214932997812</c:v>
                </c:pt>
                <c:pt idx="496">
                  <c:v>1.5274297998743411</c:v>
                </c:pt>
                <c:pt idx="497">
                  <c:v>1.5314744935603126</c:v>
                </c:pt>
                <c:pt idx="498">
                  <c:v>1.5354619637258111</c:v>
                </c:pt>
                <c:pt idx="499">
                  <c:v>1.5394200943888452</c:v>
                </c:pt>
                <c:pt idx="500">
                  <c:v>1.5434045003765409</c:v>
                </c:pt>
                <c:pt idx="501">
                  <c:v>1.5474000140087729</c:v>
                </c:pt>
                <c:pt idx="502">
                  <c:v>1.5514421031436119</c:v>
                </c:pt>
                <c:pt idx="503">
                  <c:v>1.5555233371498851</c:v>
                </c:pt>
                <c:pt idx="504">
                  <c:v>1.5595763807203702</c:v>
                </c:pt>
                <c:pt idx="505">
                  <c:v>1.5635694430103595</c:v>
                </c:pt>
                <c:pt idx="506">
                  <c:v>1.5675529297447142</c:v>
                </c:pt>
                <c:pt idx="507">
                  <c:v>1.571566062399314</c:v>
                </c:pt>
                <c:pt idx="508">
                  <c:v>1.5742383735198677</c:v>
                </c:pt>
                <c:pt idx="509">
                  <c:v>1.5755829486717221</c:v>
                </c:pt>
                <c:pt idx="510">
                  <c:v>1.5769210959475715</c:v>
                </c:pt>
                <c:pt idx="511">
                  <c:v>1.5782591666189751</c:v>
                </c:pt>
                <c:pt idx="512">
                  <c:v>1.5796037417708297</c:v>
                </c:pt>
                <c:pt idx="513">
                  <c:v>1.5809418124422334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1B6-45B1-9038-0907212A0ED0}"/>
            </c:ext>
          </c:extLst>
        </c:ser>
        <c:ser>
          <c:idx val="6"/>
          <c:order val="6"/>
          <c:tx>
            <c:v>60 degree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9050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3859-4A55-B2A1-8B13CE0718B4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19050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3859-4A55-B2A1-8B13CE0718B4}"/>
              </c:ext>
            </c:extLst>
          </c:dPt>
          <c:xVal>
            <c:numRef>
              <c:f>Sheet1!$BE$2:$BE$6</c:f>
              <c:numCache>
                <c:formatCode>General</c:formatCode>
                <c:ptCount val="5"/>
                <c:pt idx="0">
                  <c:v>-5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Sheet1!$BF$2:$BF$6</c:f>
              <c:numCache>
                <c:formatCode>0.00E+00</c:formatCode>
                <c:ptCount val="5"/>
                <c:pt idx="0">
                  <c:v>-8.6602536805791068</c:v>
                </c:pt>
                <c:pt idx="1">
                  <c:v>0</c:v>
                </c:pt>
                <c:pt idx="2">
                  <c:v>8.6602536805791068</c:v>
                </c:pt>
                <c:pt idx="3">
                  <c:v>17.320507361158214</c:v>
                </c:pt>
                <c:pt idx="4">
                  <c:v>25.98076104173732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59-4A55-B2A1-8B13CE0718B4}"/>
            </c:ext>
          </c:extLst>
        </c:ser>
        <c:ser>
          <c:idx val="7"/>
          <c:order val="7"/>
          <c:tx>
            <c:v>  60</c:v>
          </c:tx>
          <c:spPr>
            <a:ln w="19050" cap="rnd">
              <a:solidFill>
                <a:srgbClr val="FF0000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Sheet1!$BK$2:$BK$465</c:f>
              <c:numCache>
                <c:formatCode>0.00000E+00</c:formatCode>
                <c:ptCount val="464"/>
                <c:pt idx="0">
                  <c:v>-2.0081181964479418E-3</c:v>
                </c:pt>
                <c:pt idx="1">
                  <c:v>-6.0243545893447145E-3</c:v>
                </c:pt>
                <c:pt idx="2">
                  <c:v>-1.0045590982395108E-2</c:v>
                </c:pt>
                <c:pt idx="3">
                  <c:v>-1.4061844695799776E-2</c:v>
                </c:pt>
                <c:pt idx="4">
                  <c:v>-1.8078098409203561E-2</c:v>
                </c:pt>
                <c:pt idx="5">
                  <c:v>-2.2094265520067859E-2</c:v>
                </c:pt>
                <c:pt idx="6">
                  <c:v>-2.6115519233627038E-2</c:v>
                </c:pt>
                <c:pt idx="7">
                  <c:v>-3.0131772947030813E-2</c:v>
                </c:pt>
                <c:pt idx="8">
                  <c:v>-3.4148026660435482E-2</c:v>
                </c:pt>
                <c:pt idx="9">
                  <c:v>-3.816419377129978E-2</c:v>
                </c:pt>
                <c:pt idx="10">
                  <c:v>-4.2180447484704446E-2</c:v>
                </c:pt>
                <c:pt idx="11">
                  <c:v>-4.6201701198262737E-2</c:v>
                </c:pt>
                <c:pt idx="12">
                  <c:v>-5.021795491166741E-2</c:v>
                </c:pt>
                <c:pt idx="13">
                  <c:v>-5.4234208625071181E-2</c:v>
                </c:pt>
                <c:pt idx="14">
                  <c:v>-5.8250375735935493E-2</c:v>
                </c:pt>
                <c:pt idx="15">
                  <c:v>-6.2271629449494659E-2</c:v>
                </c:pt>
                <c:pt idx="16">
                  <c:v>-6.6287883162898451E-2</c:v>
                </c:pt>
                <c:pt idx="17">
                  <c:v>-7.030422347884259E-2</c:v>
                </c:pt>
                <c:pt idx="18">
                  <c:v>-7.4320390589706908E-2</c:v>
                </c:pt>
                <c:pt idx="19">
                  <c:v>-7.8341557700726594E-2</c:v>
                </c:pt>
                <c:pt idx="20">
                  <c:v>-8.2357724811590899E-2</c:v>
                </c:pt>
                <c:pt idx="21">
                  <c:v>-8.6373891922456064E-2</c:v>
                </c:pt>
                <c:pt idx="22">
                  <c:v>-9.0390059033320369E-2</c:v>
                </c:pt>
                <c:pt idx="23">
                  <c:v>-9.4411226144339166E-2</c:v>
                </c:pt>
                <c:pt idx="24">
                  <c:v>-9.8427393255204332E-2</c:v>
                </c:pt>
                <c:pt idx="25">
                  <c:v>-0.10244442639146351</c:v>
                </c:pt>
                <c:pt idx="26">
                  <c:v>-0.1064605935023287</c:v>
                </c:pt>
                <c:pt idx="27">
                  <c:v>-0.11048176061334747</c:v>
                </c:pt>
                <c:pt idx="28">
                  <c:v>-0.11449792772421269</c:v>
                </c:pt>
                <c:pt idx="29">
                  <c:v>-0.11851409483507698</c:v>
                </c:pt>
                <c:pt idx="30">
                  <c:v>-0.12253026194594127</c:v>
                </c:pt>
                <c:pt idx="31">
                  <c:v>-0.12654642905680646</c:v>
                </c:pt>
                <c:pt idx="32">
                  <c:v>-0.13056759616782523</c:v>
                </c:pt>
                <c:pt idx="33">
                  <c:v>-0.13458376327869045</c:v>
                </c:pt>
                <c:pt idx="34">
                  <c:v>-0.13859993038955473</c:v>
                </c:pt>
                <c:pt idx="35">
                  <c:v>-0.14261609750041992</c:v>
                </c:pt>
                <c:pt idx="36">
                  <c:v>-0.14663726461143872</c:v>
                </c:pt>
                <c:pt idx="37">
                  <c:v>-0.15065343172230389</c:v>
                </c:pt>
                <c:pt idx="38">
                  <c:v>-0.15467046485856306</c:v>
                </c:pt>
                <c:pt idx="39">
                  <c:v>-0.15868663196942737</c:v>
                </c:pt>
                <c:pt idx="40">
                  <c:v>-0.16270779908044702</c:v>
                </c:pt>
                <c:pt idx="41">
                  <c:v>-0.16672396619131136</c:v>
                </c:pt>
                <c:pt idx="42">
                  <c:v>-0.17074013330217652</c:v>
                </c:pt>
                <c:pt idx="43">
                  <c:v>-0.17475630041304085</c:v>
                </c:pt>
                <c:pt idx="44">
                  <c:v>-0.17877746752406051</c:v>
                </c:pt>
                <c:pt idx="45">
                  <c:v>-0.18279363463492482</c:v>
                </c:pt>
                <c:pt idx="46">
                  <c:v>-0.18680980174579001</c:v>
                </c:pt>
                <c:pt idx="47">
                  <c:v>-0.19082596885665432</c:v>
                </c:pt>
                <c:pt idx="48">
                  <c:v>-0.19484713596767397</c:v>
                </c:pt>
                <c:pt idx="49">
                  <c:v>-0.19886330307853828</c:v>
                </c:pt>
                <c:pt idx="50">
                  <c:v>-0.20287947018940258</c:v>
                </c:pt>
                <c:pt idx="51">
                  <c:v>-0.20689650332566259</c:v>
                </c:pt>
                <c:pt idx="52">
                  <c:v>-0.21091267043652695</c:v>
                </c:pt>
                <c:pt idx="53">
                  <c:v>-0.21493383754754658</c:v>
                </c:pt>
                <c:pt idx="54">
                  <c:v>-0.21895000465841088</c:v>
                </c:pt>
                <c:pt idx="55">
                  <c:v>-0.22296617176927613</c:v>
                </c:pt>
                <c:pt idx="56">
                  <c:v>-0.22698233888014036</c:v>
                </c:pt>
                <c:pt idx="57">
                  <c:v>-0.23100350599116007</c:v>
                </c:pt>
                <c:pt idx="58">
                  <c:v>-0.23501967310202437</c:v>
                </c:pt>
                <c:pt idx="59">
                  <c:v>-0.23903584021288865</c:v>
                </c:pt>
                <c:pt idx="60">
                  <c:v>-0.24305200732375384</c:v>
                </c:pt>
                <c:pt idx="61">
                  <c:v>-0.24707317443477267</c:v>
                </c:pt>
                <c:pt idx="62">
                  <c:v>-0.25108934154563783</c:v>
                </c:pt>
                <c:pt idx="63">
                  <c:v>-0.25510637468189701</c:v>
                </c:pt>
                <c:pt idx="64">
                  <c:v>-0.25912254179276217</c:v>
                </c:pt>
                <c:pt idx="65">
                  <c:v>-0.26314370890378097</c:v>
                </c:pt>
                <c:pt idx="66">
                  <c:v>-0.26715987601464525</c:v>
                </c:pt>
                <c:pt idx="67">
                  <c:v>-0.27117604312551047</c:v>
                </c:pt>
                <c:pt idx="68">
                  <c:v>-0.27519221023637475</c:v>
                </c:pt>
                <c:pt idx="69">
                  <c:v>-0.27921337734739443</c:v>
                </c:pt>
                <c:pt idx="70">
                  <c:v>-0.28322954445825876</c:v>
                </c:pt>
                <c:pt idx="71">
                  <c:v>-0.28724571156912393</c:v>
                </c:pt>
                <c:pt idx="72">
                  <c:v>-0.29126187867998821</c:v>
                </c:pt>
                <c:pt idx="73">
                  <c:v>-0.29527804579085248</c:v>
                </c:pt>
                <c:pt idx="74">
                  <c:v>-0.29929921290187222</c:v>
                </c:pt>
                <c:pt idx="75">
                  <c:v>-0.3033153800127365</c:v>
                </c:pt>
                <c:pt idx="76">
                  <c:v>-0.30733241314899651</c:v>
                </c:pt>
                <c:pt idx="77">
                  <c:v>-0.31134858025986084</c:v>
                </c:pt>
                <c:pt idx="78">
                  <c:v>-0.31536974737088053</c:v>
                </c:pt>
                <c:pt idx="79">
                  <c:v>-0.3193859144817448</c:v>
                </c:pt>
                <c:pt idx="80">
                  <c:v>-0.32255638938977582</c:v>
                </c:pt>
                <c:pt idx="81">
                  <c:v>-0.32486337786611086</c:v>
                </c:pt>
                <c:pt idx="82">
                  <c:v>-0.32711918942761131</c:v>
                </c:pt>
                <c:pt idx="83">
                  <c:v>-0.32926591510850123</c:v>
                </c:pt>
                <c:pt idx="84">
                  <c:v>-0.33129662670561993</c:v>
                </c:pt>
                <c:pt idx="85">
                  <c:v>-0.33323364472702077</c:v>
                </c:pt>
                <c:pt idx="86">
                  <c:v>-0.33509043327459226</c:v>
                </c:pt>
                <c:pt idx="87">
                  <c:v>-0.33687459042467249</c:v>
                </c:pt>
                <c:pt idx="88">
                  <c:v>-0.33857871425313785</c:v>
                </c:pt>
                <c:pt idx="89">
                  <c:v>-0.34021953681124251</c:v>
                </c:pt>
                <c:pt idx="90">
                  <c:v>-0.34179205809883029</c:v>
                </c:pt>
                <c:pt idx="91">
                  <c:v>-0.34329301016653713</c:v>
                </c:pt>
                <c:pt idx="92">
                  <c:v>-0.34473566096403685</c:v>
                </c:pt>
                <c:pt idx="93">
                  <c:v>-0.34611347459259995</c:v>
                </c:pt>
                <c:pt idx="94">
                  <c:v>-0.34742471900143668</c:v>
                </c:pt>
                <c:pt idx="95">
                  <c:v>-0.34868112624164666</c:v>
                </c:pt>
                <c:pt idx="96">
                  <c:v>-0.34987183028752417</c:v>
                </c:pt>
                <c:pt idx="97">
                  <c:v>-0.35100183113922573</c:v>
                </c:pt>
                <c:pt idx="98">
                  <c:v>-0.35207112879674918</c:v>
                </c:pt>
                <c:pt idx="99">
                  <c:v>-0.35308558928564593</c:v>
                </c:pt>
                <c:pt idx="100">
                  <c:v>-0.35404021260576146</c:v>
                </c:pt>
                <c:pt idx="101">
                  <c:v>-0.35493499875709389</c:v>
                </c:pt>
                <c:pt idx="102">
                  <c:v>-0.35576908171425015</c:v>
                </c:pt>
                <c:pt idx="103">
                  <c:v>-0.35654746147738314</c:v>
                </c:pt>
                <c:pt idx="104">
                  <c:v>-0.35726687009712965</c:v>
                </c:pt>
                <c:pt idx="105">
                  <c:v>-0.35793057552285445</c:v>
                </c:pt>
                <c:pt idx="106">
                  <c:v>-0.35853944377995173</c:v>
                </c:pt>
                <c:pt idx="107">
                  <c:v>-0.35908760884287105</c:v>
                </c:pt>
                <c:pt idx="108">
                  <c:v>-0.3595809367371644</c:v>
                </c:pt>
                <c:pt idx="109">
                  <c:v>-0.36001942746282933</c:v>
                </c:pt>
                <c:pt idx="110">
                  <c:v>-0.36040221499447272</c:v>
                </c:pt>
                <c:pt idx="111">
                  <c:v>-0.36073103138288409</c:v>
                </c:pt>
                <c:pt idx="112">
                  <c:v>-0.36100327855187719</c:v>
                </c:pt>
                <c:pt idx="113">
                  <c:v>-0.36122155457763855</c:v>
                </c:pt>
                <c:pt idx="114">
                  <c:v>-0.36138412740937809</c:v>
                </c:pt>
                <c:pt idx="115">
                  <c:v>-0.36149099704709425</c:v>
                </c:pt>
                <c:pt idx="116">
                  <c:v>-0.36154889554173408</c:v>
                </c:pt>
                <c:pt idx="117">
                  <c:v>-0.36155109084235038</c:v>
                </c:pt>
                <c:pt idx="118">
                  <c:v>-0.36149758294894596</c:v>
                </c:pt>
                <c:pt idx="119">
                  <c:v>-0.36139010391230797</c:v>
                </c:pt>
                <c:pt idx="120">
                  <c:v>-0.36123105565640784</c:v>
                </c:pt>
                <c:pt idx="121">
                  <c:v>-0.36102303625743032</c:v>
                </c:pt>
                <c:pt idx="122">
                  <c:v>-0.36075844763903464</c:v>
                </c:pt>
                <c:pt idx="123">
                  <c:v>-0.36043988787740799</c:v>
                </c:pt>
                <c:pt idx="124">
                  <c:v>-0.36007562492206779</c:v>
                </c:pt>
                <c:pt idx="125">
                  <c:v>-0.35965565877270522</c:v>
                </c:pt>
                <c:pt idx="126">
                  <c:v>-0.35918085545471568</c:v>
                </c:pt>
                <c:pt idx="127">
                  <c:v>-0.35866034894301363</c:v>
                </c:pt>
                <c:pt idx="128">
                  <c:v>-0.35808500526268394</c:v>
                </c:pt>
                <c:pt idx="129">
                  <c:v>-0.35745895838848624</c:v>
                </c:pt>
                <c:pt idx="130">
                  <c:v>-0.35678807434597082</c:v>
                </c:pt>
                <c:pt idx="131">
                  <c:v>-0.35606235313482865</c:v>
                </c:pt>
                <c:pt idx="132">
                  <c:v>-0.3552867947552133</c:v>
                </c:pt>
                <c:pt idx="133">
                  <c:v>-0.35446053318173087</c:v>
                </c:pt>
                <c:pt idx="134">
                  <c:v>-0.35358443443977616</c:v>
                </c:pt>
                <c:pt idx="135">
                  <c:v>-0.35266349852950285</c:v>
                </c:pt>
                <c:pt idx="136">
                  <c:v>-0.35169185942536163</c:v>
                </c:pt>
                <c:pt idx="137">
                  <c:v>-0.35067124917814374</c:v>
                </c:pt>
                <c:pt idx="138">
                  <c:v>-0.34959993573705794</c:v>
                </c:pt>
                <c:pt idx="139">
                  <c:v>-0.34847965115289381</c:v>
                </c:pt>
                <c:pt idx="140">
                  <c:v>-0.34731366337501707</c:v>
                </c:pt>
                <c:pt idx="141">
                  <c:v>-0.34610370445421756</c:v>
                </c:pt>
                <c:pt idx="142">
                  <c:v>-0.34484304233955093</c:v>
                </c:pt>
                <c:pt idx="143">
                  <c:v>-0.34353340908180596</c:v>
                </c:pt>
                <c:pt idx="144">
                  <c:v>-0.34217893865574328</c:v>
                </c:pt>
                <c:pt idx="145">
                  <c:v>-0.34077463106120814</c:v>
                </c:pt>
                <c:pt idx="146">
                  <c:v>-0.33932635232374947</c:v>
                </c:pt>
                <c:pt idx="147">
                  <c:v>-0.33783323641797303</c:v>
                </c:pt>
                <c:pt idx="148">
                  <c:v>-0.33629028334372424</c:v>
                </c:pt>
                <c:pt idx="149">
                  <c:v>-0.33470835912670721</c:v>
                </c:pt>
                <c:pt idx="150">
                  <c:v>-0.33307246376645727</c:v>
                </c:pt>
                <c:pt idx="151">
                  <c:v>-0.3313967312380442</c:v>
                </c:pt>
                <c:pt idx="152">
                  <c:v>-0.32967616154131335</c:v>
                </c:pt>
                <c:pt idx="153">
                  <c:v>-0.32790748672689896</c:v>
                </c:pt>
                <c:pt idx="154">
                  <c:v>-0.32609897474432237</c:v>
                </c:pt>
                <c:pt idx="155">
                  <c:v>-0.32424149161866739</c:v>
                </c:pt>
                <c:pt idx="156">
                  <c:v>-0.32234090337548355</c:v>
                </c:pt>
                <c:pt idx="157">
                  <c:v>-0.32040047796413745</c:v>
                </c:pt>
                <c:pt idx="158">
                  <c:v>-0.31841108140971291</c:v>
                </c:pt>
                <c:pt idx="159">
                  <c:v>-0.31638357973791581</c:v>
                </c:pt>
                <c:pt idx="160">
                  <c:v>-0.31431210692319483</c:v>
                </c:pt>
                <c:pt idx="161">
                  <c:v>-0.31219166296539663</c:v>
                </c:pt>
                <c:pt idx="162">
                  <c:v>-0.31003724786498438</c:v>
                </c:pt>
                <c:pt idx="163">
                  <c:v>-0.30783472764688879</c:v>
                </c:pt>
                <c:pt idx="164">
                  <c:v>-0.30559410231142053</c:v>
                </c:pt>
                <c:pt idx="165">
                  <c:v>-0.30330950583302868</c:v>
                </c:pt>
                <c:pt idx="166">
                  <c:v>-0.30098180423710852</c:v>
                </c:pt>
                <c:pt idx="167">
                  <c:v>-0.29861513149842012</c:v>
                </c:pt>
                <c:pt idx="168">
                  <c:v>-0.29620621966759864</c:v>
                </c:pt>
                <c:pt idx="169">
                  <c:v>-0.29375333669385406</c:v>
                </c:pt>
                <c:pt idx="170">
                  <c:v>-0.2912623486027352</c:v>
                </c:pt>
                <c:pt idx="171">
                  <c:v>-0.28873325539424372</c:v>
                </c:pt>
                <c:pt idx="172">
                  <c:v>-0.28616105706822326</c:v>
                </c:pt>
                <c:pt idx="173">
                  <c:v>-0.28355075362483007</c:v>
                </c:pt>
                <c:pt idx="174">
                  <c:v>-0.28089734506390807</c:v>
                </c:pt>
                <c:pt idx="175">
                  <c:v>-0.27820669741100734</c:v>
                </c:pt>
                <c:pt idx="176">
                  <c:v>-0.27547294464057875</c:v>
                </c:pt>
                <c:pt idx="177">
                  <c:v>-0.27270695277832574</c:v>
                </c:pt>
                <c:pt idx="178">
                  <c:v>-0.26989785579854486</c:v>
                </c:pt>
                <c:pt idx="179">
                  <c:v>-0.26705065370139053</c:v>
                </c:pt>
                <c:pt idx="180">
                  <c:v>-0.26416121251210289</c:v>
                </c:pt>
                <c:pt idx="181">
                  <c:v>-0.26123953223099111</c:v>
                </c:pt>
                <c:pt idx="182">
                  <c:v>-0.2582756128577462</c:v>
                </c:pt>
                <c:pt idx="183">
                  <c:v>-0.25527358836712771</c:v>
                </c:pt>
                <c:pt idx="184">
                  <c:v>-0.25223432478453051</c:v>
                </c:pt>
                <c:pt idx="185">
                  <c:v>-0.24915782210995385</c:v>
                </c:pt>
                <c:pt idx="186">
                  <c:v>-0.24604494636879415</c:v>
                </c:pt>
                <c:pt idx="187">
                  <c:v>-0.24289396551026099</c:v>
                </c:pt>
                <c:pt idx="188">
                  <c:v>-0.23970574555974922</c:v>
                </c:pt>
                <c:pt idx="189">
                  <c:v>-0.23648115254265362</c:v>
                </c:pt>
                <c:pt idx="190">
                  <c:v>-0.23321932043357835</c:v>
                </c:pt>
                <c:pt idx="191">
                  <c:v>-0.2299261152580756</c:v>
                </c:pt>
                <c:pt idx="192">
                  <c:v>-0.226589804965043</c:v>
                </c:pt>
                <c:pt idx="193">
                  <c:v>-0.22322212160558202</c:v>
                </c:pt>
                <c:pt idx="194">
                  <c:v>-0.21981806517953728</c:v>
                </c:pt>
                <c:pt idx="195">
                  <c:v>-0.21637763568690871</c:v>
                </c:pt>
                <c:pt idx="196">
                  <c:v>-0.21289996710230147</c:v>
                </c:pt>
                <c:pt idx="197">
                  <c:v>-0.20939092545126575</c:v>
                </c:pt>
                <c:pt idx="198">
                  <c:v>-0.20584464470825037</c:v>
                </c:pt>
                <c:pt idx="199">
                  <c:v>-0.20226285692404622</c:v>
                </c:pt>
                <c:pt idx="200">
                  <c:v>-0.19864969607341271</c:v>
                </c:pt>
                <c:pt idx="201">
                  <c:v>-0.19499929613080136</c:v>
                </c:pt>
                <c:pt idx="202">
                  <c:v>-0.19131838914715554</c:v>
                </c:pt>
                <c:pt idx="203">
                  <c:v>-0.18760110909692523</c:v>
                </c:pt>
                <c:pt idx="204">
                  <c:v>-0.18384832200550666</c:v>
                </c:pt>
                <c:pt idx="205">
                  <c:v>-0.18006329582226394</c:v>
                </c:pt>
                <c:pt idx="206">
                  <c:v>-0.1762477625979868</c:v>
                </c:pt>
                <c:pt idx="207">
                  <c:v>-0.17239672233252068</c:v>
                </c:pt>
                <c:pt idx="208">
                  <c:v>-0.16851344297523041</c:v>
                </c:pt>
                <c:pt idx="209">
                  <c:v>-0.16459552260214605</c:v>
                </c:pt>
                <c:pt idx="210">
                  <c:v>-0.16064622916263321</c:v>
                </c:pt>
                <c:pt idx="211">
                  <c:v>-0.15666642868208591</c:v>
                </c:pt>
                <c:pt idx="212">
                  <c:v>-0.15265112116034874</c:v>
                </c:pt>
                <c:pt idx="213">
                  <c:v>-0.14860444057218331</c:v>
                </c:pt>
                <c:pt idx="214">
                  <c:v>-0.1445272529429833</c:v>
                </c:pt>
                <c:pt idx="215">
                  <c:v>-0.14041955827274971</c:v>
                </c:pt>
                <c:pt idx="216">
                  <c:v>-0.1362772225867212</c:v>
                </c:pt>
                <c:pt idx="217">
                  <c:v>-0.13210851383441874</c:v>
                </c:pt>
                <c:pt idx="218">
                  <c:v>-0.12790516406632207</c:v>
                </c:pt>
                <c:pt idx="219">
                  <c:v>-0.12367044123179621</c:v>
                </c:pt>
                <c:pt idx="220">
                  <c:v>-0.11940607738163073</c:v>
                </c:pt>
                <c:pt idx="221">
                  <c:v>-0.11511207251582561</c:v>
                </c:pt>
                <c:pt idx="222">
                  <c:v>-0.11078669458359208</c:v>
                </c:pt>
                <c:pt idx="223">
                  <c:v>-0.10643167563571904</c:v>
                </c:pt>
                <c:pt idx="224">
                  <c:v>-0.10204701567220631</c:v>
                </c:pt>
                <c:pt idx="225">
                  <c:v>-9.7631848667659171E-2</c:v>
                </c:pt>
                <c:pt idx="226">
                  <c:v>-9.3192040647627872E-2</c:v>
                </c:pt>
                <c:pt idx="227">
                  <c:v>-8.871759161180226E-2</c:v>
                </c:pt>
                <c:pt idx="228">
                  <c:v>-8.4212635534942404E-2</c:v>
                </c:pt>
                <c:pt idx="229">
                  <c:v>-7.9683904467992117E-2</c:v>
                </c:pt>
                <c:pt idx="230">
                  <c:v>-7.5124666360007697E-2</c:v>
                </c:pt>
                <c:pt idx="231">
                  <c:v>-7.0535787236384317E-2</c:v>
                </c:pt>
                <c:pt idx="232">
                  <c:v>-6.5918133122516154E-2</c:v>
                </c:pt>
                <c:pt idx="233">
                  <c:v>-6.1274971967769098E-2</c:v>
                </c:pt>
                <c:pt idx="234">
                  <c:v>-5.660303582277626E-2</c:v>
                </c:pt>
                <c:pt idx="235">
                  <c:v>-5.1902324687539636E-2</c:v>
                </c:pt>
                <c:pt idx="236">
                  <c:v>-4.717610651142301E-2</c:v>
                </c:pt>
                <c:pt idx="237">
                  <c:v>-4.2421979370457441E-2</c:v>
                </c:pt>
                <c:pt idx="238">
                  <c:v>-3.7638211213851358E-2</c:v>
                </c:pt>
                <c:pt idx="239">
                  <c:v>-3.2829802041762002E-2</c:v>
                </c:pt>
                <c:pt idx="240">
                  <c:v>-2.7993483904821814E-2</c:v>
                </c:pt>
                <c:pt idx="241">
                  <c:v>-2.3132524752397576E-2</c:v>
                </c:pt>
                <c:pt idx="242">
                  <c:v>-1.8243656635123284E-2</c:v>
                </c:pt>
                <c:pt idx="243">
                  <c:v>-1.3330147502363943E-2</c:v>
                </c:pt>
                <c:pt idx="244">
                  <c:v>-8.3878633793605939E-3</c:v>
                </c:pt>
                <c:pt idx="245">
                  <c:v>-3.4226702916619889E-3</c:v>
                </c:pt>
                <c:pt idx="246">
                  <c:v>1.5662977861268246E-3</c:v>
                </c:pt>
                <c:pt idx="247">
                  <c:v>6.5840408541595341E-3</c:v>
                </c:pt>
                <c:pt idx="248">
                  <c:v>1.1624692886887611E-2</c:v>
                </c:pt>
                <c:pt idx="249">
                  <c:v>1.6688253884311055E-2</c:v>
                </c:pt>
                <c:pt idx="250">
                  <c:v>2.1780589871978506E-2</c:v>
                </c:pt>
                <c:pt idx="251">
                  <c:v>2.6890834824186638E-2</c:v>
                </c:pt>
                <c:pt idx="252">
                  <c:v>3.2028988741243825E-2</c:v>
                </c:pt>
                <c:pt idx="253">
                  <c:v>3.7195051623150843E-2</c:v>
                </c:pt>
                <c:pt idx="254">
                  <c:v>4.2379023469598875E-2</c:v>
                </c:pt>
                <c:pt idx="255">
                  <c:v>4.7590904280895963E-2</c:v>
                </c:pt>
                <c:pt idx="256">
                  <c:v>5.282069405673373E-2</c:v>
                </c:pt>
                <c:pt idx="257">
                  <c:v>5.8077526772025823E-2</c:v>
                </c:pt>
                <c:pt idx="258">
                  <c:v>6.335640242661833E-2</c:v>
                </c:pt>
                <c:pt idx="259">
                  <c:v>6.865318704575174E-2</c:v>
                </c:pt>
                <c:pt idx="260">
                  <c:v>7.3977014604339253E-2</c:v>
                </c:pt>
                <c:pt idx="261">
                  <c:v>7.9322885102227403E-2</c:v>
                </c:pt>
                <c:pt idx="262">
                  <c:v>8.469079853941508E-2</c:v>
                </c:pt>
                <c:pt idx="263">
                  <c:v>9.0075754915748929E-2</c:v>
                </c:pt>
                <c:pt idx="264">
                  <c:v>9.548775423153677E-2</c:v>
                </c:pt>
                <c:pt idx="265">
                  <c:v>0.10091679648647078</c:v>
                </c:pt>
                <c:pt idx="266">
                  <c:v>0.10637114963007011</c:v>
                </c:pt>
                <c:pt idx="267">
                  <c:v>0.11184341173820933</c:v>
                </c:pt>
                <c:pt idx="268">
                  <c:v>0.11733598473485851</c:v>
                </c:pt>
                <c:pt idx="269">
                  <c:v>0.12284560067065375</c:v>
                </c:pt>
                <c:pt idx="270">
                  <c:v>0.1283805274951143</c:v>
                </c:pt>
                <c:pt idx="271">
                  <c:v>0.13393163123332513</c:v>
                </c:pt>
                <c:pt idx="272">
                  <c:v>0.13950391188544176</c:v>
                </c:pt>
                <c:pt idx="273">
                  <c:v>0.14509150342591354</c:v>
                </c:pt>
                <c:pt idx="274">
                  <c:v>0.15070440585505085</c:v>
                </c:pt>
                <c:pt idx="275">
                  <c:v>0.15632761917238902</c:v>
                </c:pt>
                <c:pt idx="276">
                  <c:v>0.16197614337839256</c:v>
                </c:pt>
                <c:pt idx="277">
                  <c:v>0.16763911244735674</c:v>
                </c:pt>
                <c:pt idx="278">
                  <c:v>0.17332152637943593</c:v>
                </c:pt>
                <c:pt idx="279">
                  <c:v>0.17901925119987144</c:v>
                </c:pt>
                <c:pt idx="280">
                  <c:v>0.1847364208834229</c:v>
                </c:pt>
                <c:pt idx="281">
                  <c:v>0.19046803542993496</c:v>
                </c:pt>
                <c:pt idx="282">
                  <c:v>0.19621822881416817</c:v>
                </c:pt>
                <c:pt idx="283">
                  <c:v>0.20198200103596614</c:v>
                </c:pt>
                <c:pt idx="284">
                  <c:v>0.20776521812088106</c:v>
                </c:pt>
                <c:pt idx="285">
                  <c:v>0.21356288006875651</c:v>
                </c:pt>
                <c:pt idx="286">
                  <c:v>0.21937238880340798</c:v>
                </c:pt>
                <c:pt idx="287">
                  <c:v>0.22520134240117529</c:v>
                </c:pt>
                <c:pt idx="288">
                  <c:v>0.23104300881111373</c:v>
                </c:pt>
                <c:pt idx="289">
                  <c:v>0.23690238803337832</c:v>
                </c:pt>
                <c:pt idx="290">
                  <c:v>0.24277448006781377</c:v>
                </c:pt>
                <c:pt idx="291">
                  <c:v>0.24865928491441991</c:v>
                </c:pt>
                <c:pt idx="292">
                  <c:v>0.25456180257335259</c:v>
                </c:pt>
                <c:pt idx="293">
                  <c:v>0.26047530099366722</c:v>
                </c:pt>
                <c:pt idx="294">
                  <c:v>0.26640151222615177</c:v>
                </c:pt>
                <c:pt idx="295">
                  <c:v>0.27233957024541328</c:v>
                </c:pt>
                <c:pt idx="296">
                  <c:v>0.27829360902621131</c:v>
                </c:pt>
                <c:pt idx="297">
                  <c:v>0.28425862856839057</c:v>
                </c:pt>
                <c:pt idx="298">
                  <c:v>0.29023462887195184</c:v>
                </c:pt>
                <c:pt idx="299">
                  <c:v>0.29622074391149861</c:v>
                </c:pt>
                <c:pt idx="300">
                  <c:v>0.30222283971258274</c:v>
                </c:pt>
                <c:pt idx="301">
                  <c:v>0.30823505024965236</c:v>
                </c:pt>
                <c:pt idx="302">
                  <c:v>0.31425650949731426</c:v>
                </c:pt>
                <c:pt idx="303">
                  <c:v>0.32028808348096338</c:v>
                </c:pt>
                <c:pt idx="304">
                  <c:v>0.32632890617520405</c:v>
                </c:pt>
                <c:pt idx="305">
                  <c:v>0.3323839775801905</c:v>
                </c:pt>
                <c:pt idx="306">
                  <c:v>0.33844743167037455</c:v>
                </c:pt>
                <c:pt idx="307">
                  <c:v>0.34451513447099552</c:v>
                </c:pt>
                <c:pt idx="308">
                  <c:v>0.35060035393172723</c:v>
                </c:pt>
                <c:pt idx="309">
                  <c:v>0.35668895607750201</c:v>
                </c:pt>
                <c:pt idx="310">
                  <c:v>0.36278507488307854</c:v>
                </c:pt>
                <c:pt idx="311">
                  <c:v>0.36889284432321723</c:v>
                </c:pt>
                <c:pt idx="312">
                  <c:v>0.37500813042315784</c:v>
                </c:pt>
                <c:pt idx="313">
                  <c:v>0.38113093318290009</c:v>
                </c:pt>
                <c:pt idx="314">
                  <c:v>0.3872595205516553</c:v>
                </c:pt>
                <c:pt idx="315">
                  <c:v>0.39339389252942264</c:v>
                </c:pt>
                <c:pt idx="316">
                  <c:v>0.39953991514175219</c:v>
                </c:pt>
                <c:pt idx="317">
                  <c:v>0.40569085633769891</c:v>
                </c:pt>
                <c:pt idx="318">
                  <c:v>0.41184758214265865</c:v>
                </c:pt>
                <c:pt idx="319">
                  <c:v>0.41800836050583978</c:v>
                </c:pt>
                <c:pt idx="320">
                  <c:v>0.42417905745279444</c:v>
                </c:pt>
                <c:pt idx="321">
                  <c:v>0.43034880695781602</c:v>
                </c:pt>
                <c:pt idx="322">
                  <c:v>0.43653174299597586</c:v>
                </c:pt>
                <c:pt idx="323">
                  <c:v>0.44271286556680772</c:v>
                </c:pt>
                <c:pt idx="324">
                  <c:v>0.4489021746706226</c:v>
                </c:pt>
                <c:pt idx="325">
                  <c:v>0.45509793825663059</c:v>
                </c:pt>
                <c:pt idx="326">
                  <c:v>0.4612918883753116</c:v>
                </c:pt>
                <c:pt idx="327">
                  <c:v>0.46749729297633941</c:v>
                </c:pt>
                <c:pt idx="328">
                  <c:v>0.47370328603401096</c:v>
                </c:pt>
                <c:pt idx="329">
                  <c:v>0.47991073357372044</c:v>
                </c:pt>
                <c:pt idx="330">
                  <c:v>0.48612290354483328</c:v>
                </c:pt>
                <c:pt idx="331">
                  <c:v>0.49233979594734961</c:v>
                </c:pt>
                <c:pt idx="332">
                  <c:v>0.49855641078111312</c:v>
                </c:pt>
                <c:pt idx="333">
                  <c:v>0.50477688202088622</c:v>
                </c:pt>
                <c:pt idx="334">
                  <c:v>0.51100120966666696</c:v>
                </c:pt>
                <c:pt idx="335">
                  <c:v>0.51722766166766565</c:v>
                </c:pt>
                <c:pt idx="336">
                  <c:v>0.52345623802388341</c:v>
                </c:pt>
                <c:pt idx="337">
                  <c:v>0.52968607270992529</c:v>
                </c:pt>
                <c:pt idx="338">
                  <c:v>0.53591716572579018</c:v>
                </c:pt>
                <c:pt idx="339">
                  <c:v>0.54214865104608445</c:v>
                </c:pt>
                <c:pt idx="340">
                  <c:v>0.5483846626455674</c:v>
                </c:pt>
                <c:pt idx="341">
                  <c:v>0.55462020052408401</c:v>
                </c:pt>
                <c:pt idx="342">
                  <c:v>0.56085439865623998</c:v>
                </c:pt>
                <c:pt idx="343">
                  <c:v>0.56709225704218913</c:v>
                </c:pt>
                <c:pt idx="344">
                  <c:v>0.57333290965653749</c:v>
                </c:pt>
                <c:pt idx="345">
                  <c:v>0.57957549047389012</c:v>
                </c:pt>
                <c:pt idx="346">
                  <c:v>0.5858141334686976</c:v>
                </c:pt>
                <c:pt idx="347">
                  <c:v>0.59205470466650945</c:v>
                </c:pt>
                <c:pt idx="348">
                  <c:v>0.59829633804192994</c:v>
                </c:pt>
                <c:pt idx="349">
                  <c:v>0.6045414355189298</c:v>
                </c:pt>
                <c:pt idx="350">
                  <c:v>0.61078672914814425</c:v>
                </c:pt>
                <c:pt idx="351">
                  <c:v>0.61702962085338886</c:v>
                </c:pt>
                <c:pt idx="352">
                  <c:v>0.62326837858387363</c:v>
                </c:pt>
                <c:pt idx="353">
                  <c:v>0.62951473439069672</c:v>
                </c:pt>
                <c:pt idx="354">
                  <c:v>0.63575609019736612</c:v>
                </c:pt>
                <c:pt idx="355">
                  <c:v>0.6420024460041901</c:v>
                </c:pt>
                <c:pt idx="356">
                  <c:v>0.64824620373482933</c:v>
                </c:pt>
                <c:pt idx="357">
                  <c:v>0.65448736338928337</c:v>
                </c:pt>
                <c:pt idx="358">
                  <c:v>0.66072919291691923</c:v>
                </c:pt>
                <c:pt idx="359">
                  <c:v>0.6669758262924943</c:v>
                </c:pt>
                <c:pt idx="360">
                  <c:v>0.67321466543951547</c:v>
                </c:pt>
                <c:pt idx="361">
                  <c:v>0.67945571035829311</c:v>
                </c:pt>
                <c:pt idx="362">
                  <c:v>0.68569636297264225</c:v>
                </c:pt>
                <c:pt idx="363">
                  <c:v>0.69193075725701192</c:v>
                </c:pt>
                <c:pt idx="364">
                  <c:v>0.69817042911028904</c:v>
                </c:pt>
                <c:pt idx="365">
                  <c:v>0.70440278045597715</c:v>
                </c:pt>
                <c:pt idx="366">
                  <c:v>0.71063107924344382</c:v>
                </c:pt>
                <c:pt idx="367">
                  <c:v>0.71685686137126248</c:v>
                </c:pt>
                <c:pt idx="368">
                  <c:v>0.72308166273800878</c:v>
                </c:pt>
                <c:pt idx="369">
                  <c:v>0.7292987512927398</c:v>
                </c:pt>
                <c:pt idx="370">
                  <c:v>0.73550619883244917</c:v>
                </c:pt>
                <c:pt idx="371">
                  <c:v>0.7417064072811087</c:v>
                </c:pt>
                <c:pt idx="372">
                  <c:v>0.74789418048634759</c:v>
                </c:pt>
                <c:pt idx="373">
                  <c:v>0.75407224383516058</c:v>
                </c:pt>
                <c:pt idx="374">
                  <c:v>0.76022927534200924</c:v>
                </c:pt>
                <c:pt idx="375">
                  <c:v>0.76637352000927772</c:v>
                </c:pt>
                <c:pt idx="376">
                  <c:v>0.77248640418524828</c:v>
                </c:pt>
                <c:pt idx="377">
                  <c:v>0.7785732283859621</c:v>
                </c:pt>
                <c:pt idx="378">
                  <c:v>0.78461860030652719</c:v>
                </c:pt>
                <c:pt idx="379">
                  <c:v>0.7906260018096547</c:v>
                </c:pt>
                <c:pt idx="380">
                  <c:v>0.79657322193696811</c:v>
                </c:pt>
                <c:pt idx="381">
                  <c:v>0.80246097126991789</c:v>
                </c:pt>
                <c:pt idx="382">
                  <c:v>0.80827409436409203</c:v>
                </c:pt>
                <c:pt idx="383">
                  <c:v>0.81399312859524309</c:v>
                </c:pt>
                <c:pt idx="384">
                  <c:v>0.81961456396752119</c:v>
                </c:pt>
                <c:pt idx="385">
                  <c:v>0.82511876465159706</c:v>
                </c:pt>
                <c:pt idx="386">
                  <c:v>0.83048877949686806</c:v>
                </c:pt>
                <c:pt idx="387">
                  <c:v>0.83571828651795188</c:v>
                </c:pt>
                <c:pt idx="388">
                  <c:v>0.84079278238248523</c:v>
                </c:pt>
                <c:pt idx="389">
                  <c:v>0.84571062164221877</c:v>
                </c:pt>
                <c:pt idx="390">
                  <c:v>0.85046381910238578</c:v>
                </c:pt>
                <c:pt idx="391">
                  <c:v>0.85506646802978725</c:v>
                </c:pt>
                <c:pt idx="392">
                  <c:v>0.85950766169045123</c:v>
                </c:pt>
                <c:pt idx="393">
                  <c:v>0.86381751482098124</c:v>
                </c:pt>
                <c:pt idx="394">
                  <c:v>0.86801211773259068</c:v>
                </c:pt>
                <c:pt idx="395">
                  <c:v>0.87210411439604174</c:v>
                </c:pt>
                <c:pt idx="396">
                  <c:v>0.87610550185605651</c:v>
                </c:pt>
                <c:pt idx="397">
                  <c:v>0.88005003215589861</c:v>
                </c:pt>
                <c:pt idx="398">
                  <c:v>0.88394361721538761</c:v>
                </c:pt>
                <c:pt idx="399">
                  <c:v>0.88780504978559194</c:v>
                </c:pt>
                <c:pt idx="400">
                  <c:v>0.89164006858125233</c:v>
                </c:pt>
                <c:pt idx="401">
                  <c:v>0.89544016360636636</c:v>
                </c:pt>
                <c:pt idx="402">
                  <c:v>0.89919537556889051</c:v>
                </c:pt>
                <c:pt idx="403">
                  <c:v>0.90290347574993479</c:v>
                </c:pt>
                <c:pt idx="404">
                  <c:v>0.90656940049425039</c:v>
                </c:pt>
                <c:pt idx="405">
                  <c:v>0.910202912941662</c:v>
                </c:pt>
                <c:pt idx="406">
                  <c:v>0.91380020258043415</c:v>
                </c:pt>
                <c:pt idx="407">
                  <c:v>0.91735133306566052</c:v>
                </c:pt>
                <c:pt idx="408">
                  <c:v>0.9208584694608285</c:v>
                </c:pt>
                <c:pt idx="409">
                  <c:v>0.92433076868798769</c:v>
                </c:pt>
                <c:pt idx="410">
                  <c:v>0.92776747427141837</c:v>
                </c:pt>
                <c:pt idx="411">
                  <c:v>0.93117153069746317</c:v>
                </c:pt>
                <c:pt idx="412">
                  <c:v>0.9345462288626224</c:v>
                </c:pt>
                <c:pt idx="413">
                  <c:v>0.93790011947116958</c:v>
                </c:pt>
                <c:pt idx="414">
                  <c:v>0.94122675322691463</c:v>
                </c:pt>
                <c:pt idx="415">
                  <c:v>0.9445389880139694</c:v>
                </c:pt>
                <c:pt idx="416">
                  <c:v>0.94782890229297256</c:v>
                </c:pt>
                <c:pt idx="417">
                  <c:v>0.95110095350170609</c:v>
                </c:pt>
                <c:pt idx="418">
                  <c:v>0.95434788997398901</c:v>
                </c:pt>
                <c:pt idx="419">
                  <c:v>0.95757975760440139</c:v>
                </c:pt>
                <c:pt idx="420">
                  <c:v>0.96080417741641899</c:v>
                </c:pt>
                <c:pt idx="421">
                  <c:v>0.96402435370400086</c:v>
                </c:pt>
                <c:pt idx="422">
                  <c:v>0.96724271133825357</c:v>
                </c:pt>
                <c:pt idx="423">
                  <c:v>0.97045951012679554</c:v>
                </c:pt>
                <c:pt idx="424">
                  <c:v>0.97366983667201179</c:v>
                </c:pt>
                <c:pt idx="425">
                  <c:v>0.97688421058944808</c:v>
                </c:pt>
                <c:pt idx="426">
                  <c:v>0.98009771848149052</c:v>
                </c:pt>
                <c:pt idx="427">
                  <c:v>0.98330698284909734</c:v>
                </c:pt>
                <c:pt idx="428">
                  <c:v>0.98650273722054449</c:v>
                </c:pt>
                <c:pt idx="429">
                  <c:v>0.98967710076473892</c:v>
                </c:pt>
                <c:pt idx="430">
                  <c:v>0.9928363954670627</c:v>
                </c:pt>
                <c:pt idx="431">
                  <c:v>0.99599309209320186</c:v>
                </c:pt>
                <c:pt idx="432">
                  <c:v>0.99916329871550125</c:v>
                </c:pt>
                <c:pt idx="433">
                  <c:v>1.0023458895009465</c:v>
                </c:pt>
                <c:pt idx="434">
                  <c:v>1.005532550605748</c:v>
                </c:pt>
                <c:pt idx="435">
                  <c:v>1.00873757144892</c:v>
                </c:pt>
                <c:pt idx="436">
                  <c:v>1.011957054916186</c:v>
                </c:pt>
                <c:pt idx="437">
                  <c:v>1.0151670121041092</c:v>
                </c:pt>
                <c:pt idx="438">
                  <c:v>1.018367356410149</c:v>
                </c:pt>
                <c:pt idx="439">
                  <c:v>1.0215793054564801</c:v>
                </c:pt>
                <c:pt idx="440">
                  <c:v>1.0248029458456416</c:v>
                </c:pt>
                <c:pt idx="441">
                  <c:v>1.0280017542531061</c:v>
                </c:pt>
                <c:pt idx="442">
                  <c:v>1.0311857306791832</c:v>
                </c:pt>
                <c:pt idx="443">
                  <c:v>1.0343880668436316</c:v>
                </c:pt>
                <c:pt idx="444">
                  <c:v>1.0376088493489899</c:v>
                </c:pt>
                <c:pt idx="445">
                  <c:v>1.0408146496150177</c:v>
                </c:pt>
                <c:pt idx="446">
                  <c:v>1.0440053810391747</c:v>
                </c:pt>
                <c:pt idx="447">
                  <c:v>1.0471917823363572</c:v>
                </c:pt>
                <c:pt idx="448">
                  <c:v>1.0503738535065661</c:v>
                </c:pt>
                <c:pt idx="449">
                  <c:v>1.0535708203135661</c:v>
                </c:pt>
                <c:pt idx="450">
                  <c:v>1.0567828559624366</c:v>
                </c:pt>
                <c:pt idx="451">
                  <c:v>1.0599779175135677</c:v>
                </c:pt>
                <c:pt idx="452">
                  <c:v>1.0631560915694993</c:v>
                </c:pt>
                <c:pt idx="453">
                  <c:v>1.0663346120355892</c:v>
                </c:pt>
                <c:pt idx="454">
                  <c:v>1.069532098457826</c:v>
                </c:pt>
                <c:pt idx="455">
                  <c:v>1.0727501096819212</c:v>
                </c:pt>
                <c:pt idx="456">
                  <c:v>1.0759648300095155</c:v>
                </c:pt>
                <c:pt idx="457">
                  <c:v>1.0791657805333317</c:v>
                </c:pt>
                <c:pt idx="458">
                  <c:v>1.0812872632141008</c:v>
                </c:pt>
                <c:pt idx="459">
                  <c:v>1.0823423320881487</c:v>
                </c:pt>
                <c:pt idx="460">
                  <c:v>1.0834024875648909</c:v>
                </c:pt>
                <c:pt idx="461">
                  <c:v>1.0844535727221229</c:v>
                </c:pt>
                <c:pt idx="462">
                  <c:v>1.085500587559999</c:v>
                </c:pt>
                <c:pt idx="463">
                  <c:v>1.0865526023980296</c:v>
                </c:pt>
              </c:numCache>
            </c:numRef>
          </c:xVal>
          <c:yVal>
            <c:numRef>
              <c:f>Sheet1!$BJ$2:$BJ$465</c:f>
              <c:numCache>
                <c:formatCode>0.00000E+00</c:formatCode>
                <c:ptCount val="464"/>
                <c:pt idx="0">
                  <c:v>2.3949172179211983E-3</c:v>
                </c:pt>
                <c:pt idx="1">
                  <c:v>7.1847516537620563E-3</c:v>
                </c:pt>
                <c:pt idx="2">
                  <c:v>1.1965925835656251E-2</c:v>
                </c:pt>
                <c:pt idx="3">
                  <c:v>1.6755770271497418E-2</c:v>
                </c:pt>
                <c:pt idx="4">
                  <c:v>2.1545614707340125E-2</c:v>
                </c:pt>
                <c:pt idx="5">
                  <c:v>2.6335409143181283E-2</c:v>
                </c:pt>
                <c:pt idx="6">
                  <c:v>3.111659332507425E-2</c:v>
                </c:pt>
                <c:pt idx="7">
                  <c:v>3.5906437760916954E-2</c:v>
                </c:pt>
                <c:pt idx="8">
                  <c:v>4.0696282196758124E-2</c:v>
                </c:pt>
                <c:pt idx="9">
                  <c:v>4.5486076632599279E-2</c:v>
                </c:pt>
                <c:pt idx="10">
                  <c:v>5.0275921068440449E-2</c:v>
                </c:pt>
                <c:pt idx="11">
                  <c:v>5.5057105250334956E-2</c:v>
                </c:pt>
                <c:pt idx="12">
                  <c:v>5.9846949686176126E-2</c:v>
                </c:pt>
                <c:pt idx="13">
                  <c:v>6.4636794122018823E-2</c:v>
                </c:pt>
                <c:pt idx="14">
                  <c:v>6.9426588557859992E-2</c:v>
                </c:pt>
                <c:pt idx="15">
                  <c:v>7.4207772739752945E-2</c:v>
                </c:pt>
                <c:pt idx="16">
                  <c:v>7.8997617175595669E-2</c:v>
                </c:pt>
                <c:pt idx="17">
                  <c:v>8.3787511611438367E-2</c:v>
                </c:pt>
                <c:pt idx="18">
                  <c:v>8.8577306047279536E-2</c:v>
                </c:pt>
                <c:pt idx="19">
                  <c:v>9.3358440229170947E-2</c:v>
                </c:pt>
                <c:pt idx="20">
                  <c:v>9.8148234665012116E-2</c:v>
                </c:pt>
                <c:pt idx="21">
                  <c:v>0.10293802910085173</c:v>
                </c:pt>
                <c:pt idx="22">
                  <c:v>0.10772782353669288</c:v>
                </c:pt>
                <c:pt idx="23">
                  <c:v>0.11250895771858585</c:v>
                </c:pt>
                <c:pt idx="24">
                  <c:v>0.11729875215442546</c:v>
                </c:pt>
                <c:pt idx="25">
                  <c:v>0.12208904659028211</c:v>
                </c:pt>
                <c:pt idx="26">
                  <c:v>0.12687884102612171</c:v>
                </c:pt>
                <c:pt idx="27">
                  <c:v>0.13165997520801465</c:v>
                </c:pt>
                <c:pt idx="28">
                  <c:v>0.1364497696438543</c:v>
                </c:pt>
                <c:pt idx="29">
                  <c:v>0.14123956407969546</c:v>
                </c:pt>
                <c:pt idx="30">
                  <c:v>0.14602935851553661</c:v>
                </c:pt>
                <c:pt idx="31">
                  <c:v>0.15081915295137624</c:v>
                </c:pt>
                <c:pt idx="32">
                  <c:v>0.15560028713326918</c:v>
                </c:pt>
                <c:pt idx="33">
                  <c:v>0.16039008156910881</c:v>
                </c:pt>
                <c:pt idx="34">
                  <c:v>0.16517987600494999</c:v>
                </c:pt>
                <c:pt idx="35">
                  <c:v>0.16996967044078959</c:v>
                </c:pt>
                <c:pt idx="36">
                  <c:v>0.17475080462268255</c:v>
                </c:pt>
                <c:pt idx="37">
                  <c:v>0.17954059905852215</c:v>
                </c:pt>
                <c:pt idx="38">
                  <c:v>0.18433089349437881</c:v>
                </c:pt>
                <c:pt idx="39">
                  <c:v>0.18912068793021997</c:v>
                </c:pt>
                <c:pt idx="40">
                  <c:v>0.19390182211211138</c:v>
                </c:pt>
                <c:pt idx="41">
                  <c:v>0.19869161654795253</c:v>
                </c:pt>
                <c:pt idx="42">
                  <c:v>0.20348141098379216</c:v>
                </c:pt>
                <c:pt idx="43">
                  <c:v>0.20827120541963334</c:v>
                </c:pt>
                <c:pt idx="44">
                  <c:v>0.21305233960152473</c:v>
                </c:pt>
                <c:pt idx="45">
                  <c:v>0.21784213403736591</c:v>
                </c:pt>
                <c:pt idx="46">
                  <c:v>0.22263192847320551</c:v>
                </c:pt>
                <c:pt idx="47">
                  <c:v>0.22742172290904666</c:v>
                </c:pt>
                <c:pt idx="48">
                  <c:v>0.23220285709093808</c:v>
                </c:pt>
                <c:pt idx="49">
                  <c:v>0.23699265152677926</c:v>
                </c:pt>
                <c:pt idx="50">
                  <c:v>0.24178244596262044</c:v>
                </c:pt>
                <c:pt idx="51">
                  <c:v>0.24657274039847549</c:v>
                </c:pt>
                <c:pt idx="52">
                  <c:v>0.25136253483431664</c:v>
                </c:pt>
                <c:pt idx="53">
                  <c:v>0.25614366901620811</c:v>
                </c:pt>
                <c:pt idx="54">
                  <c:v>0.26093346345204926</c:v>
                </c:pt>
                <c:pt idx="55">
                  <c:v>0.26572325788788886</c:v>
                </c:pt>
                <c:pt idx="56">
                  <c:v>0.27051305232373002</c:v>
                </c:pt>
                <c:pt idx="57">
                  <c:v>0.27529418650562143</c:v>
                </c:pt>
                <c:pt idx="58">
                  <c:v>0.28008398094146258</c:v>
                </c:pt>
                <c:pt idx="59">
                  <c:v>0.28487377537730374</c:v>
                </c:pt>
                <c:pt idx="60">
                  <c:v>0.2896635698131434</c:v>
                </c:pt>
                <c:pt idx="61">
                  <c:v>0.29444470399503636</c:v>
                </c:pt>
                <c:pt idx="62">
                  <c:v>0.29923449843087596</c:v>
                </c:pt>
                <c:pt idx="63">
                  <c:v>0.30402479286673256</c:v>
                </c:pt>
                <c:pt idx="64">
                  <c:v>0.30881458730257222</c:v>
                </c:pt>
                <c:pt idx="65">
                  <c:v>0.31359572148446518</c:v>
                </c:pt>
                <c:pt idx="66">
                  <c:v>0.31838551592030634</c:v>
                </c:pt>
                <c:pt idx="67">
                  <c:v>0.32317531035614594</c:v>
                </c:pt>
                <c:pt idx="68">
                  <c:v>0.32796510479198709</c:v>
                </c:pt>
                <c:pt idx="69">
                  <c:v>0.33274623897387851</c:v>
                </c:pt>
                <c:pt idx="70">
                  <c:v>0.33753603340971972</c:v>
                </c:pt>
                <c:pt idx="71">
                  <c:v>0.34232582784555932</c:v>
                </c:pt>
                <c:pt idx="72">
                  <c:v>0.34711562228140047</c:v>
                </c:pt>
                <c:pt idx="73">
                  <c:v>0.35190541671724163</c:v>
                </c:pt>
                <c:pt idx="74">
                  <c:v>0.35668655089913304</c:v>
                </c:pt>
                <c:pt idx="75">
                  <c:v>0.36147634533497419</c:v>
                </c:pt>
                <c:pt idx="76">
                  <c:v>0.36626663977082929</c:v>
                </c:pt>
                <c:pt idx="77">
                  <c:v>0.37105643420667045</c:v>
                </c:pt>
                <c:pt idx="78">
                  <c:v>0.37583756838856186</c:v>
                </c:pt>
                <c:pt idx="79">
                  <c:v>0.38062736282440301</c:v>
                </c:pt>
                <c:pt idx="80">
                  <c:v>0.38592193909239147</c:v>
                </c:pt>
                <c:pt idx="81">
                  <c:v>0.39173411770028438</c:v>
                </c:pt>
                <c:pt idx="82">
                  <c:v>0.39756293732341619</c:v>
                </c:pt>
                <c:pt idx="83">
                  <c:v>0.40343269923093861</c:v>
                </c:pt>
                <c:pt idx="84">
                  <c:v>0.40933940342273095</c:v>
                </c:pt>
                <c:pt idx="85">
                  <c:v>0.41528438964515124</c:v>
                </c:pt>
                <c:pt idx="86">
                  <c:v>0.42125233739036505</c:v>
                </c:pt>
                <c:pt idx="87">
                  <c:v>0.42723608640447197</c:v>
                </c:pt>
                <c:pt idx="88">
                  <c:v>0.4332544571954135</c:v>
                </c:pt>
                <c:pt idx="89">
                  <c:v>0.43928246900137424</c:v>
                </c:pt>
                <c:pt idx="90">
                  <c:v>0.44532878207630566</c:v>
                </c:pt>
                <c:pt idx="91">
                  <c:v>0.45140305667418512</c:v>
                </c:pt>
                <c:pt idx="92">
                  <c:v>0.45747831203313738</c:v>
                </c:pt>
                <c:pt idx="93">
                  <c:v>0.46357386866112044</c:v>
                </c:pt>
                <c:pt idx="94">
                  <c:v>0.46968872655810351</c:v>
                </c:pt>
                <c:pt idx="95">
                  <c:v>0.47580656521621956</c:v>
                </c:pt>
                <c:pt idx="96">
                  <c:v>0.48194420514335262</c:v>
                </c:pt>
                <c:pt idx="97">
                  <c:v>0.48809298608555141</c:v>
                </c:pt>
                <c:pt idx="98">
                  <c:v>0.49425290804281896</c:v>
                </c:pt>
                <c:pt idx="99">
                  <c:v>0.50041581076121933</c:v>
                </c:pt>
                <c:pt idx="100">
                  <c:v>0.50659035449470113</c:v>
                </c:pt>
                <c:pt idx="101">
                  <c:v>0.51277653924326705</c:v>
                </c:pt>
                <c:pt idx="102">
                  <c:v>0.51897386500689868</c:v>
                </c:pt>
                <c:pt idx="103">
                  <c:v>0.52517367153165095</c:v>
                </c:pt>
                <c:pt idx="104">
                  <c:v>0.53138561907149984</c:v>
                </c:pt>
                <c:pt idx="105">
                  <c:v>0.53760004737246625</c:v>
                </c:pt>
                <c:pt idx="106">
                  <c:v>0.54381745643456725</c:v>
                </c:pt>
                <c:pt idx="107">
                  <c:v>0.55004600651173696</c:v>
                </c:pt>
                <c:pt idx="108">
                  <c:v>0.55627753735003793</c:v>
                </c:pt>
                <c:pt idx="109">
                  <c:v>0.56251204894947515</c:v>
                </c:pt>
                <c:pt idx="110">
                  <c:v>0.5687490413100299</c:v>
                </c:pt>
                <c:pt idx="111">
                  <c:v>0.57498951443173318</c:v>
                </c:pt>
                <c:pt idx="112">
                  <c:v>0.58123196831454127</c:v>
                </c:pt>
                <c:pt idx="113">
                  <c:v>0.58747790295849811</c:v>
                </c:pt>
                <c:pt idx="114">
                  <c:v>0.59372631836357226</c:v>
                </c:pt>
                <c:pt idx="115">
                  <c:v>0.59997721452976704</c:v>
                </c:pt>
                <c:pt idx="116">
                  <c:v>0.60622293120316062</c:v>
                </c:pt>
                <c:pt idx="117">
                  <c:v>0.61247112863767472</c:v>
                </c:pt>
                <c:pt idx="118">
                  <c:v>0.6187218068333048</c:v>
                </c:pt>
                <c:pt idx="119">
                  <c:v>0.62497596579008641</c:v>
                </c:pt>
                <c:pt idx="120">
                  <c:v>0.63122344525402185</c:v>
                </c:pt>
                <c:pt idx="121">
                  <c:v>0.63746574522515753</c:v>
                </c:pt>
                <c:pt idx="122">
                  <c:v>0.64371002595739835</c:v>
                </c:pt>
                <c:pt idx="123">
                  <c:v>0.64995778745078603</c:v>
                </c:pt>
                <c:pt idx="124">
                  <c:v>0.65619070919739642</c:v>
                </c:pt>
                <c:pt idx="125">
                  <c:v>0.66242611170512589</c:v>
                </c:pt>
                <c:pt idx="126">
                  <c:v>0.66866449497398828</c:v>
                </c:pt>
                <c:pt idx="127">
                  <c:v>0.67488803849607182</c:v>
                </c:pt>
                <c:pt idx="128">
                  <c:v>0.68111456277928983</c:v>
                </c:pt>
                <c:pt idx="129">
                  <c:v>0.68733490756967863</c:v>
                </c:pt>
                <c:pt idx="130">
                  <c:v>0.69354091261330408</c:v>
                </c:pt>
                <c:pt idx="131">
                  <c:v>0.69974989841806257</c:v>
                </c:pt>
                <c:pt idx="132">
                  <c:v>0.70595320473000722</c:v>
                </c:pt>
                <c:pt idx="133">
                  <c:v>0.71215033154912133</c:v>
                </c:pt>
                <c:pt idx="134">
                  <c:v>0.71834177887542006</c:v>
                </c:pt>
                <c:pt idx="135">
                  <c:v>0.7245188864549571</c:v>
                </c:pt>
                <c:pt idx="136">
                  <c:v>0.73068981454166482</c:v>
                </c:pt>
                <c:pt idx="137">
                  <c:v>0.73685556313557132</c:v>
                </c:pt>
                <c:pt idx="138">
                  <c:v>0.74301513223664872</c:v>
                </c:pt>
                <c:pt idx="139">
                  <c:v>0.7491695218449278</c:v>
                </c:pt>
                <c:pt idx="140">
                  <c:v>0.75530907170642803</c:v>
                </c:pt>
                <c:pt idx="141">
                  <c:v>0.7614347818211803</c:v>
                </c:pt>
                <c:pt idx="142">
                  <c:v>0.7675543124431019</c:v>
                </c:pt>
                <c:pt idx="143">
                  <c:v>0.77366866357222541</c:v>
                </c:pt>
                <c:pt idx="144">
                  <c:v>0.77976867495458535</c:v>
                </c:pt>
                <c:pt idx="145">
                  <c:v>0.78586300684413002</c:v>
                </c:pt>
                <c:pt idx="146">
                  <c:v>0.7919434989869284</c:v>
                </c:pt>
                <c:pt idx="147">
                  <c:v>0.79800965138296331</c:v>
                </c:pt>
                <c:pt idx="148">
                  <c:v>0.80407012428618296</c:v>
                </c:pt>
                <c:pt idx="149">
                  <c:v>0.81010809718870647</c:v>
                </c:pt>
                <c:pt idx="150">
                  <c:v>0.81614955085237995</c:v>
                </c:pt>
                <c:pt idx="151">
                  <c:v>0.82216800451534189</c:v>
                </c:pt>
                <c:pt idx="152">
                  <c:v>0.82817211843154048</c:v>
                </c:pt>
                <c:pt idx="153">
                  <c:v>0.83417155285495603</c:v>
                </c:pt>
                <c:pt idx="154">
                  <c:v>0.84014798727765871</c:v>
                </c:pt>
                <c:pt idx="155">
                  <c:v>0.84611924220756296</c:v>
                </c:pt>
                <c:pt idx="156">
                  <c:v>0.85207715739073642</c:v>
                </c:pt>
                <c:pt idx="157">
                  <c:v>0.85801207257319678</c:v>
                </c:pt>
                <c:pt idx="158">
                  <c:v>0.86394180826285871</c:v>
                </c:pt>
                <c:pt idx="159">
                  <c:v>0.86984954395183856</c:v>
                </c:pt>
                <c:pt idx="160">
                  <c:v>0.875743439894072</c:v>
                </c:pt>
                <c:pt idx="161">
                  <c:v>0.88163215634350567</c:v>
                </c:pt>
                <c:pt idx="162">
                  <c:v>0.88748971253829501</c:v>
                </c:pt>
                <c:pt idx="163">
                  <c:v>0.89334258924030152</c:v>
                </c:pt>
                <c:pt idx="164">
                  <c:v>0.89917346594162573</c:v>
                </c:pt>
                <c:pt idx="165">
                  <c:v>0.90499050289620375</c:v>
                </c:pt>
                <c:pt idx="166">
                  <c:v>0.91079420010404921</c:v>
                </c:pt>
                <c:pt idx="167">
                  <c:v>0.91657539731119853</c:v>
                </c:pt>
                <c:pt idx="168">
                  <c:v>0.92234375477163089</c:v>
                </c:pt>
                <c:pt idx="169">
                  <c:v>0.92809827248531507</c:v>
                </c:pt>
                <c:pt idx="170">
                  <c:v>0.93383079019832038</c:v>
                </c:pt>
                <c:pt idx="171">
                  <c:v>0.93954130791064339</c:v>
                </c:pt>
                <c:pt idx="172">
                  <c:v>0.94523848587623538</c:v>
                </c:pt>
                <c:pt idx="173">
                  <c:v>0.95091366384114506</c:v>
                </c:pt>
                <c:pt idx="174">
                  <c:v>0.95657550205932396</c:v>
                </c:pt>
                <c:pt idx="175">
                  <c:v>0.9622158402768376</c:v>
                </c:pt>
                <c:pt idx="176">
                  <c:v>0.96784283874761878</c:v>
                </c:pt>
                <c:pt idx="177">
                  <c:v>0.97343967696378653</c:v>
                </c:pt>
                <c:pt idx="178">
                  <c:v>0.97902317543322193</c:v>
                </c:pt>
                <c:pt idx="179">
                  <c:v>0.98458467390197646</c:v>
                </c:pt>
                <c:pt idx="180">
                  <c:v>0.99013333262401404</c:v>
                </c:pt>
                <c:pt idx="181">
                  <c:v>0.99565183109143818</c:v>
                </c:pt>
                <c:pt idx="182">
                  <c:v>1.0011574898121454</c:v>
                </c:pt>
                <c:pt idx="183">
                  <c:v>1.0066411485321718</c:v>
                </c:pt>
                <c:pt idx="184">
                  <c:v>1.0121033072515331</c:v>
                </c:pt>
                <c:pt idx="185">
                  <c:v>1.0175439659702308</c:v>
                </c:pt>
                <c:pt idx="186">
                  <c:v>1.022963624688277</c:v>
                </c:pt>
                <c:pt idx="187">
                  <c:v>1.0283612834056426</c:v>
                </c:pt>
                <c:pt idx="188">
                  <c:v>1.0337374421223431</c:v>
                </c:pt>
                <c:pt idx="189">
                  <c:v>1.0390926008383936</c:v>
                </c:pt>
                <c:pt idx="190">
                  <c:v>1.0444262595537808</c:v>
                </c:pt>
                <c:pt idx="191">
                  <c:v>1.0497302580145669</c:v>
                </c:pt>
                <c:pt idx="192">
                  <c:v>1.0550209167286233</c:v>
                </c:pt>
                <c:pt idx="193">
                  <c:v>1.0602819151880802</c:v>
                </c:pt>
                <c:pt idx="194">
                  <c:v>1.0655219136468876</c:v>
                </c:pt>
                <c:pt idx="195">
                  <c:v>1.0707409121050455</c:v>
                </c:pt>
                <c:pt idx="196">
                  <c:v>1.0759384105625378</c:v>
                </c:pt>
                <c:pt idx="197">
                  <c:v>1.0811062487654306</c:v>
                </c:pt>
                <c:pt idx="198">
                  <c:v>1.0862525869676598</c:v>
                </c:pt>
                <c:pt idx="199">
                  <c:v>1.0913784251692549</c:v>
                </c:pt>
                <c:pt idx="200">
                  <c:v>1.096474603116252</c:v>
                </c:pt>
                <c:pt idx="201">
                  <c:v>1.1015492810625822</c:v>
                </c:pt>
                <c:pt idx="202">
                  <c:v>1.1065947987543301</c:v>
                </c:pt>
                <c:pt idx="203">
                  <c:v>1.1116193164454296</c:v>
                </c:pt>
                <c:pt idx="204">
                  <c:v>1.1166233341358933</c:v>
                </c:pt>
                <c:pt idx="205">
                  <c:v>1.1215971915717438</c:v>
                </c:pt>
                <c:pt idx="206">
                  <c:v>1.1265418887530116</c:v>
                </c:pt>
                <c:pt idx="207">
                  <c:v>1.1314660859336454</c:v>
                </c:pt>
                <c:pt idx="208">
                  <c:v>1.1363601228596658</c:v>
                </c:pt>
                <c:pt idx="209">
                  <c:v>1.1412341597850673</c:v>
                </c:pt>
                <c:pt idx="210">
                  <c:v>1.146078536455869</c:v>
                </c:pt>
                <c:pt idx="211">
                  <c:v>1.1508937528720886</c:v>
                </c:pt>
                <c:pt idx="212">
                  <c:v>1.1556884692876754</c:v>
                </c:pt>
                <c:pt idx="213">
                  <c:v>1.1604535254486625</c:v>
                </c:pt>
                <c:pt idx="214">
                  <c:v>1.1651894213550673</c:v>
                </c:pt>
                <c:pt idx="215">
                  <c:v>1.169896157006888</c:v>
                </c:pt>
                <c:pt idx="216">
                  <c:v>1.1745828926580917</c:v>
                </c:pt>
                <c:pt idx="217">
                  <c:v>1.1792313078007475</c:v>
                </c:pt>
                <c:pt idx="218">
                  <c:v>1.1838597229427845</c:v>
                </c:pt>
                <c:pt idx="219">
                  <c:v>1.1884584778302236</c:v>
                </c:pt>
                <c:pt idx="220">
                  <c:v>1.1930285724630956</c:v>
                </c:pt>
                <c:pt idx="221">
                  <c:v>1.1975700068414008</c:v>
                </c:pt>
                <c:pt idx="222">
                  <c:v>1.2020817809651063</c:v>
                </c:pt>
                <c:pt idx="223">
                  <c:v>1.2065648948342451</c:v>
                </c:pt>
                <c:pt idx="224">
                  <c:v>1.2110193484488168</c:v>
                </c:pt>
                <c:pt idx="225">
                  <c:v>1.2154446418088058</c:v>
                </c:pt>
                <c:pt idx="226">
                  <c:v>1.2198326146602783</c:v>
                </c:pt>
                <c:pt idx="227">
                  <c:v>1.2242005875111319</c:v>
                </c:pt>
                <c:pt idx="228">
                  <c:v>1.2285394001074028</c:v>
                </c:pt>
                <c:pt idx="229">
                  <c:v>1.2328413921951742</c:v>
                </c:pt>
                <c:pt idx="230">
                  <c:v>1.2371142240283632</c:v>
                </c:pt>
                <c:pt idx="231">
                  <c:v>1.2413583956069836</c:v>
                </c:pt>
                <c:pt idx="232">
                  <c:v>1.2455744069310524</c:v>
                </c:pt>
                <c:pt idx="233">
                  <c:v>1.2497525977465891</c:v>
                </c:pt>
                <c:pt idx="234">
                  <c:v>1.2539026283075758</c:v>
                </c:pt>
                <c:pt idx="235">
                  <c:v>1.2580244986140092</c:v>
                </c:pt>
                <c:pt idx="236">
                  <c:v>1.2621085484119121</c:v>
                </c:pt>
                <c:pt idx="237">
                  <c:v>1.2661649379552775</c:v>
                </c:pt>
                <c:pt idx="238">
                  <c:v>1.2701926672440773</c:v>
                </c:pt>
                <c:pt idx="239">
                  <c:v>1.2741830760243589</c:v>
                </c:pt>
                <c:pt idx="240">
                  <c:v>1.2781458245501058</c:v>
                </c:pt>
                <c:pt idx="241">
                  <c:v>1.2820712525673361</c:v>
                </c:pt>
                <c:pt idx="242">
                  <c:v>1.2859690203300305</c:v>
                </c:pt>
                <c:pt idx="243">
                  <c:v>1.2898294675842097</c:v>
                </c:pt>
                <c:pt idx="244">
                  <c:v>1.2936617545838356</c:v>
                </c:pt>
                <c:pt idx="245">
                  <c:v>1.2974577210749771</c:v>
                </c:pt>
                <c:pt idx="246">
                  <c:v>1.3012168670576192</c:v>
                </c:pt>
                <c:pt idx="247">
                  <c:v>1.3049478527857081</c:v>
                </c:pt>
                <c:pt idx="248">
                  <c:v>1.3086425180053127</c:v>
                </c:pt>
                <c:pt idx="249">
                  <c:v>1.312300862716433</c:v>
                </c:pt>
                <c:pt idx="250">
                  <c:v>1.3159310471730004</c:v>
                </c:pt>
                <c:pt idx="251">
                  <c:v>1.3195162508671352</c:v>
                </c:pt>
                <c:pt idx="252">
                  <c:v>1.3230737943067323</c:v>
                </c:pt>
                <c:pt idx="253">
                  <c:v>1.3266036774917938</c:v>
                </c:pt>
                <c:pt idx="254">
                  <c:v>1.3300885799144222</c:v>
                </c:pt>
                <c:pt idx="255">
                  <c:v>1.3335458220825134</c:v>
                </c:pt>
                <c:pt idx="256">
                  <c:v>1.336958083488172</c:v>
                </c:pt>
                <c:pt idx="257">
                  <c:v>1.3403431846393086</c:v>
                </c:pt>
                <c:pt idx="258">
                  <c:v>1.3436924652819764</c:v>
                </c:pt>
                <c:pt idx="259">
                  <c:v>1.3469967651622117</c:v>
                </c:pt>
                <c:pt idx="260">
                  <c:v>1.3502739047879246</c:v>
                </c:pt>
                <c:pt idx="261">
                  <c:v>1.3535152239051691</c:v>
                </c:pt>
                <c:pt idx="262">
                  <c:v>1.356720722513943</c:v>
                </c:pt>
                <c:pt idx="263">
                  <c:v>1.3598817403603001</c:v>
                </c:pt>
                <c:pt idx="264">
                  <c:v>1.363015597952135</c:v>
                </c:pt>
                <c:pt idx="265">
                  <c:v>1.366104974781553</c:v>
                </c:pt>
                <c:pt idx="266">
                  <c:v>1.3691681913564813</c:v>
                </c:pt>
                <c:pt idx="267">
                  <c:v>1.3721864271689754</c:v>
                </c:pt>
                <c:pt idx="268">
                  <c:v>1.3751698424730303</c:v>
                </c:pt>
                <c:pt idx="269">
                  <c:v>1.3781087770146681</c:v>
                </c:pt>
                <c:pt idx="270">
                  <c:v>1.3810215513018165</c:v>
                </c:pt>
                <c:pt idx="271">
                  <c:v>1.3838903448265616</c:v>
                </c:pt>
                <c:pt idx="272">
                  <c:v>1.3867238178428534</c:v>
                </c:pt>
                <c:pt idx="273">
                  <c:v>1.3895138100967577</c:v>
                </c:pt>
                <c:pt idx="274">
                  <c:v>1.3922776420961722</c:v>
                </c:pt>
                <c:pt idx="275">
                  <c:v>1.3949893330792511</c:v>
                </c:pt>
                <c:pt idx="276">
                  <c:v>1.3976748638078402</c:v>
                </c:pt>
                <c:pt idx="277">
                  <c:v>1.4003174137740573</c:v>
                </c:pt>
                <c:pt idx="278">
                  <c:v>1.4029256432318504</c:v>
                </c:pt>
                <c:pt idx="279">
                  <c:v>1.4054903919272572</c:v>
                </c:pt>
                <c:pt idx="280">
                  <c:v>1.4080208201142421</c:v>
                </c:pt>
                <c:pt idx="281">
                  <c:v>1.4105082675388547</c:v>
                </c:pt>
                <c:pt idx="282">
                  <c:v>1.4129618944550604</c:v>
                </c:pt>
                <c:pt idx="283">
                  <c:v>1.4153730406089078</c:v>
                </c:pt>
                <c:pt idx="284">
                  <c:v>1.4177498662543344</c:v>
                </c:pt>
                <c:pt idx="285">
                  <c:v>1.4200837111373887</c:v>
                </c:pt>
                <c:pt idx="286">
                  <c:v>1.4223760752581176</c:v>
                </c:pt>
                <c:pt idx="287">
                  <c:v>1.4246341188704239</c:v>
                </c:pt>
                <c:pt idx="288">
                  <c:v>1.4268501817203891</c:v>
                </c:pt>
                <c:pt idx="289">
                  <c:v>1.429032924061963</c:v>
                </c:pt>
                <c:pt idx="290">
                  <c:v>1.4311736856411956</c:v>
                </c:pt>
                <c:pt idx="291">
                  <c:v>1.4332724664580871</c:v>
                </c:pt>
                <c:pt idx="292">
                  <c:v>1.4353379267665869</c:v>
                </c:pt>
                <c:pt idx="293">
                  <c:v>1.4373624063127783</c:v>
                </c:pt>
                <c:pt idx="294">
                  <c:v>1.4393449050966267</c:v>
                </c:pt>
                <c:pt idx="295">
                  <c:v>1.4412859231181514</c:v>
                </c:pt>
                <c:pt idx="296">
                  <c:v>1.4431946206313151</c:v>
                </c:pt>
                <c:pt idx="297">
                  <c:v>1.4450623373821687</c:v>
                </c:pt>
                <c:pt idx="298">
                  <c:v>1.4468890733707136</c:v>
                </c:pt>
                <c:pt idx="299">
                  <c:v>1.4486753285969622</c:v>
                </c:pt>
                <c:pt idx="300">
                  <c:v>1.4504292633148519</c:v>
                </c:pt>
                <c:pt idx="301">
                  <c:v>1.4521427172704453</c:v>
                </c:pt>
                <c:pt idx="302">
                  <c:v>1.453816190463761</c:v>
                </c:pt>
                <c:pt idx="303">
                  <c:v>1.4554491828947833</c:v>
                </c:pt>
                <c:pt idx="304">
                  <c:v>1.4570421945635263</c:v>
                </c:pt>
                <c:pt idx="305">
                  <c:v>1.4586038857239383</c:v>
                </c:pt>
                <c:pt idx="306">
                  <c:v>1.4601260961220881</c:v>
                </c:pt>
                <c:pt idx="307">
                  <c:v>1.4615996655040102</c:v>
                </c:pt>
                <c:pt idx="308">
                  <c:v>1.4630515746315804</c:v>
                </c:pt>
                <c:pt idx="309">
                  <c:v>1.4644553427429401</c:v>
                </c:pt>
                <c:pt idx="310">
                  <c:v>1.4658201300920515</c:v>
                </c:pt>
                <c:pt idx="311">
                  <c:v>1.4671550969328797</c:v>
                </c:pt>
                <c:pt idx="312">
                  <c:v>1.4684510830114597</c:v>
                </c:pt>
                <c:pt idx="313">
                  <c:v>1.4697080883277911</c:v>
                </c:pt>
                <c:pt idx="314">
                  <c:v>1.4709271128819066</c:v>
                </c:pt>
                <c:pt idx="315">
                  <c:v>1.472108156673805</c:v>
                </c:pt>
                <c:pt idx="316">
                  <c:v>1.4732593799574198</c:v>
                </c:pt>
                <c:pt idx="317">
                  <c:v>1.4743731224788328</c:v>
                </c:pt>
                <c:pt idx="318">
                  <c:v>1.4754488842380302</c:v>
                </c:pt>
                <c:pt idx="319">
                  <c:v>1.4764876652350394</c:v>
                </c:pt>
                <c:pt idx="320">
                  <c:v>1.4774976257237979</c:v>
                </c:pt>
                <c:pt idx="321">
                  <c:v>1.4784619451964203</c:v>
                </c:pt>
                <c:pt idx="322">
                  <c:v>1.479407104414771</c:v>
                </c:pt>
                <c:pt idx="323">
                  <c:v>1.480307122617001</c:v>
                </c:pt>
                <c:pt idx="324">
                  <c:v>1.4811793203110097</c:v>
                </c:pt>
                <c:pt idx="325">
                  <c:v>1.4820246974968281</c:v>
                </c:pt>
                <c:pt idx="326">
                  <c:v>1.4828249336665273</c:v>
                </c:pt>
                <c:pt idx="327">
                  <c:v>1.4836070095819829</c:v>
                </c:pt>
                <c:pt idx="328">
                  <c:v>1.4843541047353153</c:v>
                </c:pt>
                <c:pt idx="329">
                  <c:v>1.4850657191265078</c:v>
                </c:pt>
                <c:pt idx="330">
                  <c:v>1.4857515130095407</c:v>
                </c:pt>
                <c:pt idx="331">
                  <c:v>1.4864114863844144</c:v>
                </c:pt>
                <c:pt idx="332">
                  <c:v>1.4870369789971773</c:v>
                </c:pt>
                <c:pt idx="333">
                  <c:v>1.4876371511017978</c:v>
                </c:pt>
                <c:pt idx="334">
                  <c:v>1.488212002698273</c:v>
                </c:pt>
                <c:pt idx="335">
                  <c:v>1.4887625337866337</c:v>
                </c:pt>
                <c:pt idx="336">
                  <c:v>1.4892887443668812</c:v>
                </c:pt>
                <c:pt idx="337">
                  <c:v>1.4897911344390313</c:v>
                </c:pt>
                <c:pt idx="338">
                  <c:v>1.4902697040030823</c:v>
                </c:pt>
                <c:pt idx="339">
                  <c:v>1.4907249530590512</c:v>
                </c:pt>
                <c:pt idx="340">
                  <c:v>1.4911660418609021</c:v>
                </c:pt>
                <c:pt idx="341">
                  <c:v>1.4915843101546844</c:v>
                </c:pt>
                <c:pt idx="342">
                  <c:v>1.491980257940416</c:v>
                </c:pt>
                <c:pt idx="343">
                  <c:v>1.4923625454720428</c:v>
                </c:pt>
                <c:pt idx="344">
                  <c:v>1.4927316727495825</c:v>
                </c:pt>
                <c:pt idx="345">
                  <c:v>1.4930881397730502</c:v>
                </c:pt>
                <c:pt idx="346">
                  <c:v>1.4934237862885129</c:v>
                </c:pt>
                <c:pt idx="347">
                  <c:v>1.4937467725499038</c:v>
                </c:pt>
                <c:pt idx="348">
                  <c:v>1.4940575985572369</c:v>
                </c:pt>
                <c:pt idx="349">
                  <c:v>1.4943664245645079</c:v>
                </c:pt>
                <c:pt idx="350">
                  <c:v>1.4946635903177379</c:v>
                </c:pt>
                <c:pt idx="351">
                  <c:v>1.4949505958169733</c:v>
                </c:pt>
                <c:pt idx="352">
                  <c:v>1.495228441062245</c:v>
                </c:pt>
                <c:pt idx="353">
                  <c:v>1.495513446561417</c:v>
                </c:pt>
                <c:pt idx="354">
                  <c:v>1.4957897918066423</c:v>
                </c:pt>
                <c:pt idx="355">
                  <c:v>1.4960747973058159</c:v>
                </c:pt>
                <c:pt idx="356">
                  <c:v>1.496361302805036</c:v>
                </c:pt>
                <c:pt idx="357">
                  <c:v>1.4966493083043007</c:v>
                </c:pt>
                <c:pt idx="358">
                  <c:v>1.4969484740575942</c:v>
                </c:pt>
                <c:pt idx="359">
                  <c:v>1.4972679603188752</c:v>
                </c:pt>
                <c:pt idx="360">
                  <c:v>1.4975919465802954</c:v>
                </c:pt>
                <c:pt idx="361">
                  <c:v>1.4979377533497531</c:v>
                </c:pt>
                <c:pt idx="362">
                  <c:v>1.4983068806272941</c:v>
                </c:pt>
                <c:pt idx="363">
                  <c:v>1.498691168158983</c:v>
                </c:pt>
                <c:pt idx="364">
                  <c:v>1.4991185967067309</c:v>
                </c:pt>
                <c:pt idx="365">
                  <c:v>1.499573345762683</c:v>
                </c:pt>
                <c:pt idx="366">
                  <c:v>1.5000650755808227</c:v>
                </c:pt>
                <c:pt idx="367">
                  <c:v>1.5006044464151578</c:v>
                </c:pt>
                <c:pt idx="368">
                  <c:v>1.5012021185196995</c:v>
                </c:pt>
                <c:pt idx="369">
                  <c:v>1.5018504316405321</c:v>
                </c:pt>
                <c:pt idx="370">
                  <c:v>1.5025620460317244</c:v>
                </c:pt>
                <c:pt idx="371">
                  <c:v>1.5033471219472745</c:v>
                </c:pt>
                <c:pt idx="372">
                  <c:v>1.5042086593872717</c:v>
                </c:pt>
                <c:pt idx="373">
                  <c:v>1.5051681788597469</c:v>
                </c:pt>
                <c:pt idx="374">
                  <c:v>1.506220670110862</c:v>
                </c:pt>
                <c:pt idx="375">
                  <c:v>1.5073960139025839</c:v>
                </c:pt>
                <c:pt idx="376">
                  <c:v>1.5086818397271691</c:v>
                </c:pt>
                <c:pt idx="377">
                  <c:v>1.5101097283466356</c:v>
                </c:pt>
                <c:pt idx="378">
                  <c:v>1.5116770195072222</c:v>
                </c:pt>
                <c:pt idx="379">
                  <c:v>1.5134163439709782</c:v>
                </c:pt>
                <c:pt idx="380">
                  <c:v>1.5153174312302249</c:v>
                </c:pt>
                <c:pt idx="381">
                  <c:v>1.5174145120470652</c:v>
                </c:pt>
                <c:pt idx="382">
                  <c:v>1.5197163364217672</c:v>
                </c:pt>
                <c:pt idx="383">
                  <c:v>1.5222225941006418</c:v>
                </c:pt>
                <c:pt idx="384">
                  <c:v>1.5249584055918288</c:v>
                </c:pt>
                <c:pt idx="385">
                  <c:v>1.5279235606416386</c:v>
                </c:pt>
                <c:pt idx="386">
                  <c:v>1.5311162989963376</c:v>
                </c:pt>
                <c:pt idx="387">
                  <c:v>1.5345402706560387</c:v>
                </c:pt>
                <c:pt idx="388">
                  <c:v>1.5381807551129247</c:v>
                </c:pt>
                <c:pt idx="389">
                  <c:v>1.5420387023670263</c:v>
                </c:pt>
                <c:pt idx="390">
                  <c:v>1.5460840816563708</c:v>
                </c:pt>
                <c:pt idx="391">
                  <c:v>1.550320303234745</c:v>
                </c:pt>
                <c:pt idx="392">
                  <c:v>1.5547074760861943</c:v>
                </c:pt>
                <c:pt idx="393">
                  <c:v>1.5592397604642148</c:v>
                </c:pt>
                <c:pt idx="394">
                  <c:v>1.5638732256064096</c:v>
                </c:pt>
                <c:pt idx="395">
                  <c:v>1.5686005715125484</c:v>
                </c:pt>
                <c:pt idx="396">
                  <c:v>1.5733917776743447</c:v>
                </c:pt>
                <c:pt idx="397">
                  <c:v>1.5782389043452332</c:v>
                </c:pt>
                <c:pt idx="398">
                  <c:v>1.5831269912710695</c:v>
                </c:pt>
                <c:pt idx="399">
                  <c:v>1.5880451884515174</c:v>
                </c:pt>
                <c:pt idx="400">
                  <c:v>1.5929786356324358</c:v>
                </c:pt>
                <c:pt idx="401">
                  <c:v>1.5979437930680185</c:v>
                </c:pt>
                <c:pt idx="402">
                  <c:v>1.602946410758439</c:v>
                </c:pt>
                <c:pt idx="403">
                  <c:v>1.607976228449701</c:v>
                </c:pt>
                <c:pt idx="404">
                  <c:v>1.6130303961417181</c:v>
                </c:pt>
                <c:pt idx="405">
                  <c:v>1.6181148240883501</c:v>
                </c:pt>
                <c:pt idx="406">
                  <c:v>1.6232317122896682</c:v>
                </c:pt>
                <c:pt idx="407">
                  <c:v>1.6283752504918105</c:v>
                </c:pt>
                <c:pt idx="408">
                  <c:v>1.6335441886947393</c:v>
                </c:pt>
                <c:pt idx="409">
                  <c:v>1.6387447871523273</c:v>
                </c:pt>
                <c:pt idx="410">
                  <c:v>1.6439659356105516</c:v>
                </c:pt>
                <c:pt idx="411">
                  <c:v>1.649205934069359</c:v>
                </c:pt>
                <c:pt idx="412">
                  <c:v>1.6544628825286907</c:v>
                </c:pt>
                <c:pt idx="413">
                  <c:v>1.6597433912424318</c:v>
                </c:pt>
                <c:pt idx="414">
                  <c:v>1.6650280897026222</c:v>
                </c:pt>
                <c:pt idx="415">
                  <c:v>1.6703326484171073</c:v>
                </c:pt>
                <c:pt idx="416">
                  <c:v>1.6756385468779535</c:v>
                </c:pt>
                <c:pt idx="417">
                  <c:v>1.6809663055931565</c:v>
                </c:pt>
                <c:pt idx="418">
                  <c:v>1.686308564308808</c:v>
                </c:pt>
                <c:pt idx="419">
                  <c:v>1.6916595230247289</c:v>
                </c:pt>
                <c:pt idx="420">
                  <c:v>1.6970147817407841</c:v>
                </c:pt>
                <c:pt idx="421">
                  <c:v>1.7023724904569137</c:v>
                </c:pt>
                <c:pt idx="422">
                  <c:v>1.7077312491730756</c:v>
                </c:pt>
                <c:pt idx="423">
                  <c:v>1.7130909078892655</c:v>
                </c:pt>
                <c:pt idx="424">
                  <c:v>1.7184427563515337</c:v>
                </c:pt>
                <c:pt idx="425">
                  <c:v>1.7238038150677668</c:v>
                </c:pt>
                <c:pt idx="426">
                  <c:v>1.7291653737840171</c:v>
                </c:pt>
                <c:pt idx="427">
                  <c:v>1.7345293825003416</c:v>
                </c:pt>
                <c:pt idx="428">
                  <c:v>1.7399011912169073</c:v>
                </c:pt>
                <c:pt idx="429">
                  <c:v>1.7452853499338561</c:v>
                </c:pt>
                <c:pt idx="430">
                  <c:v>1.7506782086510733</c:v>
                </c:pt>
                <c:pt idx="431">
                  <c:v>1.7560725673683368</c:v>
                </c:pt>
                <c:pt idx="432">
                  <c:v>1.7614591260853598</c:v>
                </c:pt>
                <c:pt idx="433">
                  <c:v>1.7668385348021607</c:v>
                </c:pt>
                <c:pt idx="434">
                  <c:v>1.7722155935188897</c:v>
                </c:pt>
                <c:pt idx="435">
                  <c:v>1.7775820522352901</c:v>
                </c:pt>
                <c:pt idx="436">
                  <c:v>1.7829401609514319</c:v>
                </c:pt>
                <c:pt idx="437">
                  <c:v>1.7883037696677448</c:v>
                </c:pt>
                <c:pt idx="438">
                  <c:v>1.7936729283842285</c:v>
                </c:pt>
                <c:pt idx="439">
                  <c:v>1.799035387100506</c:v>
                </c:pt>
                <c:pt idx="440">
                  <c:v>1.8043910958165736</c:v>
                </c:pt>
                <c:pt idx="441">
                  <c:v>1.8097495942790476</c:v>
                </c:pt>
                <c:pt idx="442">
                  <c:v>1.8151282029958236</c:v>
                </c:pt>
                <c:pt idx="443">
                  <c:v>1.8204962117122727</c:v>
                </c:pt>
                <c:pt idx="444">
                  <c:v>1.8258535704283914</c:v>
                </c:pt>
                <c:pt idx="445">
                  <c:v>1.8312195791447785</c:v>
                </c:pt>
                <c:pt idx="446">
                  <c:v>1.8365942878614341</c:v>
                </c:pt>
                <c:pt idx="447">
                  <c:v>1.8419714965781671</c:v>
                </c:pt>
                <c:pt idx="448">
                  <c:v>1.8473512052949781</c:v>
                </c:pt>
                <c:pt idx="449">
                  <c:v>1.8527223140115221</c:v>
                </c:pt>
                <c:pt idx="450">
                  <c:v>1.8580847227277981</c:v>
                </c:pt>
                <c:pt idx="451">
                  <c:v>1.8634569314443763</c:v>
                </c:pt>
                <c:pt idx="452">
                  <c:v>1.868838890161256</c:v>
                </c:pt>
                <c:pt idx="453">
                  <c:v>1.8742206488781306</c:v>
                </c:pt>
                <c:pt idx="454">
                  <c:v>1.8795914575946655</c:v>
                </c:pt>
                <c:pt idx="455">
                  <c:v>1.8849504163108346</c:v>
                </c:pt>
                <c:pt idx="456">
                  <c:v>1.8903112750270614</c:v>
                </c:pt>
                <c:pt idx="457">
                  <c:v>1.8956800837435346</c:v>
                </c:pt>
                <c:pt idx="458">
                  <c:v>1.8992587993853818</c:v>
                </c:pt>
                <c:pt idx="459">
                  <c:v>1.901051432206406</c:v>
                </c:pt>
                <c:pt idx="460">
                  <c:v>1.9028526752813775</c:v>
                </c:pt>
                <c:pt idx="461">
                  <c:v>1.9046476081024735</c:v>
                </c:pt>
                <c:pt idx="462">
                  <c:v>1.9064448909236424</c:v>
                </c:pt>
                <c:pt idx="463">
                  <c:v>1.9082508339987592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859-4A55-B2A1-8B13CE0718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638207"/>
        <c:axId val="265639871"/>
        <c:extLst>
          <c:ext xmlns:c15="http://schemas.microsoft.com/office/drawing/2012/chart" uri="{02D57815-91ED-43cb-92C2-25804820EDAC}">
            <c15:filteredScatterSeries>
              <c15:ser>
                <c:idx val="8"/>
                <c:order val="8"/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dPt>
                  <c:idx val="1"/>
                  <c:marker>
                    <c:symbol val="none"/>
                  </c:marker>
                  <c:bubble3D val="0"/>
                  <c:spPr>
                    <a:ln w="19050" cap="rnd">
                      <a:solidFill>
                        <a:schemeClr val="accent1"/>
                      </a:solidFill>
                      <a:round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6-3859-4A55-B2A1-8B13CE0718B4}"/>
                    </c:ext>
                  </c:extLst>
                </c:dPt>
                <c:dPt>
                  <c:idx val="2"/>
                  <c:marker>
                    <c:symbol val="none"/>
                  </c:marker>
                  <c:bubble3D val="0"/>
                  <c:spPr>
                    <a:ln w="19050" cap="rnd">
                      <a:solidFill>
                        <a:schemeClr val="accent1"/>
                      </a:solidFill>
                      <a:round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5-3859-4A55-B2A1-8B13CE0718B4}"/>
                    </c:ext>
                  </c:extLst>
                </c:dPt>
                <c:xVal>
                  <c:numRef>
                    <c:extLst>
                      <c:ext uri="{02D57815-91ED-43cb-92C2-25804820EDAC}">
                        <c15:formulaRef>
                          <c15:sqref>Sheet1!$BM$2:$BM$6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-5</c:v>
                      </c:pt>
                      <c:pt idx="1">
                        <c:v>0</c:v>
                      </c:pt>
                      <c:pt idx="2">
                        <c:v>5</c:v>
                      </c:pt>
                      <c:pt idx="3">
                        <c:v>10</c:v>
                      </c:pt>
                      <c:pt idx="4">
                        <c:v>15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Sheet1!$BN$2:$BN$6</c15:sqref>
                        </c15:formulaRef>
                      </c:ext>
                    </c:extLst>
                    <c:numCache>
                      <c:formatCode>0.00E+00</c:formatCode>
                      <c:ptCount val="5"/>
                      <c:pt idx="0">
                        <c:v>-28.356405148707395</c:v>
                      </c:pt>
                      <c:pt idx="1">
                        <c:v>0</c:v>
                      </c:pt>
                      <c:pt idx="2">
                        <c:v>28.356405148707395</c:v>
                      </c:pt>
                      <c:pt idx="3">
                        <c:v>56.712810297414791</c:v>
                      </c:pt>
                      <c:pt idx="4">
                        <c:v>85.069215446122186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3859-4A55-B2A1-8B13CE0718B4}"/>
                  </c:ext>
                </c:extLst>
              </c15:ser>
            </c15:filteredScatterSeries>
            <c15:filteredScatterSeries>
              <c15:ser>
                <c:idx val="9"/>
                <c:order val="9"/>
                <c:spPr>
                  <a:ln w="19050" cap="rnd">
                    <a:solidFill>
                      <a:schemeClr val="tx1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Sheet1!$BS$2:$BS$440</c15:sqref>
                        </c15:formulaRef>
                      </c:ext>
                    </c:extLst>
                    <c:numCache>
                      <c:formatCode>0.00000E+00</c:formatCode>
                      <c:ptCount val="439"/>
                      <c:pt idx="0">
                        <c:v>-2.7061237716838132E-3</c:v>
                      </c:pt>
                      <c:pt idx="1">
                        <c:v>-8.1183713150517478E-3</c:v>
                      </c:pt>
                      <c:pt idx="2">
                        <c:v>-1.3532355340430536E-2</c:v>
                      </c:pt>
                      <c:pt idx="3">
                        <c:v>-1.8944622579953444E-2</c:v>
                      </c:pt>
                      <c:pt idx="4">
                        <c:v>-2.4356889819476053E-2</c:v>
                      </c:pt>
                      <c:pt idx="5">
                        <c:v>-2.9769058578223765E-2</c:v>
                      </c:pt>
                      <c:pt idx="6">
                        <c:v>-3.5183062299757845E-2</c:v>
                      </c:pt>
                      <c:pt idx="7">
                        <c:v>-4.0595329539280446E-2</c:v>
                      </c:pt>
                      <c:pt idx="8">
                        <c:v>-4.6007596778803353E-2</c:v>
                      </c:pt>
                      <c:pt idx="9">
                        <c:v>-5.1419765537551072E-2</c:v>
                      </c:pt>
                      <c:pt idx="10">
                        <c:v>-5.6832032777073986E-2</c:v>
                      </c:pt>
                      <c:pt idx="11">
                        <c:v>-6.224603649860775E-2</c:v>
                      </c:pt>
                      <c:pt idx="12">
                        <c:v>-6.7658303738130671E-2</c:v>
                      </c:pt>
                      <c:pt idx="13">
                        <c:v>-7.3070570977653251E-2</c:v>
                      </c:pt>
                      <c:pt idx="14">
                        <c:v>-7.8482739736400978E-2</c:v>
                      </c:pt>
                      <c:pt idx="15">
                        <c:v>-8.3896743457935047E-2</c:v>
                      </c:pt>
                      <c:pt idx="16">
                        <c:v>-8.9309010697457655E-2</c:v>
                      </c:pt>
                      <c:pt idx="17">
                        <c:v>-9.4721376417755451E-2</c:v>
                      </c:pt>
                      <c:pt idx="18">
                        <c:v>-0.10013354517650316</c:v>
                      </c:pt>
                      <c:pt idx="19">
                        <c:v>-0.10554745041726236</c:v>
                      </c:pt>
                      <c:pt idx="20">
                        <c:v>-0.11095961917601008</c:v>
                      </c:pt>
                      <c:pt idx="21">
                        <c:v>-0.11637178793475809</c:v>
                      </c:pt>
                      <c:pt idx="22">
                        <c:v>-0.12178395669350583</c:v>
                      </c:pt>
                      <c:pt idx="23">
                        <c:v>-0.12719786193426469</c:v>
                      </c:pt>
                      <c:pt idx="24">
                        <c:v>-0.13261003069301269</c:v>
                      </c:pt>
                      <c:pt idx="25">
                        <c:v>-0.1380231842595093</c:v>
                      </c:pt>
                      <c:pt idx="26">
                        <c:v>-0.14343535301825733</c:v>
                      </c:pt>
                      <c:pt idx="27">
                        <c:v>-0.14884925825901621</c:v>
                      </c:pt>
                      <c:pt idx="28">
                        <c:v>-0.15426142701776424</c:v>
                      </c:pt>
                      <c:pt idx="29">
                        <c:v>-0.15967359577651194</c:v>
                      </c:pt>
                      <c:pt idx="30">
                        <c:v>-0.16508576453525969</c:v>
                      </c:pt>
                      <c:pt idx="31">
                        <c:v>-0.1704979332940077</c:v>
                      </c:pt>
                      <c:pt idx="32">
                        <c:v>-0.17591183853476655</c:v>
                      </c:pt>
                      <c:pt idx="33">
                        <c:v>-0.18132400729351458</c:v>
                      </c:pt>
                      <c:pt idx="34">
                        <c:v>-0.18673617605226231</c:v>
                      </c:pt>
                      <c:pt idx="35">
                        <c:v>-0.19214834481101034</c:v>
                      </c:pt>
                      <c:pt idx="36">
                        <c:v>-0.19756225005176919</c:v>
                      </c:pt>
                      <c:pt idx="37">
                        <c:v>-0.20297441881051723</c:v>
                      </c:pt>
                      <c:pt idx="38">
                        <c:v>-0.20838757237701386</c:v>
                      </c:pt>
                      <c:pt idx="39">
                        <c:v>-0.21379974113576156</c:v>
                      </c:pt>
                      <c:pt idx="40">
                        <c:v>-0.21921364637652072</c:v>
                      </c:pt>
                      <c:pt idx="41">
                        <c:v>-0.22462581513526844</c:v>
                      </c:pt>
                      <c:pt idx="42">
                        <c:v>-0.23003798389401647</c:v>
                      </c:pt>
                      <c:pt idx="43">
                        <c:v>-0.23545015265276417</c:v>
                      </c:pt>
                      <c:pt idx="44">
                        <c:v>-0.24086405789352336</c:v>
                      </c:pt>
                      <c:pt idx="45">
                        <c:v>-0.24627622665227109</c:v>
                      </c:pt>
                      <c:pt idx="46">
                        <c:v>-0.25168839541101912</c:v>
                      </c:pt>
                      <c:pt idx="47">
                        <c:v>-0.25710056416976684</c:v>
                      </c:pt>
                      <c:pt idx="48">
                        <c:v>-0.26251446941052597</c:v>
                      </c:pt>
                      <c:pt idx="49">
                        <c:v>-0.2679266381692737</c:v>
                      </c:pt>
                      <c:pt idx="50">
                        <c:v>-0.27333880692802143</c:v>
                      </c:pt>
                      <c:pt idx="51">
                        <c:v>-0.27875196049451834</c:v>
                      </c:pt>
                      <c:pt idx="52">
                        <c:v>-0.28416412925326612</c:v>
                      </c:pt>
                      <c:pt idx="53">
                        <c:v>-0.28957803449402525</c:v>
                      </c:pt>
                      <c:pt idx="54">
                        <c:v>-0.29499020325277298</c:v>
                      </c:pt>
                      <c:pt idx="55">
                        <c:v>-0.30040237201152103</c:v>
                      </c:pt>
                      <c:pt idx="56">
                        <c:v>-0.30581454077026871</c:v>
                      </c:pt>
                      <c:pt idx="57">
                        <c:v>-0.31122844601102789</c:v>
                      </c:pt>
                      <c:pt idx="58">
                        <c:v>-0.31664061476977562</c:v>
                      </c:pt>
                      <c:pt idx="59">
                        <c:v>-0.32205278352852329</c:v>
                      </c:pt>
                      <c:pt idx="60">
                        <c:v>-0.32746495228727135</c:v>
                      </c:pt>
                      <c:pt idx="61">
                        <c:v>-0.33287885752803026</c:v>
                      </c:pt>
                      <c:pt idx="62">
                        <c:v>-0.33829102628677821</c:v>
                      </c:pt>
                      <c:pt idx="63">
                        <c:v>-0.34370417985327484</c:v>
                      </c:pt>
                      <c:pt idx="64">
                        <c:v>-0.34911634861202284</c:v>
                      </c:pt>
                      <c:pt idx="65">
                        <c:v>-0.35453025385278175</c:v>
                      </c:pt>
                      <c:pt idx="66">
                        <c:v>-0.35994242261152948</c:v>
                      </c:pt>
                      <c:pt idx="67">
                        <c:v>-0.36535459137027743</c:v>
                      </c:pt>
                      <c:pt idx="68">
                        <c:v>-0.37076676012902521</c:v>
                      </c:pt>
                      <c:pt idx="69">
                        <c:v>-0.37618066536978439</c:v>
                      </c:pt>
                      <c:pt idx="70">
                        <c:v>-0.38159283412853207</c:v>
                      </c:pt>
                      <c:pt idx="71">
                        <c:v>-0.38700500288728013</c:v>
                      </c:pt>
                      <c:pt idx="72">
                        <c:v>-0.39241717164602785</c:v>
                      </c:pt>
                      <c:pt idx="73">
                        <c:v>-0.39782934040477558</c:v>
                      </c:pt>
                      <c:pt idx="74">
                        <c:v>-0.40324324564553471</c:v>
                      </c:pt>
                      <c:pt idx="75">
                        <c:v>-0.40865541440428244</c:v>
                      </c:pt>
                      <c:pt idx="76">
                        <c:v>-0.4140685679707794</c:v>
                      </c:pt>
                      <c:pt idx="77">
                        <c:v>-0.41948073672952713</c:v>
                      </c:pt>
                      <c:pt idx="78">
                        <c:v>-0.42489464197028626</c:v>
                      </c:pt>
                      <c:pt idx="79">
                        <c:v>-0.43030681072903398</c:v>
                      </c:pt>
                      <c:pt idx="80">
                        <c:v>-0.43551615716806408</c:v>
                      </c:pt>
                      <c:pt idx="81">
                        <c:v>-0.43986261856763909</c:v>
                      </c:pt>
                      <c:pt idx="82">
                        <c:v>-0.44354629595771644</c:v>
                      </c:pt>
                      <c:pt idx="83">
                        <c:v>-0.44716539002953803</c:v>
                      </c:pt>
                      <c:pt idx="84">
                        <c:v>-0.45064349977186213</c:v>
                      </c:pt>
                      <c:pt idx="85">
                        <c:v>-0.45398728570544439</c:v>
                      </c:pt>
                      <c:pt idx="86">
                        <c:v>-0.45722362304679337</c:v>
                      </c:pt>
                      <c:pt idx="87">
                        <c:v>-0.46035940545015142</c:v>
                      </c:pt>
                      <c:pt idx="88">
                        <c:v>-0.46340129343627395</c:v>
                      </c:pt>
                      <c:pt idx="89">
                        <c:v>-0.46635594752591714</c:v>
                      </c:pt>
                      <c:pt idx="90">
                        <c:v>-0.46922533733457822</c:v>
                      </c:pt>
                      <c:pt idx="91">
                        <c:v>-0.47201143247775501</c:v>
                      </c:pt>
                      <c:pt idx="92">
                        <c:v>-0.47471869072721901</c:v>
                      </c:pt>
                      <c:pt idx="93">
                        <c:v>-0.47734265431119849</c:v>
                      </c:pt>
                      <c:pt idx="94">
                        <c:v>-0.47988801413495197</c:v>
                      </c:pt>
                      <c:pt idx="95">
                        <c:v>-0.48235575500622768</c:v>
                      </c:pt>
                      <c:pt idx="96">
                        <c:v>-0.48474662859928863</c:v>
                      </c:pt>
                      <c:pt idx="97">
                        <c:v>-0.48706086804762083</c:v>
                      </c:pt>
                      <c:pt idx="98">
                        <c:v>-0.48930096150749808</c:v>
                      </c:pt>
                      <c:pt idx="99">
                        <c:v>-0.49146442082264652</c:v>
                      </c:pt>
                      <c:pt idx="100">
                        <c:v>-0.49355199766732888</c:v>
                      </c:pt>
                      <c:pt idx="101">
                        <c:v>-0.49556566165704263</c:v>
                      </c:pt>
                      <c:pt idx="102">
                        <c:v>-0.49750616446605034</c:v>
                      </c:pt>
                      <c:pt idx="103">
                        <c:v>-0.49937275442008922</c:v>
                      </c:pt>
                      <c:pt idx="104">
                        <c:v>-0.50116444671141103</c:v>
                      </c:pt>
                      <c:pt idx="105">
                        <c:v>-0.50288494743752432</c:v>
                      </c:pt>
                      <c:pt idx="106">
                        <c:v>-0.50453327179068053</c:v>
                      </c:pt>
                      <c:pt idx="107">
                        <c:v>-0.50611138938637712</c:v>
                      </c:pt>
                      <c:pt idx="108">
                        <c:v>-0.50761733060911629</c:v>
                      </c:pt>
                      <c:pt idx="109">
                        <c:v>-0.50905208026664717</c:v>
                      </c:pt>
                      <c:pt idx="110">
                        <c:v>-0.51041662316671865</c:v>
                      </c:pt>
                      <c:pt idx="111">
                        <c:v>-0.51171095930933042</c:v>
                      </c:pt>
                      <c:pt idx="112">
                        <c:v>-0.51293682517649386</c:v>
                      </c:pt>
                      <c:pt idx="113">
                        <c:v>-0.51409248428619814</c:v>
                      </c:pt>
                      <c:pt idx="114">
                        <c:v>-0.51518065792820256</c:v>
                      </c:pt>
                      <c:pt idx="115">
                        <c:v>-0.51619960962049682</c:v>
                      </c:pt>
                      <c:pt idx="116">
                        <c:v>-0.51715281232710264</c:v>
                      </c:pt>
                      <c:pt idx="117">
                        <c:v>-0.51803777789174643</c:v>
                      </c:pt>
                      <c:pt idx="118">
                        <c:v>-0.51885722760418884</c:v>
                      </c:pt>
                      <c:pt idx="119">
                        <c:v>-0.51961017665668086</c:v>
                      </c:pt>
                      <c:pt idx="120">
                        <c:v>-0.52029662504922214</c:v>
                      </c:pt>
                      <c:pt idx="121">
                        <c:v>-0.52091755758956182</c:v>
                      </c:pt>
                      <c:pt idx="122">
                        <c:v>-0.52147569556745976</c:v>
                      </c:pt>
                      <c:pt idx="123">
                        <c:v>-0.52196930250090501</c:v>
                      </c:pt>
                      <c:pt idx="124">
                        <c:v>-0.52239837838989767</c:v>
                      </c:pt>
                      <c:pt idx="125">
                        <c:v>-0.52276564452419738</c:v>
                      </c:pt>
                      <c:pt idx="126">
                        <c:v>-0.52307011609605547</c:v>
                      </c:pt>
                      <c:pt idx="127">
                        <c:v>-0.52331104143120988</c:v>
                      </c:pt>
                      <c:pt idx="128">
                        <c:v>-0.52349015701167168</c:v>
                      </c:pt>
                      <c:pt idx="129">
                        <c:v>-0.52360769597092716</c:v>
                      </c:pt>
                      <c:pt idx="130">
                        <c:v>-0.52366614646525</c:v>
                      </c:pt>
                      <c:pt idx="131">
                        <c:v>-0.52366203553061796</c:v>
                      </c:pt>
                      <c:pt idx="132">
                        <c:v>-0.52360080574655088</c:v>
                      </c:pt>
                      <c:pt idx="133">
                        <c:v>-0.52347799934127803</c:v>
                      </c:pt>
                      <c:pt idx="134">
                        <c:v>-0.52329807408657003</c:v>
                      </c:pt>
                      <c:pt idx="135">
                        <c:v>-0.52305929350041591</c:v>
                      </c:pt>
                      <c:pt idx="136">
                        <c:v>-0.52276264239056491</c:v>
                      </c:pt>
                      <c:pt idx="137">
                        <c:v>-0.5224081207570167</c:v>
                      </c:pt>
                      <c:pt idx="138">
                        <c:v>-0.52199746508178213</c:v>
                      </c:pt>
                      <c:pt idx="139">
                        <c:v>-0.52152992369059981</c:v>
                      </c:pt>
                      <c:pt idx="140">
                        <c:v>-0.52100821787322882</c:v>
                      </c:pt>
                      <c:pt idx="141">
                        <c:v>-0.52042864153216084</c:v>
                      </c:pt>
                      <c:pt idx="142">
                        <c:v>-0.51979414909064237</c:v>
                      </c:pt>
                      <c:pt idx="143">
                        <c:v>-0.51910624389719828</c:v>
                      </c:pt>
                      <c:pt idx="144">
                        <c:v>-0.51836440741105216</c:v>
                      </c:pt>
                      <c:pt idx="145">
                        <c:v>-0.51756667001670653</c:v>
                      </c:pt>
                      <c:pt idx="146">
                        <c:v>-0.51671748948593299</c:v>
                      </c:pt>
                      <c:pt idx="147">
                        <c:v>-0.51581536247020665</c:v>
                      </c:pt>
                      <c:pt idx="148">
                        <c:v>-0.51486005583604122</c:v>
                      </c:pt>
                      <c:pt idx="149">
                        <c:v>-0.51385255439118516</c:v>
                      </c:pt>
                      <c:pt idx="150">
                        <c:v>-0.51279384294338748</c:v>
                      </c:pt>
                      <c:pt idx="151">
                        <c:v>-0.51168392149264808</c:v>
                      </c:pt>
                      <c:pt idx="152">
                        <c:v>-0.51052377484671618</c:v>
                      </c:pt>
                      <c:pt idx="153">
                        <c:v>-0.50931241819784268</c:v>
                      </c:pt>
                      <c:pt idx="154">
                        <c:v>-0.50805257283578775</c:v>
                      </c:pt>
                      <c:pt idx="155">
                        <c:v>-0.50674175060427773</c:v>
                      </c:pt>
                      <c:pt idx="156">
                        <c:v>-0.5053824396595864</c:v>
                      </c:pt>
                      <c:pt idx="157">
                        <c:v>-0.50397388832745105</c:v>
                      </c:pt>
                      <c:pt idx="158">
                        <c:v>-0.502516096607872</c:v>
                      </c:pt>
                      <c:pt idx="159">
                        <c:v>-0.50101004930859794</c:v>
                      </c:pt>
                      <c:pt idx="160">
                        <c:v>-0.4994574829116401</c:v>
                      </c:pt>
                      <c:pt idx="161">
                        <c:v>-0.49785567612723841</c:v>
                      </c:pt>
                      <c:pt idx="162">
                        <c:v>-0.49620931986065114</c:v>
                      </c:pt>
                      <c:pt idx="163">
                        <c:v>-0.49451372320661963</c:v>
                      </c:pt>
                      <c:pt idx="164">
                        <c:v>-0.49277357707040237</c:v>
                      </c:pt>
                      <c:pt idx="165">
                        <c:v>-0.49098616016223928</c:v>
                      </c:pt>
                      <c:pt idx="166">
                        <c:v>-0.48915320896414077</c:v>
                      </c:pt>
                      <c:pt idx="167">
                        <c:v>-0.4872739718018454</c:v>
                      </c:pt>
                      <c:pt idx="168">
                        <c:v>-0.48535018515736411</c:v>
                      </c:pt>
                      <c:pt idx="169">
                        <c:v>-0.48338184903069692</c:v>
                      </c:pt>
                      <c:pt idx="170">
                        <c:v>-0.48136821174758126</c:v>
                      </c:pt>
                      <c:pt idx="171">
                        <c:v>-0.47931100979002839</c:v>
                      </c:pt>
                      <c:pt idx="172">
                        <c:v>-0.47720925835028977</c:v>
                      </c:pt>
                      <c:pt idx="173">
                        <c:v>-0.47506394223611415</c:v>
                      </c:pt>
                      <c:pt idx="174">
                        <c:v>-0.47287430977323897</c:v>
                      </c:pt>
                      <c:pt idx="175">
                        <c:v>-0.47064209744367558</c:v>
                      </c:pt>
                      <c:pt idx="176">
                        <c:v>-0.46836904172943539</c:v>
                      </c:pt>
                      <c:pt idx="177">
                        <c:v>-0.46605068485874651</c:v>
                      </c:pt>
                      <c:pt idx="178">
                        <c:v>-0.46369073292911867</c:v>
                      </c:pt>
                      <c:pt idx="179">
                        <c:v>-0.46128918594055135</c:v>
                      </c:pt>
                      <c:pt idx="180">
                        <c:v>-0.45884505908529571</c:v>
                      </c:pt>
                      <c:pt idx="181">
                        <c:v>-0.45636032197884985</c:v>
                      </c:pt>
                      <c:pt idx="182">
                        <c:v>-0.45383300500571555</c:v>
                      </c:pt>
                      <c:pt idx="183">
                        <c:v>-0.45126507778139091</c:v>
                      </c:pt>
                      <c:pt idx="184">
                        <c:v>-0.44865729198013804</c:v>
                      </c:pt>
                      <c:pt idx="185">
                        <c:v>-0.44600814425343277</c:v>
                      </c:pt>
                      <c:pt idx="186">
                        <c:v>-0.44331913794979905</c:v>
                      </c:pt>
                      <c:pt idx="187">
                        <c:v>-0.44058952139497487</c:v>
                      </c:pt>
                      <c:pt idx="188">
                        <c:v>-0.43782027939670914</c:v>
                      </c:pt>
                      <c:pt idx="189">
                        <c:v>-0.43501042714725324</c:v>
                      </c:pt>
                      <c:pt idx="190">
                        <c:v>-0.43216268593636675</c:v>
                      </c:pt>
                      <c:pt idx="191">
                        <c:v>-0.42927531928203871</c:v>
                      </c:pt>
                      <c:pt idx="192">
                        <c:v>-0.42634832718426896</c:v>
                      </c:pt>
                      <c:pt idx="193">
                        <c:v>-0.42338344612506879</c:v>
                      </c:pt>
                      <c:pt idx="194">
                        <c:v>-0.42037893962242734</c:v>
                      </c:pt>
                      <c:pt idx="195">
                        <c:v>-0.41733752896610415</c:v>
                      </c:pt>
                      <c:pt idx="196">
                        <c:v>-0.41425649286633975</c:v>
                      </c:pt>
                      <c:pt idx="197">
                        <c:v>-0.41113681613088254</c:v>
                      </c:pt>
                      <c:pt idx="198">
                        <c:v>-0.40798122004949255</c:v>
                      </c:pt>
                      <c:pt idx="199">
                        <c:v>-0.4047877350066722</c:v>
                      </c:pt>
                      <c:pt idx="200">
                        <c:v>-0.40155659413590822</c:v>
                      </c:pt>
                      <c:pt idx="201">
                        <c:v>-0.39828681262945143</c:v>
                      </c:pt>
                      <c:pt idx="202">
                        <c:v>-0.39498111177706186</c:v>
                      </c:pt>
                      <c:pt idx="203">
                        <c:v>-0.39163949157873995</c:v>
                      </c:pt>
                      <c:pt idx="204">
                        <c:v>-0.38826096722673648</c:v>
                      </c:pt>
                      <c:pt idx="205">
                        <c:v>-0.38484577185453805</c:v>
                      </c:pt>
                      <c:pt idx="206">
                        <c:v>-0.38139367232865834</c:v>
                      </c:pt>
                      <c:pt idx="207">
                        <c:v>-0.37790663826459464</c:v>
                      </c:pt>
                      <c:pt idx="208">
                        <c:v>-0.37438194837258743</c:v>
                      </c:pt>
                      <c:pt idx="209">
                        <c:v>-0.37082232394239623</c:v>
                      </c:pt>
                      <c:pt idx="210">
                        <c:v>-0.36722678016627242</c:v>
                      </c:pt>
                      <c:pt idx="211">
                        <c:v>-0.36359630185196501</c:v>
                      </c:pt>
                      <c:pt idx="212">
                        <c:v>-0.35993088899947379</c:v>
                      </c:pt>
                      <c:pt idx="213">
                        <c:v>-0.35623054160879897</c:v>
                      </c:pt>
                      <c:pt idx="214">
                        <c:v>-0.35249525967994028</c:v>
                      </c:pt>
                      <c:pt idx="215">
                        <c:v>-0.34872429153863549</c:v>
                      </c:pt>
                      <c:pt idx="216">
                        <c:v>-0.34491914053340944</c:v>
                      </c:pt>
                      <c:pt idx="217">
                        <c:v>-0.34108102460549727</c:v>
                      </c:pt>
                      <c:pt idx="218">
                        <c:v>-0.33720623765739044</c:v>
                      </c:pt>
                      <c:pt idx="219">
                        <c:v>-0.33330022226860867</c:v>
                      </c:pt>
                      <c:pt idx="220">
                        <c:v>-0.32936025714939227</c:v>
                      </c:pt>
                      <c:pt idx="221">
                        <c:v>-0.32538732710748974</c:v>
                      </c:pt>
                      <c:pt idx="222">
                        <c:v>-0.3213804473351522</c:v>
                      </c:pt>
                      <c:pt idx="223">
                        <c:v>-0.31734060264012881</c:v>
                      </c:pt>
                      <c:pt idx="224">
                        <c:v>-0.31326779302241969</c:v>
                      </c:pt>
                      <c:pt idx="225">
                        <c:v>-0.30916277015628646</c:v>
                      </c:pt>
                      <c:pt idx="226">
                        <c:v>-0.30502576717521662</c:v>
                      </c:pt>
                      <c:pt idx="227">
                        <c:v>-0.30085579927146078</c:v>
                      </c:pt>
                      <c:pt idx="228">
                        <c:v>-0.29665286644501865</c:v>
                      </c:pt>
                      <c:pt idx="229">
                        <c:v>-0.29241968998565082</c:v>
                      </c:pt>
                      <c:pt idx="230">
                        <c:v>-0.28815354860359699</c:v>
                      </c:pt>
                      <c:pt idx="231">
                        <c:v>-0.28385716358861734</c:v>
                      </c:pt>
                      <c:pt idx="232">
                        <c:v>-0.27952706197668931</c:v>
                      </c:pt>
                      <c:pt idx="233">
                        <c:v>-0.2751684532138467</c:v>
                      </c:pt>
                      <c:pt idx="234">
                        <c:v>-0.27077514304630712</c:v>
                      </c:pt>
                      <c:pt idx="235">
                        <c:v>-0.26635431053560155</c:v>
                      </c:pt>
                      <c:pt idx="236">
                        <c:v>-0.2619014979099587</c:v>
                      </c:pt>
                      <c:pt idx="237">
                        <c:v>-0.25741670516937898</c:v>
                      </c:pt>
                      <c:pt idx="238">
                        <c:v>-0.25290265360362235</c:v>
                      </c:pt>
                      <c:pt idx="239">
                        <c:v>-0.24835760673067747</c:v>
                      </c:pt>
                      <c:pt idx="240">
                        <c:v>-0.24378503751456676</c:v>
                      </c:pt>
                      <c:pt idx="241">
                        <c:v>-0.23917973650925659</c:v>
                      </c:pt>
                      <c:pt idx="242">
                        <c:v>-0.23454888277627844</c:v>
                      </c:pt>
                      <c:pt idx="243">
                        <c:v>-0.22988703373611194</c:v>
                      </c:pt>
                      <c:pt idx="244">
                        <c:v>-0.22519517419650631</c:v>
                      </c:pt>
                      <c:pt idx="245">
                        <c:v>-0.22047776192923235</c:v>
                      </c:pt>
                      <c:pt idx="246">
                        <c:v>-0.21573132397026848</c:v>
                      </c:pt>
                      <c:pt idx="247">
                        <c:v>-0.21095661199387597</c:v>
                      </c:pt>
                      <c:pt idx="248">
                        <c:v>-0.20615461080780462</c:v>
                      </c:pt>
                      <c:pt idx="249">
                        <c:v>-0.20132358393004238</c:v>
                      </c:pt>
                      <c:pt idx="250">
                        <c:v>-0.1964662526503502</c:v>
                      </c:pt>
                      <c:pt idx="251">
                        <c:v>-0.19158435345073868</c:v>
                      </c:pt>
                      <c:pt idx="252">
                        <c:v>-0.1866734285594368</c:v>
                      </c:pt>
                      <c:pt idx="253">
                        <c:v>-0.1817354475919421</c:v>
                      </c:pt>
                      <c:pt idx="254">
                        <c:v>-0.17677388351227716</c:v>
                      </c:pt>
                      <c:pt idx="255">
                        <c:v>-0.17178601503068178</c:v>
                      </c:pt>
                      <c:pt idx="256">
                        <c:v>-0.16677109047289373</c:v>
                      </c:pt>
                      <c:pt idx="257">
                        <c:v>-0.16173183112867329</c:v>
                      </c:pt>
                      <c:pt idx="258">
                        <c:v>-0.15666997348003145</c:v>
                      </c:pt>
                      <c:pt idx="259">
                        <c:v>-0.15158204456294566</c:v>
                      </c:pt>
                      <c:pt idx="260">
                        <c:v>-0.14646978085942702</c:v>
                      </c:pt>
                      <c:pt idx="261">
                        <c:v>-0.14133318236947598</c:v>
                      </c:pt>
                      <c:pt idx="262">
                        <c:v>-0.13617421870859017</c:v>
                      </c:pt>
                      <c:pt idx="263">
                        <c:v>-0.13099092026127182</c:v>
                      </c:pt>
                      <c:pt idx="264">
                        <c:v>-0.12578525664301846</c:v>
                      </c:pt>
                      <c:pt idx="265">
                        <c:v>-0.12055821266157923</c:v>
                      </c:pt>
                      <c:pt idx="266">
                        <c:v>-0.11530880350920494</c:v>
                      </c:pt>
                      <c:pt idx="267">
                        <c:v>-0.11003726231938254</c:v>
                      </c:pt>
                      <c:pt idx="268">
                        <c:v>-0.10474706205613427</c:v>
                      </c:pt>
                      <c:pt idx="269">
                        <c:v>-9.9434729755437518E-2</c:v>
                      </c:pt>
                      <c:pt idx="270">
                        <c:v>-9.4104723189063821E-2</c:v>
                      </c:pt>
                      <c:pt idx="271">
                        <c:v>-8.8752584585241684E-2</c:v>
                      </c:pt>
                      <c:pt idx="272">
                        <c:v>-8.338202004148032E-2</c:v>
                      </c:pt>
                      <c:pt idx="273">
                        <c:v>-7.799129307576852E-2</c:v>
                      </c:pt>
                      <c:pt idx="274">
                        <c:v>-7.2585846267626097E-2</c:v>
                      </c:pt>
                      <c:pt idx="275">
                        <c:v>-6.7161221845282199E-2</c:v>
                      </c:pt>
                      <c:pt idx="276">
                        <c:v>-6.1719156290747562E-2</c:v>
                      </c:pt>
                      <c:pt idx="277">
                        <c:v>-5.6260867545258136E-2</c:v>
                      </c:pt>
                      <c:pt idx="278">
                        <c:v>-5.0786122475326823E-2</c:v>
                      </c:pt>
                      <c:pt idx="279">
                        <c:v>-4.5295905888703247E-2</c:v>
                      </c:pt>
                      <c:pt idx="280">
                        <c:v>-3.978969924461076E-2</c:v>
                      </c:pt>
                      <c:pt idx="281">
                        <c:v>-3.427271198908341E-2</c:v>
                      </c:pt>
                      <c:pt idx="282">
                        <c:v>-2.8739734676087508E-2</c:v>
                      </c:pt>
                      <c:pt idx="283">
                        <c:v>-2.3196209885143315E-2</c:v>
                      </c:pt>
                      <c:pt idx="284">
                        <c:v>-1.763964945997748E-2</c:v>
                      </c:pt>
                      <c:pt idx="285">
                        <c:v>-1.2073526364611703E-2</c:v>
                      </c:pt>
                      <c:pt idx="286">
                        <c:v>-6.4943676350245338E-3</c:v>
                      </c:pt>
                      <c:pt idx="287">
                        <c:v>-9.0761585073512174E-4</c:v>
                      </c:pt>
                      <c:pt idx="288">
                        <c:v>4.6892171445293007E-3</c:v>
                      </c:pt>
                      <c:pt idx="289">
                        <c:v>1.0297116158517944E-2</c:v>
                      </c:pt>
                      <c:pt idx="290">
                        <c:v>1.591237509372162E-2</c:v>
                      </c:pt>
                      <c:pt idx="291">
                        <c:v>2.153400914239173E-2</c:v>
                      </c:pt>
                      <c:pt idx="292">
                        <c:v>2.7162769978790552E-2</c:v>
                      </c:pt>
                      <c:pt idx="293">
                        <c:v>3.2799642410666657E-2</c:v>
                      </c:pt>
                      <c:pt idx="294">
                        <c:v>3.844265682252293E-2</c:v>
                      </c:pt>
                      <c:pt idx="295">
                        <c:v>4.4088858791112129E-2</c:v>
                      </c:pt>
                      <c:pt idx="296">
                        <c:v>4.973824831643453E-2</c:v>
                      </c:pt>
                      <c:pt idx="297">
                        <c:v>5.5391577072752468E-2</c:v>
                      </c:pt>
                      <c:pt idx="298">
                        <c:v>6.104513896255695E-2</c:v>
                      </c:pt>
                      <c:pt idx="299">
                        <c:v>6.6699685660110031E-2</c:v>
                      </c:pt>
                      <c:pt idx="300">
                        <c:v>7.2355968839674545E-2</c:v>
                      </c:pt>
                      <c:pt idx="301">
                        <c:v>7.8008312788243606E-2</c:v>
                      </c:pt>
                      <c:pt idx="302">
                        <c:v>8.365573269806828E-2</c:v>
                      </c:pt>
                      <c:pt idx="303">
                        <c:v>8.929874710992422E-2</c:v>
                      </c:pt>
                      <c:pt idx="304">
                        <c:v>9.4933649926302904E-2</c:v>
                      </c:pt>
                      <c:pt idx="305">
                        <c:v>0.10055922320596852</c:v>
                      </c:pt>
                      <c:pt idx="306">
                        <c:v>0.10617349733342327</c:v>
                      </c:pt>
                      <c:pt idx="307">
                        <c:v>0.11177253307767207</c:v>
                      </c:pt>
                      <c:pt idx="308">
                        <c:v>0.11735586417174164</c:v>
                      </c:pt>
                      <c:pt idx="309">
                        <c:v>0.12291781490262503</c:v>
                      </c:pt>
                      <c:pt idx="310">
                        <c:v>0.12845618252133853</c:v>
                      </c:pt>
                      <c:pt idx="311">
                        <c:v>0.1339675463376617</c:v>
                      </c:pt>
                      <c:pt idx="312">
                        <c:v>0.13944449415657703</c:v>
                      </c:pt>
                      <c:pt idx="313">
                        <c:v>0.14488406151980263</c:v>
                      </c:pt>
                      <c:pt idx="314">
                        <c:v>0.15027712588721043</c:v>
                      </c:pt>
                      <c:pt idx="315">
                        <c:v>0.15561928176083212</c:v>
                      </c:pt>
                      <c:pt idx="316">
                        <c:v>0.16090330387216401</c:v>
                      </c:pt>
                      <c:pt idx="317">
                        <c:v>0.16611875325906778</c:v>
                      </c:pt>
                      <c:pt idx="318">
                        <c:v>0.17125436694127</c:v>
                      </c:pt>
                      <c:pt idx="319">
                        <c:v>0.17629789713074748</c:v>
                      </c:pt>
                      <c:pt idx="320">
                        <c:v>0.18123591427017896</c:v>
                      </c:pt>
                      <c:pt idx="321">
                        <c:v>0.1860540401664306</c:v>
                      </c:pt>
                      <c:pt idx="322">
                        <c:v>0.19073782428249547</c:v>
                      </c:pt>
                      <c:pt idx="323">
                        <c:v>0.19526681878913374</c:v>
                      </c:pt>
                      <c:pt idx="324">
                        <c:v>0.19962795188018695</c:v>
                      </c:pt>
                      <c:pt idx="325">
                        <c:v>0.20380041797525189</c:v>
                      </c:pt>
                      <c:pt idx="326">
                        <c:v>0.2077720677670809</c:v>
                      </c:pt>
                      <c:pt idx="327">
                        <c:v>0.21152974100377553</c:v>
                      </c:pt>
                      <c:pt idx="328">
                        <c:v>0.21506628476070647</c:v>
                      </c:pt>
                      <c:pt idx="329">
                        <c:v>0.2183754324402167</c:v>
                      </c:pt>
                      <c:pt idx="330">
                        <c:v>0.22145620926959336</c:v>
                      </c:pt>
                      <c:pt idx="331">
                        <c:v>0.22431576817346655</c:v>
                      </c:pt>
                      <c:pt idx="332">
                        <c:v>0.2269742092649481</c:v>
                      </c:pt>
                      <c:pt idx="333">
                        <c:v>0.22945648435202204</c:v>
                      </c:pt>
                      <c:pt idx="334">
                        <c:v>0.23178360601167558</c:v>
                      </c:pt>
                      <c:pt idx="335">
                        <c:v>0.23399405408998886</c:v>
                      </c:pt>
                      <c:pt idx="336">
                        <c:v>0.23612042572344932</c:v>
                      </c:pt>
                      <c:pt idx="337">
                        <c:v>0.23817674135402817</c:v>
                      </c:pt>
                      <c:pt idx="338">
                        <c:v>0.24017698525175915</c:v>
                      </c:pt>
                      <c:pt idx="339">
                        <c:v>0.24213931405115807</c:v>
                      </c:pt>
                      <c:pt idx="340">
                        <c:v>0.24408309229294164</c:v>
                      </c:pt>
                      <c:pt idx="341">
                        <c:v>0.24600806070672163</c:v>
                      </c:pt>
                      <c:pt idx="342">
                        <c:v>0.24789452313752061</c:v>
                      </c:pt>
                      <c:pt idx="343">
                        <c:v>0.24973505735528512</c:v>
                      </c:pt>
                      <c:pt idx="344">
                        <c:v>0.25153114057163845</c:v>
                      </c:pt>
                      <c:pt idx="345">
                        <c:v>0.25328152870844428</c:v>
                      </c:pt>
                      <c:pt idx="346">
                        <c:v>0.2549907157094099</c:v>
                      </c:pt>
                      <c:pt idx="347">
                        <c:v>0.2566640557083168</c:v>
                      </c:pt>
                      <c:pt idx="348">
                        <c:v>0.25829757330223224</c:v>
                      </c:pt>
                      <c:pt idx="349">
                        <c:v>0.2598808657009547</c:v>
                      </c:pt>
                      <c:pt idx="350">
                        <c:v>0.26141865998167935</c:v>
                      </c:pt>
                      <c:pt idx="351">
                        <c:v>0.26291588018315032</c:v>
                      </c:pt>
                      <c:pt idx="352">
                        <c:v>0.26437820201837425</c:v>
                      </c:pt>
                      <c:pt idx="353">
                        <c:v>0.26580753279401081</c:v>
                      </c:pt>
                      <c:pt idx="354">
                        <c:v>0.26720771326028064</c:v>
                      </c:pt>
                      <c:pt idx="355">
                        <c:v>0.268583040399342</c:v>
                      </c:pt>
                      <c:pt idx="356">
                        <c:v>0.2699333895935187</c:v>
                      </c:pt>
                      <c:pt idx="357">
                        <c:v>0.27125819609506269</c:v>
                      </c:pt>
                      <c:pt idx="358">
                        <c:v>0.27254847201655791</c:v>
                      </c:pt>
                      <c:pt idx="359">
                        <c:v>0.27381753839951578</c:v>
                      </c:pt>
                      <c:pt idx="360">
                        <c:v>0.27507478708948685</c:v>
                      </c:pt>
                      <c:pt idx="361">
                        <c:v>0.27632346795204271</c:v>
                      </c:pt>
                      <c:pt idx="362">
                        <c:v>0.27756401108221973</c:v>
                      </c:pt>
                      <c:pt idx="363">
                        <c:v>0.27880205602108765</c:v>
                      </c:pt>
                      <c:pt idx="364">
                        <c:v>0.28003419211346237</c:v>
                      </c:pt>
                      <c:pt idx="365">
                        <c:v>0.28125963151314504</c:v>
                      </c:pt>
                      <c:pt idx="366">
                        <c:v>0.2824820180088059</c:v>
                      </c:pt>
                      <c:pt idx="367">
                        <c:v>0.28370204096586948</c:v>
                      </c:pt>
                      <c:pt idx="368">
                        <c:v>0.28490752494018645</c:v>
                      </c:pt>
                      <c:pt idx="369">
                        <c:v>0.28608756470264562</c:v>
                      </c:pt>
                      <c:pt idx="370">
                        <c:v>0.28724436300223127</c:v>
                      </c:pt>
                      <c:pt idx="371">
                        <c:v>0.28839968409019401</c:v>
                      </c:pt>
                      <c:pt idx="372">
                        <c:v>0.28957804967948003</c:v>
                      </c:pt>
                      <c:pt idx="373">
                        <c:v>0.29077325548127192</c:v>
                      </c:pt>
                      <c:pt idx="374">
                        <c:v>0.29196068130184766</c:v>
                      </c:pt>
                      <c:pt idx="375">
                        <c:v>0.29314013017965751</c:v>
                      </c:pt>
                      <c:pt idx="376">
                        <c:v>0.29433119978890437</c:v>
                      </c:pt>
                      <c:pt idx="377">
                        <c:v>0.29555614678471231</c:v>
                      </c:pt>
                      <c:pt idx="378">
                        <c:v>0.29680151547285877</c:v>
                      </c:pt>
                      <c:pt idx="379">
                        <c:v>0.29801828856435103</c:v>
                      </c:pt>
                      <c:pt idx="380">
                        <c:v>0.29918276836437796</c:v>
                      </c:pt>
                      <c:pt idx="381">
                        <c:v>0.30032548391315472</c:v>
                      </c:pt>
                      <c:pt idx="382">
                        <c:v>0.30149823609827248</c:v>
                      </c:pt>
                      <c:pt idx="383">
                        <c:v>0.3027009264389558</c:v>
                      </c:pt>
                      <c:pt idx="384">
                        <c:v>0.30392626735786332</c:v>
                      </c:pt>
                      <c:pt idx="385">
                        <c:v>0.30515535054621645</c:v>
                      </c:pt>
                      <c:pt idx="386">
                        <c:v>0.3063406097897447</c:v>
                      </c:pt>
                      <c:pt idx="387">
                        <c:v>0.30749691568545623</c:v>
                      </c:pt>
                      <c:pt idx="388">
                        <c:v>0.30863214669534156</c:v>
                      </c:pt>
                      <c:pt idx="389">
                        <c:v>0.30980798795641734</c:v>
                      </c:pt>
                      <c:pt idx="390">
                        <c:v>0.3110232838362863</c:v>
                      </c:pt>
                      <c:pt idx="391">
                        <c:v>0.31219505121365487</c:v>
                      </c:pt>
                      <c:pt idx="392">
                        <c:v>0.31334475889744867</c:v>
                      </c:pt>
                      <c:pt idx="393">
                        <c:v>0.31448727748467592</c:v>
                      </c:pt>
                      <c:pt idx="394">
                        <c:v>0.31559828222393888</c:v>
                      </c:pt>
                      <c:pt idx="395">
                        <c:v>0.31670603709763051</c:v>
                      </c:pt>
                      <c:pt idx="396">
                        <c:v>0.31791374995783317</c:v>
                      </c:pt>
                      <c:pt idx="397">
                        <c:v>0.3191704570035423</c:v>
                      </c:pt>
                      <c:pt idx="398">
                        <c:v>0.32034623254844918</c:v>
                      </c:pt>
                      <c:pt idx="399">
                        <c:v>0.32147085717887902</c:v>
                      </c:pt>
                      <c:pt idx="400">
                        <c:v>0.32259881045950012</c:v>
                      </c:pt>
                      <c:pt idx="401">
                        <c:v>0.3237301120864674</c:v>
                      </c:pt>
                      <c:pt idx="402">
                        <c:v>0.32487806681246817</c:v>
                      </c:pt>
                      <c:pt idx="403">
                        <c:v>0.32602405192297151</c:v>
                      </c:pt>
                      <c:pt idx="404">
                        <c:v>0.32712358365196004</c:v>
                      </c:pt>
                      <c:pt idx="405">
                        <c:v>0.32819529456204283</c:v>
                      </c:pt>
                      <c:pt idx="406">
                        <c:v>0.32932236814339427</c:v>
                      </c:pt>
                      <c:pt idx="407">
                        <c:v>0.33049381053420573</c:v>
                      </c:pt>
                      <c:pt idx="408">
                        <c:v>0.3316329413827766</c:v>
                      </c:pt>
                      <c:pt idx="409">
                        <c:v>0.33269676398279119</c:v>
                      </c:pt>
                      <c:pt idx="410">
                        <c:v>0.33376402356184903</c:v>
                      </c:pt>
                      <c:pt idx="411">
                        <c:v>0.33488147879186708</c:v>
                      </c:pt>
                      <c:pt idx="412">
                        <c:v>0.33596739062968867</c:v>
                      </c:pt>
                      <c:pt idx="413">
                        <c:v>0.33703249347977648</c:v>
                      </c:pt>
                      <c:pt idx="414">
                        <c:v>0.33812652013344907</c:v>
                      </c:pt>
                      <c:pt idx="415">
                        <c:v>0.33925193261007791</c:v>
                      </c:pt>
                      <c:pt idx="416">
                        <c:v>0.34037981695415676</c:v>
                      </c:pt>
                      <c:pt idx="417">
                        <c:v>0.34152598917813204</c:v>
                      </c:pt>
                      <c:pt idx="418">
                        <c:v>0.34269045913008167</c:v>
                      </c:pt>
                      <c:pt idx="419">
                        <c:v>0.34379684512100234</c:v>
                      </c:pt>
                      <c:pt idx="420">
                        <c:v>0.34485957458441535</c:v>
                      </c:pt>
                      <c:pt idx="421">
                        <c:v>0.34596011081730793</c:v>
                      </c:pt>
                      <c:pt idx="422">
                        <c:v>0.34708410517077848</c:v>
                      </c:pt>
                      <c:pt idx="423">
                        <c:v>0.3481978279794285</c:v>
                      </c:pt>
                      <c:pt idx="424">
                        <c:v>0.34930121030671518</c:v>
                      </c:pt>
                      <c:pt idx="425">
                        <c:v>0.35043193089711056</c:v>
                      </c:pt>
                      <c:pt idx="426">
                        <c:v>0.35158998975061501</c:v>
                      </c:pt>
                      <c:pt idx="427">
                        <c:v>0.3526978037127716</c:v>
                      </c:pt>
                      <c:pt idx="428">
                        <c:v>0.3537553727835806</c:v>
                      </c:pt>
                      <c:pt idx="429">
                        <c:v>0.35486298978418745</c:v>
                      </c:pt>
                      <c:pt idx="430">
                        <c:v>0.35602067441074708</c:v>
                      </c:pt>
                      <c:pt idx="431">
                        <c:v>0.357136652429142</c:v>
                      </c:pt>
                      <c:pt idx="432">
                        <c:v>0.35821094353552685</c:v>
                      </c:pt>
                      <c:pt idx="433">
                        <c:v>0.35893604134195767</c:v>
                      </c:pt>
                      <c:pt idx="434">
                        <c:v>0.35931021921450079</c:v>
                      </c:pt>
                      <c:pt idx="435">
                        <c:v>0.35968439708704375</c:v>
                      </c:pt>
                      <c:pt idx="436">
                        <c:v>0.36006049855507027</c:v>
                      </c:pt>
                      <c:pt idx="437">
                        <c:v>0.36043503095840301</c:v>
                      </c:pt>
                      <c:pt idx="438">
                        <c:v>0.36080957320981316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Sheet1!$BR$2:$BR$440</c15:sqref>
                        </c15:formulaRef>
                      </c:ext>
                    </c:extLst>
                    <c:numCache>
                      <c:formatCode>0.00000E+00</c:formatCode>
                      <c:ptCount val="439"/>
                      <c:pt idx="0">
                        <c:v>1.56366917982306E-3</c:v>
                      </c:pt>
                      <c:pt idx="1">
                        <c:v>4.6910075394674304E-3</c:v>
                      </c:pt>
                      <c:pt idx="2">
                        <c:v>7.8084978216251596E-3</c:v>
                      </c:pt>
                      <c:pt idx="3">
                        <c:v>1.0935839654233552E-2</c:v>
                      </c:pt>
                      <c:pt idx="4">
                        <c:v>1.4063181486843695E-2</c:v>
                      </c:pt>
                      <c:pt idx="5">
                        <c:v>1.7190505954633725E-2</c:v>
                      </c:pt>
                      <c:pt idx="6">
                        <c:v>2.0307999709753728E-2</c:v>
                      </c:pt>
                      <c:pt idx="7">
                        <c:v>2.3435341542363868E-2</c:v>
                      </c:pt>
                      <c:pt idx="8">
                        <c:v>2.6562683374972265E-2</c:v>
                      </c:pt>
                      <c:pt idx="9">
                        <c:v>2.9690007842762295E-2</c:v>
                      </c:pt>
                      <c:pt idx="10">
                        <c:v>3.2817349675370686E-2</c:v>
                      </c:pt>
                      <c:pt idx="11">
                        <c:v>3.5934843430492441E-2</c:v>
                      </c:pt>
                      <c:pt idx="12">
                        <c:v>3.9062185263100832E-2</c:v>
                      </c:pt>
                      <c:pt idx="13">
                        <c:v>4.2189527095710971E-2</c:v>
                      </c:pt>
                      <c:pt idx="14">
                        <c:v>4.5316851563501008E-2</c:v>
                      </c:pt>
                      <c:pt idx="15">
                        <c:v>4.8434345318621008E-2</c:v>
                      </c:pt>
                      <c:pt idx="16">
                        <c:v>5.1561687151231148E-2</c:v>
                      </c:pt>
                      <c:pt idx="17">
                        <c:v>5.4689046348659648E-2</c:v>
                      </c:pt>
                      <c:pt idx="18">
                        <c:v>5.7816370816449685E-2</c:v>
                      </c:pt>
                      <c:pt idx="19">
                        <c:v>6.0933847206749575E-2</c:v>
                      </c:pt>
                      <c:pt idx="20">
                        <c:v>6.4061171674539605E-2</c:v>
                      </c:pt>
                      <c:pt idx="21">
                        <c:v>6.7188496142327886E-2</c:v>
                      </c:pt>
                      <c:pt idx="22">
                        <c:v>7.0315820610117916E-2</c:v>
                      </c:pt>
                      <c:pt idx="23">
                        <c:v>7.3433297000419562E-2</c:v>
                      </c:pt>
                      <c:pt idx="24">
                        <c:v>7.6560621468207829E-2</c:v>
                      </c:pt>
                      <c:pt idx="25">
                        <c:v>7.9688119584198996E-2</c:v>
                      </c:pt>
                      <c:pt idx="26">
                        <c:v>8.2815444051987264E-2</c:v>
                      </c:pt>
                      <c:pt idx="27">
                        <c:v>8.593292044228891E-2</c:v>
                      </c:pt>
                      <c:pt idx="28">
                        <c:v>8.9060244910077191E-2</c:v>
                      </c:pt>
                      <c:pt idx="29">
                        <c:v>9.2187569377867221E-2</c:v>
                      </c:pt>
                      <c:pt idx="30">
                        <c:v>9.531489384565725E-2</c:v>
                      </c:pt>
                      <c:pt idx="31">
                        <c:v>9.8442218313445545E-2</c:v>
                      </c:pt>
                      <c:pt idx="32">
                        <c:v>0.10155969470374716</c:v>
                      </c:pt>
                      <c:pt idx="33">
                        <c:v>0.10468701917153544</c:v>
                      </c:pt>
                      <c:pt idx="34">
                        <c:v>0.10781434363932549</c:v>
                      </c:pt>
                      <c:pt idx="35">
                        <c:v>0.11094166810711376</c:v>
                      </c:pt>
                      <c:pt idx="36">
                        <c:v>0.11405914449741542</c:v>
                      </c:pt>
                      <c:pt idx="37">
                        <c:v>0.11718646896520368</c:v>
                      </c:pt>
                      <c:pt idx="38">
                        <c:v>0.12031396708119482</c:v>
                      </c:pt>
                      <c:pt idx="39">
                        <c:v>0.12344129154898487</c:v>
                      </c:pt>
                      <c:pt idx="40">
                        <c:v>0.12655876793928475</c:v>
                      </c:pt>
                      <c:pt idx="41">
                        <c:v>0.12968609240707479</c:v>
                      </c:pt>
                      <c:pt idx="42">
                        <c:v>0.13281341687486306</c:v>
                      </c:pt>
                      <c:pt idx="43">
                        <c:v>0.1359407413426531</c:v>
                      </c:pt>
                      <c:pt idx="44">
                        <c:v>0.13905821773295299</c:v>
                      </c:pt>
                      <c:pt idx="45">
                        <c:v>0.142185542200743</c:v>
                      </c:pt>
                      <c:pt idx="46">
                        <c:v>0.1453128666685313</c:v>
                      </c:pt>
                      <c:pt idx="47">
                        <c:v>0.14844019113632134</c:v>
                      </c:pt>
                      <c:pt idx="48">
                        <c:v>0.15155766752662123</c:v>
                      </c:pt>
                      <c:pt idx="49">
                        <c:v>0.15468499199441127</c:v>
                      </c:pt>
                      <c:pt idx="50">
                        <c:v>0.15781231646220129</c:v>
                      </c:pt>
                      <c:pt idx="51">
                        <c:v>0.16093981457819068</c:v>
                      </c:pt>
                      <c:pt idx="52">
                        <c:v>0.16406713904598072</c:v>
                      </c:pt>
                      <c:pt idx="53">
                        <c:v>0.1671846154362806</c:v>
                      </c:pt>
                      <c:pt idx="54">
                        <c:v>0.17031193990407062</c:v>
                      </c:pt>
                      <c:pt idx="55">
                        <c:v>0.17343926437185891</c:v>
                      </c:pt>
                      <c:pt idx="56">
                        <c:v>0.17656658883964893</c:v>
                      </c:pt>
                      <c:pt idx="57">
                        <c:v>0.17968406522994884</c:v>
                      </c:pt>
                      <c:pt idx="58">
                        <c:v>0.18281138969773886</c:v>
                      </c:pt>
                      <c:pt idx="59">
                        <c:v>0.18593871416552887</c:v>
                      </c:pt>
                      <c:pt idx="60">
                        <c:v>0.18906603863331717</c:v>
                      </c:pt>
                      <c:pt idx="61">
                        <c:v>0.1921835150236188</c:v>
                      </c:pt>
                      <c:pt idx="62">
                        <c:v>0.1953108394914071</c:v>
                      </c:pt>
                      <c:pt idx="63">
                        <c:v>0.19843833760739826</c:v>
                      </c:pt>
                      <c:pt idx="64">
                        <c:v>0.20156566207518653</c:v>
                      </c:pt>
                      <c:pt idx="65">
                        <c:v>0.20468313846548819</c:v>
                      </c:pt>
                      <c:pt idx="66">
                        <c:v>0.20781046293327821</c:v>
                      </c:pt>
                      <c:pt idx="67">
                        <c:v>0.2109377874010665</c:v>
                      </c:pt>
                      <c:pt idx="68">
                        <c:v>0.21406511186885652</c:v>
                      </c:pt>
                      <c:pt idx="69">
                        <c:v>0.21718258825915637</c:v>
                      </c:pt>
                      <c:pt idx="70">
                        <c:v>0.22030991272694642</c:v>
                      </c:pt>
                      <c:pt idx="71">
                        <c:v>0.22343723719473468</c:v>
                      </c:pt>
                      <c:pt idx="72">
                        <c:v>0.22656456166252473</c:v>
                      </c:pt>
                      <c:pt idx="73">
                        <c:v>0.22969188613031477</c:v>
                      </c:pt>
                      <c:pt idx="74">
                        <c:v>0.23280936252061465</c:v>
                      </c:pt>
                      <c:pt idx="75">
                        <c:v>0.2359366869884047</c:v>
                      </c:pt>
                      <c:pt idx="76">
                        <c:v>0.23906418510439409</c:v>
                      </c:pt>
                      <c:pt idx="77">
                        <c:v>0.24219150957218413</c:v>
                      </c:pt>
                      <c:pt idx="78">
                        <c:v>0.24530898596248402</c:v>
                      </c:pt>
                      <c:pt idx="79">
                        <c:v>0.24843631043027403</c:v>
                      </c:pt>
                      <c:pt idx="80">
                        <c:v>0.25187311689531766</c:v>
                      </c:pt>
                      <c:pt idx="81">
                        <c:v>0.25626458843706812</c:v>
                      </c:pt>
                      <c:pt idx="82">
                        <c:v>0.26131091748755897</c:v>
                      </c:pt>
                      <c:pt idx="83">
                        <c:v>0.26640678435192194</c:v>
                      </c:pt>
                      <c:pt idx="84">
                        <c:v>0.27159964306561213</c:v>
                      </c:pt>
                      <c:pt idx="85">
                        <c:v>0.27688051379214673</c:v>
                      </c:pt>
                      <c:pt idx="86">
                        <c:v>0.28222367255948533</c:v>
                      </c:pt>
                      <c:pt idx="87">
                        <c:v>0.28763033490503576</c:v>
                      </c:pt>
                      <c:pt idx="88">
                        <c:v>0.29309152099231517</c:v>
                      </c:pt>
                      <c:pt idx="89">
                        <c:v>0.29859825098483739</c:v>
                      </c:pt>
                      <c:pt idx="90">
                        <c:v>0.30415087217900805</c:v>
                      </c:pt>
                      <c:pt idx="91">
                        <c:v>0.30974973187122778</c:v>
                      </c:pt>
                      <c:pt idx="92">
                        <c:v>0.31537530755472087</c:v>
                      </c:pt>
                      <c:pt idx="93">
                        <c:v>0.32104712173626465</c:v>
                      </c:pt>
                      <c:pt idx="94">
                        <c:v>0.32675584728297069</c:v>
                      </c:pt>
                      <c:pt idx="95">
                        <c:v>0.33250165784304364</c:v>
                      </c:pt>
                      <c:pt idx="96">
                        <c:v>0.33827453169079036</c:v>
                      </c:pt>
                      <c:pt idx="97">
                        <c:v>0.34408466420010331</c:v>
                      </c:pt>
                      <c:pt idx="98">
                        <c:v>0.34991218556780468</c:v>
                      </c:pt>
                      <c:pt idx="99">
                        <c:v>0.35577696559707217</c:v>
                      </c:pt>
                      <c:pt idx="100">
                        <c:v>0.36166898256221641</c:v>
                      </c:pt>
                      <c:pt idx="101">
                        <c:v>0.36758858375963965</c:v>
                      </c:pt>
                      <c:pt idx="102">
                        <c:v>0.37352574746365053</c:v>
                      </c:pt>
                      <c:pt idx="103">
                        <c:v>0.37949049539994217</c:v>
                      </c:pt>
                      <c:pt idx="104">
                        <c:v>0.38548265392030989</c:v>
                      </c:pt>
                      <c:pt idx="105">
                        <c:v>0.39149272224366932</c:v>
                      </c:pt>
                      <c:pt idx="106">
                        <c:v>0.39752052672181754</c:v>
                      </c:pt>
                      <c:pt idx="107">
                        <c:v>0.40356641465115861</c:v>
                      </c:pt>
                      <c:pt idx="108">
                        <c:v>0.40963003873529019</c:v>
                      </c:pt>
                      <c:pt idx="109">
                        <c:v>0.41571157262241176</c:v>
                      </c:pt>
                      <c:pt idx="110">
                        <c:v>0.42181118996072614</c:v>
                      </c:pt>
                      <c:pt idx="111">
                        <c:v>0.42792889075023333</c:v>
                      </c:pt>
                      <c:pt idx="112">
                        <c:v>0.43405482691344321</c:v>
                      </c:pt>
                      <c:pt idx="113">
                        <c:v>0.44019884652784419</c:v>
                      </c:pt>
                      <c:pt idx="114">
                        <c:v>0.44635127516415241</c:v>
                      </c:pt>
                      <c:pt idx="115">
                        <c:v>0.45252196089985108</c:v>
                      </c:pt>
                      <c:pt idx="116">
                        <c:v>0.45869120757996695</c:v>
                      </c:pt>
                      <c:pt idx="117">
                        <c:v>0.46487888500767782</c:v>
                      </c:pt>
                      <c:pt idx="118">
                        <c:v>0.47107531875369479</c:v>
                      </c:pt>
                      <c:pt idx="119">
                        <c:v>0.47728033516981672</c:v>
                      </c:pt>
                      <c:pt idx="120">
                        <c:v>0.48349393425604525</c:v>
                      </c:pt>
                      <c:pt idx="121">
                        <c:v>0.48971628966057984</c:v>
                      </c:pt>
                      <c:pt idx="122">
                        <c:v>0.49593772695413496</c:v>
                      </c:pt>
                      <c:pt idx="123">
                        <c:v>0.50216809421419728</c:v>
                      </c:pt>
                      <c:pt idx="124">
                        <c:v>0.50840739144076674</c:v>
                      </c:pt>
                      <c:pt idx="125">
                        <c:v>0.51464594420455778</c:v>
                      </c:pt>
                      <c:pt idx="126">
                        <c:v>0.52088357885736769</c:v>
                      </c:pt>
                      <c:pt idx="127">
                        <c:v>0.52713031712488589</c:v>
                      </c:pt>
                      <c:pt idx="128">
                        <c:v>0.5333763109296239</c:v>
                      </c:pt>
                      <c:pt idx="129">
                        <c:v>0.53963175564547439</c:v>
                      </c:pt>
                      <c:pt idx="130">
                        <c:v>0.54587678146925733</c:v>
                      </c:pt>
                      <c:pt idx="131">
                        <c:v>0.55213108455594972</c:v>
                      </c:pt>
                      <c:pt idx="132">
                        <c:v>0.55837531604697876</c:v>
                      </c:pt>
                      <c:pt idx="133">
                        <c:v>0.56462899844911663</c:v>
                      </c:pt>
                      <c:pt idx="134">
                        <c:v>0.57087260925559113</c:v>
                      </c:pt>
                      <c:pt idx="135">
                        <c:v>0.57711599654388879</c:v>
                      </c:pt>
                      <c:pt idx="136">
                        <c:v>0.58335933396221096</c:v>
                      </c:pt>
                      <c:pt idx="137">
                        <c:v>0.58960262151055742</c:v>
                      </c:pt>
                      <c:pt idx="138">
                        <c:v>0.59583601111144169</c:v>
                      </c:pt>
                      <c:pt idx="139">
                        <c:v>0.60206952449054973</c:v>
                      </c:pt>
                      <c:pt idx="140">
                        <c:v>0.60829348721859777</c:v>
                      </c:pt>
                      <c:pt idx="141">
                        <c:v>0.61451740007667022</c:v>
                      </c:pt>
                      <c:pt idx="142">
                        <c:v>0.62074178400937041</c:v>
                      </c:pt>
                      <c:pt idx="143">
                        <c:v>0.62694659556531762</c:v>
                      </c:pt>
                      <c:pt idx="144">
                        <c:v>0.6331520518440954</c:v>
                      </c:pt>
                      <c:pt idx="145">
                        <c:v>0.63935780554930155</c:v>
                      </c:pt>
                      <c:pt idx="146">
                        <c:v>0.64554433417415702</c:v>
                      </c:pt>
                      <c:pt idx="147">
                        <c:v>0.65173168117004243</c:v>
                      </c:pt>
                      <c:pt idx="148">
                        <c:v>0.6579096511630671</c:v>
                      </c:pt>
                      <c:pt idx="149">
                        <c:v>0.66407841780143251</c:v>
                      </c:pt>
                      <c:pt idx="150">
                        <c:v>0.67023815473333936</c:v>
                      </c:pt>
                      <c:pt idx="151">
                        <c:v>0.67638886195878956</c:v>
                      </c:pt>
                      <c:pt idx="152">
                        <c:v>0.6825307131259809</c:v>
                      </c:pt>
                      <c:pt idx="153">
                        <c:v>0.6886635345867137</c:v>
                      </c:pt>
                      <c:pt idx="154">
                        <c:v>0.69477765191170104</c:v>
                      </c:pt>
                      <c:pt idx="155">
                        <c:v>0.70089293490412041</c:v>
                      </c:pt>
                      <c:pt idx="156">
                        <c:v>0.70698951376079433</c:v>
                      </c:pt>
                      <c:pt idx="157">
                        <c:v>0.713077410207412</c:v>
                      </c:pt>
                      <c:pt idx="158">
                        <c:v>0.71915662424397353</c:v>
                      </c:pt>
                      <c:pt idx="159">
                        <c:v>0.72522732951868008</c:v>
                      </c:pt>
                      <c:pt idx="160">
                        <c:v>0.73127967795404314</c:v>
                      </c:pt>
                      <c:pt idx="161">
                        <c:v>0.73732334397935007</c:v>
                      </c:pt>
                      <c:pt idx="162">
                        <c:v>0.74334900046171426</c:v>
                      </c:pt>
                      <c:pt idx="163">
                        <c:v>0.74936597453402387</c:v>
                      </c:pt>
                      <c:pt idx="164">
                        <c:v>0.75536493906339075</c:v>
                      </c:pt>
                      <c:pt idx="165">
                        <c:v>0.76135556847910357</c:v>
                      </c:pt>
                      <c:pt idx="166">
                        <c:v>0.76732801470367595</c:v>
                      </c:pt>
                      <c:pt idx="167">
                        <c:v>0.77329229946279365</c:v>
                      </c:pt>
                      <c:pt idx="168">
                        <c:v>0.7792385746789704</c:v>
                      </c:pt>
                      <c:pt idx="169">
                        <c:v>0.78516684035220408</c:v>
                      </c:pt>
                      <c:pt idx="170">
                        <c:v>0.79108711820818811</c:v>
                      </c:pt>
                      <c:pt idx="171">
                        <c:v>0.7969895601694319</c:v>
                      </c:pt>
                      <c:pt idx="172">
                        <c:v>0.80287399258773273</c:v>
                      </c:pt>
                      <c:pt idx="173">
                        <c:v>0.80874058911129354</c:v>
                      </c:pt>
                      <c:pt idx="174">
                        <c:v>0.81459937146580397</c:v>
                      </c:pt>
                      <c:pt idx="175">
                        <c:v>0.82044049157377541</c:v>
                      </c:pt>
                      <c:pt idx="176">
                        <c:v>0.82625410135771771</c:v>
                      </c:pt>
                      <c:pt idx="177">
                        <c:v>0.83205972332441036</c:v>
                      </c:pt>
                      <c:pt idx="178">
                        <c:v>0.83784785669276318</c:v>
                      </c:pt>
                      <c:pt idx="179">
                        <c:v>0.84361850146277839</c:v>
                      </c:pt>
                      <c:pt idx="180">
                        <c:v>0.84937148398625451</c:v>
                      </c:pt>
                      <c:pt idx="181">
                        <c:v>0.85510715155959249</c:v>
                      </c:pt>
                      <c:pt idx="182">
                        <c:v>0.86082515688639305</c:v>
                      </c:pt>
                      <c:pt idx="183">
                        <c:v>0.86652584726305526</c:v>
                      </c:pt>
                      <c:pt idx="184">
                        <c:v>0.87219920096389125</c:v>
                      </c:pt>
                      <c:pt idx="185">
                        <c:v>0.87786526144027854</c:v>
                      </c:pt>
                      <c:pt idx="186">
                        <c:v>0.88350398524084128</c:v>
                      </c:pt>
                      <c:pt idx="187">
                        <c:v>0.88912539409126545</c:v>
                      </c:pt>
                      <c:pt idx="188">
                        <c:v>0.8947296616397542</c:v>
                      </c:pt>
                      <c:pt idx="189">
                        <c:v>0.9003166142381045</c:v>
                      </c:pt>
                      <c:pt idx="190">
                        <c:v>0.90587657745703087</c:v>
                      </c:pt>
                      <c:pt idx="191">
                        <c:v>0.91141939937402183</c:v>
                      </c:pt>
                      <c:pt idx="192">
                        <c:v>0.91694507998907704</c:v>
                      </c:pt>
                      <c:pt idx="193">
                        <c:v>0.92244377122470844</c:v>
                      </c:pt>
                      <c:pt idx="194">
                        <c:v>0.92792532115840254</c:v>
                      </c:pt>
                      <c:pt idx="195">
                        <c:v>0.93338005536087376</c:v>
                      </c:pt>
                      <c:pt idx="196">
                        <c:v>0.93881764826140768</c:v>
                      </c:pt>
                      <c:pt idx="197">
                        <c:v>0.94423827350820722</c:v>
                      </c:pt>
                      <c:pt idx="198">
                        <c:v>0.94963225667198503</c:v>
                      </c:pt>
                      <c:pt idx="199">
                        <c:v>0.95499925045633893</c:v>
                      </c:pt>
                      <c:pt idx="200">
                        <c:v>0.96034945023515772</c:v>
                      </c:pt>
                      <c:pt idx="201">
                        <c:v>0.96568268236024213</c:v>
                      </c:pt>
                      <c:pt idx="202">
                        <c:v>0.97098927240230493</c:v>
                      </c:pt>
                      <c:pt idx="203">
                        <c:v>0.97626922036134423</c:v>
                      </c:pt>
                      <c:pt idx="204">
                        <c:v>0.98152235258916065</c:v>
                      </c:pt>
                      <c:pt idx="205">
                        <c:v>0.98675886445964323</c:v>
                      </c:pt>
                      <c:pt idx="206">
                        <c:v>0.99196856059890293</c:v>
                      </c:pt>
                      <c:pt idx="207">
                        <c:v>0.99715178830334217</c:v>
                      </c:pt>
                      <c:pt idx="208">
                        <c:v>1.0023182220022462</c:v>
                      </c:pt>
                      <c:pt idx="209">
                        <c:v>1.0074581872663297</c:v>
                      </c:pt>
                      <c:pt idx="210">
                        <c:v>1.0125715104473918</c:v>
                      </c:pt>
                      <c:pt idx="211">
                        <c:v>1.0176583651936313</c:v>
                      </c:pt>
                      <c:pt idx="212">
                        <c:v>1.0227187515050502</c:v>
                      </c:pt>
                      <c:pt idx="213">
                        <c:v>1.0277526693816468</c:v>
                      </c:pt>
                      <c:pt idx="214">
                        <c:v>1.0327601188234228</c:v>
                      </c:pt>
                      <c:pt idx="215">
                        <c:v>1.037751121556068</c:v>
                      </c:pt>
                      <c:pt idx="216">
                        <c:v>1.0427056341282011</c:v>
                      </c:pt>
                      <c:pt idx="217">
                        <c:v>1.0476340255619159</c:v>
                      </c:pt>
                      <c:pt idx="218">
                        <c:v>1.0525457966382969</c:v>
                      </c:pt>
                      <c:pt idx="219">
                        <c:v>1.0574215984987712</c:v>
                      </c:pt>
                      <c:pt idx="220">
                        <c:v>1.0622711055726242</c:v>
                      </c:pt>
                      <c:pt idx="221">
                        <c:v>1.0670944915080589</c:v>
                      </c:pt>
                      <c:pt idx="222">
                        <c:v>1.0718915826568742</c:v>
                      </c:pt>
                      <c:pt idx="223">
                        <c:v>1.0766625526672693</c:v>
                      </c:pt>
                      <c:pt idx="224">
                        <c:v>1.0814074015392445</c:v>
                      </c:pt>
                      <c:pt idx="225">
                        <c:v>1.0861161075471135</c:v>
                      </c:pt>
                      <c:pt idx="226">
                        <c:v>1.0907988660647618</c:v>
                      </c:pt>
                      <c:pt idx="227">
                        <c:v>1.0954555034439917</c:v>
                      </c:pt>
                      <c:pt idx="228">
                        <c:v>1.1000860196848037</c:v>
                      </c:pt>
                      <c:pt idx="229">
                        <c:v>1.104680740357908</c:v>
                      </c:pt>
                      <c:pt idx="230">
                        <c:v>1.1092493398925938</c:v>
                      </c:pt>
                      <c:pt idx="231">
                        <c:v>1.1137821438595725</c:v>
                      </c:pt>
                      <c:pt idx="232">
                        <c:v>1.1182988484138225</c:v>
                      </c:pt>
                      <c:pt idx="233">
                        <c:v>1.1227699093228767</c:v>
                      </c:pt>
                      <c:pt idx="234">
                        <c:v>1.1272246971709992</c:v>
                      </c:pt>
                      <c:pt idx="235">
                        <c:v>1.1316340150221287</c:v>
                      </c:pt>
                      <c:pt idx="236">
                        <c:v>1.1360173853830413</c:v>
                      </c:pt>
                      <c:pt idx="237">
                        <c:v>1.1403748082537346</c:v>
                      </c:pt>
                      <c:pt idx="238">
                        <c:v>1.1446966092049218</c:v>
                      </c:pt>
                      <c:pt idx="239">
                        <c:v>1.148992636314093</c:v>
                      </c:pt>
                      <c:pt idx="240">
                        <c:v>1.1532431934262695</c:v>
                      </c:pt>
                      <c:pt idx="241">
                        <c:v>1.1574778247739184</c:v>
                      </c:pt>
                      <c:pt idx="242">
                        <c:v>1.1616673334209751</c:v>
                      </c:pt>
                      <c:pt idx="243">
                        <c:v>1.1658310682260153</c:v>
                      </c:pt>
                      <c:pt idx="244">
                        <c:v>1.169969202837239</c:v>
                      </c:pt>
                      <c:pt idx="245">
                        <c:v>1.1740622147478721</c:v>
                      </c:pt>
                      <c:pt idx="246">
                        <c:v>1.1781298001128879</c:v>
                      </c:pt>
                      <c:pt idx="247">
                        <c:v>1.1821619372066021</c:v>
                      </c:pt>
                      <c:pt idx="248">
                        <c:v>1.1861587996772105</c:v>
                      </c:pt>
                      <c:pt idx="249">
                        <c:v>1.190130235602207</c:v>
                      </c:pt>
                      <c:pt idx="250">
                        <c:v>1.1940665705522988</c:v>
                      </c:pt>
                      <c:pt idx="251">
                        <c:v>1.1979579564500009</c:v>
                      </c:pt>
                      <c:pt idx="252">
                        <c:v>1.2018239158020878</c:v>
                      </c:pt>
                      <c:pt idx="253">
                        <c:v>1.2056647959049629</c:v>
                      </c:pt>
                      <c:pt idx="254">
                        <c:v>1.2094609006036479</c:v>
                      </c:pt>
                      <c:pt idx="255">
                        <c:v>1.2132219043274317</c:v>
                      </c:pt>
                      <c:pt idx="256">
                        <c:v>1.2169578288020024</c:v>
                      </c:pt>
                      <c:pt idx="257">
                        <c:v>1.2206589995980723</c:v>
                      </c:pt>
                      <c:pt idx="258">
                        <c:v>1.2243155686381533</c:v>
                      </c:pt>
                      <c:pt idx="259">
                        <c:v>1.2279472320772238</c:v>
                      </c:pt>
                      <c:pt idx="260">
                        <c:v>1.2315441418377955</c:v>
                      </c:pt>
                      <c:pt idx="261">
                        <c:v>1.2351062979198666</c:v>
                      </c:pt>
                      <c:pt idx="262">
                        <c:v>1.2386340476198394</c:v>
                      </c:pt>
                      <c:pt idx="263">
                        <c:v>1.2421270436413112</c:v>
                      </c:pt>
                      <c:pt idx="264">
                        <c:v>1.2455856332806867</c:v>
                      </c:pt>
                      <c:pt idx="265">
                        <c:v>1.2490099901861651</c:v>
                      </c:pt>
                      <c:pt idx="266">
                        <c:v>1.2523999407095467</c:v>
                      </c:pt>
                      <c:pt idx="267">
                        <c:v>1.2557656802247206</c:v>
                      </c:pt>
                      <c:pt idx="268">
                        <c:v>1.25908751257671</c:v>
                      </c:pt>
                      <c:pt idx="269">
                        <c:v>1.2623851339204935</c:v>
                      </c:pt>
                      <c:pt idx="270">
                        <c:v>1.2656390217492934</c:v>
                      </c:pt>
                      <c:pt idx="271">
                        <c:v>1.2688686985698876</c:v>
                      </c:pt>
                      <c:pt idx="272">
                        <c:v>1.2720646636011879</c:v>
                      </c:pt>
                      <c:pt idx="273">
                        <c:v>1.2752367649206824</c:v>
                      </c:pt>
                      <c:pt idx="274">
                        <c:v>1.2783656536697989</c:v>
                      </c:pt>
                      <c:pt idx="275">
                        <c:v>1.2814708523553113</c:v>
                      </c:pt>
                      <c:pt idx="276">
                        <c:v>1.2845425128997325</c:v>
                      </c:pt>
                      <c:pt idx="277">
                        <c:v>1.2875910043251524</c:v>
                      </c:pt>
                      <c:pt idx="278">
                        <c:v>1.2906061312576829</c:v>
                      </c:pt>
                      <c:pt idx="279">
                        <c:v>1.2935880673455209</c:v>
                      </c:pt>
                      <c:pt idx="280">
                        <c:v>1.2965570296882518</c:v>
                      </c:pt>
                      <c:pt idx="281">
                        <c:v>1.2994834740534076</c:v>
                      </c:pt>
                      <c:pt idx="282">
                        <c:v>1.3023969446734549</c:v>
                      </c:pt>
                      <c:pt idx="283">
                        <c:v>1.3052780926898169</c:v>
                      </c:pt>
                      <c:pt idx="284">
                        <c:v>1.3081467879056721</c:v>
                      </c:pt>
                      <c:pt idx="285">
                        <c:v>1.3109833341660468</c:v>
                      </c:pt>
                      <c:pt idx="286">
                        <c:v>1.3138074276259131</c:v>
                      </c:pt>
                      <c:pt idx="287">
                        <c:v>1.3165997194267014</c:v>
                      </c:pt>
                      <c:pt idx="288">
                        <c:v>1.319380079371586</c:v>
                      </c:pt>
                      <c:pt idx="289">
                        <c:v>1.3221483338123676</c:v>
                      </c:pt>
                      <c:pt idx="290">
                        <c:v>1.3248949819679583</c:v>
                      </c:pt>
                      <c:pt idx="291">
                        <c:v>1.3276201974865609</c:v>
                      </c:pt>
                      <c:pt idx="292">
                        <c:v>1.3303340020938652</c:v>
                      </c:pt>
                      <c:pt idx="293">
                        <c:v>1.3330362221416678</c:v>
                      </c:pt>
                      <c:pt idx="294">
                        <c:v>1.3357272049263753</c:v>
                      </c:pt>
                      <c:pt idx="295">
                        <c:v>1.3384074713925866</c:v>
                      </c:pt>
                      <c:pt idx="296">
                        <c:v>1.3410770215403041</c:v>
                      </c:pt>
                      <c:pt idx="297">
                        <c:v>1.3437458770952171</c:v>
                      </c:pt>
                      <c:pt idx="298">
                        <c:v>1.3464045372762394</c:v>
                      </c:pt>
                      <c:pt idx="299">
                        <c:v>1.3490630238090588</c:v>
                      </c:pt>
                      <c:pt idx="300">
                        <c:v>1.3517313584193684</c:v>
                      </c:pt>
                      <c:pt idx="301">
                        <c:v>1.3544003876224826</c:v>
                      </c:pt>
                      <c:pt idx="302">
                        <c:v>1.3570702850666021</c:v>
                      </c:pt>
                      <c:pt idx="303">
                        <c:v>1.3597612678513078</c:v>
                      </c:pt>
                      <c:pt idx="304">
                        <c:v>1.3624638351955145</c:v>
                      </c:pt>
                      <c:pt idx="305">
                        <c:v>1.3651883561213127</c:v>
                      </c:pt>
                      <c:pt idx="306">
                        <c:v>1.3679351779251046</c:v>
                      </c:pt>
                      <c:pt idx="307">
                        <c:v>1.3707049951996961</c:v>
                      </c:pt>
                      <c:pt idx="308">
                        <c:v>1.3735181986928691</c:v>
                      </c:pt>
                      <c:pt idx="309">
                        <c:v>1.3763656349199374</c:v>
                      </c:pt>
                      <c:pt idx="310">
                        <c:v>1.3792578465511975</c:v>
                      </c:pt>
                      <c:pt idx="311">
                        <c:v>1.3822157452790309</c:v>
                      </c:pt>
                      <c:pt idx="312">
                        <c:v>1.3852203295412664</c:v>
                      </c:pt>
                      <c:pt idx="313">
                        <c:v>1.3883025848504407</c:v>
                      </c:pt>
                      <c:pt idx="314">
                        <c:v>1.3914539654905722</c:v>
                      </c:pt>
                      <c:pt idx="315">
                        <c:v>1.3946955568022481</c:v>
                      </c:pt>
                      <c:pt idx="316">
                        <c:v>1.3980387870615869</c:v>
                      </c:pt>
                      <c:pt idx="317">
                        <c:v>1.401485496939519</c:v>
                      </c:pt>
                      <c:pt idx="318">
                        <c:v>1.4050478266697912</c:v>
                      </c:pt>
                      <c:pt idx="319">
                        <c:v>1.408738090134346</c:v>
                      </c:pt>
                      <c:pt idx="320">
                        <c:v>1.4125688095929707</c:v>
                      </c:pt>
                      <c:pt idx="321">
                        <c:v>1.4165425203094</c:v>
                      </c:pt>
                      <c:pt idx="322">
                        <c:v>1.4206820788358729</c:v>
                      </c:pt>
                      <c:pt idx="323">
                        <c:v>1.4249809364107227</c:v>
                      </c:pt>
                      <c:pt idx="324">
                        <c:v>1.4294617064787059</c:v>
                      </c:pt>
                      <c:pt idx="325">
                        <c:v>1.4341077490931826</c:v>
                      </c:pt>
                      <c:pt idx="326">
                        <c:v>1.4389313607712788</c:v>
                      </c:pt>
                      <c:pt idx="327">
                        <c:v>1.4439247077546373</c:v>
                      </c:pt>
                      <c:pt idx="328">
                        <c:v>1.4490788970308792</c:v>
                      </c:pt>
                      <c:pt idx="329">
                        <c:v>1.4543848793042364</c:v>
                      </c:pt>
                      <c:pt idx="330">
                        <c:v>1.45981236365498</c:v>
                      </c:pt>
                      <c:pt idx="331">
                        <c:v>1.4653702430954949</c:v>
                      </c:pt>
                      <c:pt idx="332">
                        <c:v>1.471024510634541</c:v>
                      </c:pt>
                      <c:pt idx="333">
                        <c:v>1.4767606123283834</c:v>
                      </c:pt>
                      <c:pt idx="334">
                        <c:v>1.4825646888260842</c:v>
                      </c:pt>
                      <c:pt idx="335">
                        <c:v>1.4884096465593002</c:v>
                      </c:pt>
                      <c:pt idx="336">
                        <c:v>1.4942897377725732</c:v>
                      </c:pt>
                      <c:pt idx="337">
                        <c:v>1.500192336017198</c:v>
                      </c:pt>
                      <c:pt idx="338">
                        <c:v>1.5061149754887171</c:v>
                      </c:pt>
                      <c:pt idx="339">
                        <c:v>1.5120443004159778</c:v>
                      </c:pt>
                      <c:pt idx="340">
                        <c:v>1.5179870505736717</c:v>
                      </c:pt>
                      <c:pt idx="341">
                        <c:v>1.523933117412007</c:v>
                      </c:pt>
                      <c:pt idx="342">
                        <c:v>1.5298859738950061</c:v>
                      </c:pt>
                      <c:pt idx="343">
                        <c:v>1.5358570830284282</c:v>
                      </c:pt>
                      <c:pt idx="344">
                        <c:v>1.5418461843399711</c:v>
                      </c:pt>
                      <c:pt idx="345">
                        <c:v>1.547843342928048</c:v>
                      </c:pt>
                      <c:pt idx="346">
                        <c:v>1.5538579206551806</c:v>
                      </c:pt>
                      <c:pt idx="347">
                        <c:v>1.5598788191768354</c:v>
                      </c:pt>
                      <c:pt idx="348">
                        <c:v>1.5659168937300663</c:v>
                      </c:pt>
                      <c:pt idx="349">
                        <c:v>1.5719638243415528</c:v>
                      </c:pt>
                      <c:pt idx="350">
                        <c:v>1.5780187774999326</c:v>
                      </c:pt>
                      <c:pt idx="351">
                        <c:v>1.5840808849641987</c:v>
                      </c:pt>
                      <c:pt idx="352">
                        <c:v>1.5901593002190353</c:v>
                      </c:pt>
                      <c:pt idx="353">
                        <c:v>1.5962435326886091</c:v>
                      </c:pt>
                      <c:pt idx="354">
                        <c:v>1.6023329051449364</c:v>
                      </c:pt>
                      <c:pt idx="355">
                        <c:v>1.6084368141801824</c:v>
                      </c:pt>
                      <c:pt idx="356">
                        <c:v>1.6145349732354866</c:v>
                      </c:pt>
                      <c:pt idx="357">
                        <c:v>1.62064779042345</c:v>
                      </c:pt>
                      <c:pt idx="358">
                        <c:v>1.6267565420190224</c:v>
                      </c:pt>
                      <c:pt idx="359">
                        <c:v>1.6328791876951714</c:v>
                      </c:pt>
                      <c:pt idx="360">
                        <c:v>1.6390039171497317</c:v>
                      </c:pt>
                      <c:pt idx="361">
                        <c:v>1.6451301573436421</c:v>
                      </c:pt>
                      <c:pt idx="362">
                        <c:v>1.6512476781733714</c:v>
                      </c:pt>
                      <c:pt idx="363">
                        <c:v>1.6573757937678537</c:v>
                      </c:pt>
                      <c:pt idx="364">
                        <c:v>1.663504951251543</c:v>
                      </c:pt>
                      <c:pt idx="365">
                        <c:v>1.6696352895430016</c:v>
                      </c:pt>
                      <c:pt idx="366">
                        <c:v>1.6757661661438819</c:v>
                      </c:pt>
                      <c:pt idx="367">
                        <c:v>1.6818974595004448</c:v>
                      </c:pt>
                      <c:pt idx="368">
                        <c:v>1.6880211622061341</c:v>
                      </c:pt>
                      <c:pt idx="369">
                        <c:v>1.6941595056796628</c:v>
                      </c:pt>
                      <c:pt idx="370">
                        <c:v>1.7003019472507377</c:v>
                      </c:pt>
                      <c:pt idx="371">
                        <c:v>1.7064446492941163</c:v>
                      </c:pt>
                      <c:pt idx="372">
                        <c:v>1.7125832879695868</c:v>
                      </c:pt>
                      <c:pt idx="373">
                        <c:v>1.7187189572608179</c:v>
                      </c:pt>
                      <c:pt idx="374">
                        <c:v>1.7248559983728382</c:v>
                      </c:pt>
                      <c:pt idx="375">
                        <c:v>1.7309944460352875</c:v>
                      </c:pt>
                      <c:pt idx="376">
                        <c:v>1.7371308446489651</c:v>
                      </c:pt>
                      <c:pt idx="377">
                        <c:v>1.7432612697645224</c:v>
                      </c:pt>
                      <c:pt idx="378">
                        <c:v>1.7493779397180664</c:v>
                      </c:pt>
                      <c:pt idx="379">
                        <c:v>1.7555098061136929</c:v>
                      </c:pt>
                      <c:pt idx="380">
                        <c:v>1.7616508932287993</c:v>
                      </c:pt>
                      <c:pt idx="381">
                        <c:v>1.7677958179691504</c:v>
                      </c:pt>
                      <c:pt idx="382">
                        <c:v>1.7739354464393688</c:v>
                      </c:pt>
                      <c:pt idx="383">
                        <c:v>1.7800697960042717</c:v>
                      </c:pt>
                      <c:pt idx="384">
                        <c:v>1.7862001516605488</c:v>
                      </c:pt>
                      <c:pt idx="385">
                        <c:v>1.7923298474536615</c:v>
                      </c:pt>
                      <c:pt idx="386">
                        <c:v>1.798467270591724</c:v>
                      </c:pt>
                      <c:pt idx="387">
                        <c:v>1.8046097989869014</c:v>
                      </c:pt>
                      <c:pt idx="388">
                        <c:v>1.8107560434535812</c:v>
                      </c:pt>
                      <c:pt idx="389">
                        <c:v>1.816884972970124</c:v>
                      </c:pt>
                      <c:pt idx="390">
                        <c:v>1.8230170998380524</c:v>
                      </c:pt>
                      <c:pt idx="391">
                        <c:v>1.8291569019564704</c:v>
                      </c:pt>
                      <c:pt idx="392">
                        <c:v>1.8353005937945934</c:v>
                      </c:pt>
                      <c:pt idx="393">
                        <c:v>1.8414455532645866</c:v>
                      </c:pt>
                      <c:pt idx="394">
                        <c:v>1.8475960694770139</c:v>
                      </c:pt>
                      <c:pt idx="395">
                        <c:v>1.853747158728505</c:v>
                      </c:pt>
                      <c:pt idx="396">
                        <c:v>1.8598806226875819</c:v>
                      </c:pt>
                      <c:pt idx="397">
                        <c:v>1.8660054476486532</c:v>
                      </c:pt>
                      <c:pt idx="398">
                        <c:v>1.8721445430188945</c:v>
                      </c:pt>
                      <c:pt idx="399">
                        <c:v>1.8782926576767001</c:v>
                      </c:pt>
                      <c:pt idx="400">
                        <c:v>1.8844401854035862</c:v>
                      </c:pt>
                      <c:pt idx="401">
                        <c:v>1.8905871227265882</c:v>
                      </c:pt>
                      <c:pt idx="402">
                        <c:v>1.8967311236585094</c:v>
                      </c:pt>
                      <c:pt idx="403">
                        <c:v>1.9028754718868346</c:v>
                      </c:pt>
                      <c:pt idx="404">
                        <c:v>1.9090280111008049</c:v>
                      </c:pt>
                      <c:pt idx="405">
                        <c:v>1.9151854558764569</c:v>
                      </c:pt>
                      <c:pt idx="406">
                        <c:v>1.9213229844519195</c:v>
                      </c:pt>
                      <c:pt idx="407">
                        <c:v>1.927462843874244</c:v>
                      </c:pt>
                      <c:pt idx="408">
                        <c:v>1.9336084006940473</c:v>
                      </c:pt>
                      <c:pt idx="409">
                        <c:v>1.9397672363917919</c:v>
                      </c:pt>
                      <c:pt idx="410">
                        <c:v>1.9459254660573131</c:v>
                      </c:pt>
                      <c:pt idx="411">
                        <c:v>1.9520748448740233</c:v>
                      </c:pt>
                      <c:pt idx="412">
                        <c:v>1.958229785642615</c:v>
                      </c:pt>
                      <c:pt idx="413">
                        <c:v>1.9643883955976966</c:v>
                      </c:pt>
                      <c:pt idx="414">
                        <c:v>1.970541905505113</c:v>
                      </c:pt>
                      <c:pt idx="415">
                        <c:v>1.976689881244357</c:v>
                      </c:pt>
                      <c:pt idx="416">
                        <c:v>1.9828374211266178</c:v>
                      </c:pt>
                      <c:pt idx="417">
                        <c:v>1.9889817363617832</c:v>
                      </c:pt>
                      <c:pt idx="418">
                        <c:v>1.9951228252133721</c:v>
                      </c:pt>
                      <c:pt idx="419">
                        <c:v>2.0012741558358629</c:v>
                      </c:pt>
                      <c:pt idx="420">
                        <c:v>2.007433184283109</c:v>
                      </c:pt>
                      <c:pt idx="421">
                        <c:v>2.0135855463759151</c:v>
                      </c:pt>
                      <c:pt idx="422">
                        <c:v>2.01973377216857</c:v>
                      </c:pt>
                      <c:pt idx="423">
                        <c:v>2.0258838091119626</c:v>
                      </c:pt>
                      <c:pt idx="424">
                        <c:v>2.0320356693614667</c:v>
                      </c:pt>
                      <c:pt idx="425">
                        <c:v>2.0381827091369074</c:v>
                      </c:pt>
                      <c:pt idx="426">
                        <c:v>2.0443249284382863</c:v>
                      </c:pt>
                      <c:pt idx="427">
                        <c:v>2.050476007270885</c:v>
                      </c:pt>
                      <c:pt idx="428">
                        <c:v>2.0566359456347061</c:v>
                      </c:pt>
                      <c:pt idx="429">
                        <c:v>2.0627870591969453</c:v>
                      </c:pt>
                      <c:pt idx="430">
                        <c:v>2.0689293444846393</c:v>
                      </c:pt>
                      <c:pt idx="431">
                        <c:v>2.0750789837736519</c:v>
                      </c:pt>
                      <c:pt idx="432">
                        <c:v>2.0812359735910166</c:v>
                      </c:pt>
                      <c:pt idx="433">
                        <c:v>2.0853424482556302</c:v>
                      </c:pt>
                      <c:pt idx="434">
                        <c:v>2.0873885579535205</c:v>
                      </c:pt>
                      <c:pt idx="435">
                        <c:v>2.0894346676514095</c:v>
                      </c:pt>
                      <c:pt idx="436">
                        <c:v>2.09149059243363</c:v>
                      </c:pt>
                      <c:pt idx="437">
                        <c:v>2.093536639618168</c:v>
                      </c:pt>
                      <c:pt idx="438">
                        <c:v>2.0955826850662236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859-4A55-B2A1-8B13CE0718B4}"/>
                  </c:ext>
                </c:extLst>
              </c15:ser>
            </c15:filteredScatterSeries>
          </c:ext>
        </c:extLst>
      </c:scatterChart>
      <c:valAx>
        <c:axId val="265638207"/>
        <c:scaling>
          <c:orientation val="minMax"/>
          <c:max val="3"/>
          <c:min val="-0.5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5639871"/>
        <c:crosses val="autoZero"/>
        <c:crossBetween val="midCat"/>
      </c:valAx>
      <c:valAx>
        <c:axId val="265639871"/>
        <c:scaling>
          <c:orientation val="maxMin"/>
          <c:max val="4"/>
          <c:min val="-1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5638207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4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33281251026063435"/>
          <c:y val="0.69527489251142871"/>
          <c:w val="0.10253906092305826"/>
          <c:h val="0.280108929233293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5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31984920460371"/>
          <c:y val="2.0465652339367833E-2"/>
          <c:w val="0.85400149400219172"/>
          <c:h val="0.84920278415780015"/>
        </c:manualLayout>
      </c:layout>
      <c:scatterChart>
        <c:scatterStyle val="lineMarker"/>
        <c:varyColors val="0"/>
        <c:ser>
          <c:idx val="2"/>
          <c:order val="0"/>
          <c:tx>
            <c:v>  0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Sheet2!$K$2:$K$490</c:f>
              <c:numCache>
                <c:formatCode>0.00E+00</c:formatCode>
                <c:ptCount val="489"/>
                <c:pt idx="0">
                  <c:v>1.2500499999999999E-2</c:v>
                </c:pt>
                <c:pt idx="1">
                  <c:v>1.8751400000000001E-2</c:v>
                </c:pt>
                <c:pt idx="2">
                  <c:v>2.5002799999999999E-2</c:v>
                </c:pt>
                <c:pt idx="3">
                  <c:v>3.1254700000000003E-2</c:v>
                </c:pt>
                <c:pt idx="4">
                  <c:v>3.7506999999999999E-2</c:v>
                </c:pt>
                <c:pt idx="5">
                  <c:v>4.3759800000000001E-2</c:v>
                </c:pt>
                <c:pt idx="6">
                  <c:v>5.0013000000000002E-2</c:v>
                </c:pt>
                <c:pt idx="7">
                  <c:v>5.6266700000000003E-2</c:v>
                </c:pt>
                <c:pt idx="8">
                  <c:v>6.2520900000000004E-2</c:v>
                </c:pt>
                <c:pt idx="9">
                  <c:v>6.8775600000000006E-2</c:v>
                </c:pt>
                <c:pt idx="10">
                  <c:v>7.5030700000000006E-2</c:v>
                </c:pt>
                <c:pt idx="11">
                  <c:v>8.1286300000000006E-2</c:v>
                </c:pt>
                <c:pt idx="12">
                  <c:v>8.7542300000000003E-2</c:v>
                </c:pt>
                <c:pt idx="13">
                  <c:v>9.3800300000000003E-2</c:v>
                </c:pt>
                <c:pt idx="14">
                  <c:v>0.10007099999999999</c:v>
                </c:pt>
                <c:pt idx="15">
                  <c:v>0.106367</c:v>
                </c:pt>
                <c:pt idx="16">
                  <c:v>0.112701</c:v>
                </c:pt>
                <c:pt idx="17">
                  <c:v>0.11908000000000001</c:v>
                </c:pt>
                <c:pt idx="18">
                  <c:v>0.12550800000000001</c:v>
                </c:pt>
                <c:pt idx="19">
                  <c:v>0.131989</c:v>
                </c:pt>
                <c:pt idx="20">
                  <c:v>0.13852700000000001</c:v>
                </c:pt>
                <c:pt idx="21">
                  <c:v>0.145126</c:v>
                </c:pt>
                <c:pt idx="22">
                  <c:v>0.15178800000000001</c:v>
                </c:pt>
                <c:pt idx="23">
                  <c:v>0.15851299999999999</c:v>
                </c:pt>
                <c:pt idx="24">
                  <c:v>0.16530300000000001</c:v>
                </c:pt>
                <c:pt idx="25">
                  <c:v>0.17216100000000001</c:v>
                </c:pt>
                <c:pt idx="26">
                  <c:v>0.179089</c:v>
                </c:pt>
                <c:pt idx="27">
                  <c:v>0.186088</c:v>
                </c:pt>
                <c:pt idx="28">
                  <c:v>0.193157</c:v>
                </c:pt>
                <c:pt idx="29">
                  <c:v>0.200298</c:v>
                </c:pt>
                <c:pt idx="30">
                  <c:v>0.20751700000000001</c:v>
                </c:pt>
                <c:pt idx="31">
                  <c:v>0.21479699999999999</c:v>
                </c:pt>
                <c:pt idx="32">
                  <c:v>0.22215299999999999</c:v>
                </c:pt>
                <c:pt idx="33">
                  <c:v>0.22958700000000001</c:v>
                </c:pt>
                <c:pt idx="34">
                  <c:v>0.23708000000000001</c:v>
                </c:pt>
                <c:pt idx="35">
                  <c:v>0.24465000000000001</c:v>
                </c:pt>
                <c:pt idx="36">
                  <c:v>0.25229600000000002</c:v>
                </c:pt>
                <c:pt idx="37">
                  <c:v>0.26000299999999998</c:v>
                </c:pt>
                <c:pt idx="38">
                  <c:v>0.26778600000000002</c:v>
                </c:pt>
                <c:pt idx="39">
                  <c:v>0.27564300000000003</c:v>
                </c:pt>
                <c:pt idx="40">
                  <c:v>0.28355799999999998</c:v>
                </c:pt>
                <c:pt idx="41">
                  <c:v>0.291551</c:v>
                </c:pt>
                <c:pt idx="42">
                  <c:v>0.29962</c:v>
                </c:pt>
                <c:pt idx="43">
                  <c:v>0.30774000000000001</c:v>
                </c:pt>
                <c:pt idx="44">
                  <c:v>0.31593700000000002</c:v>
                </c:pt>
                <c:pt idx="45">
                  <c:v>0.324189</c:v>
                </c:pt>
                <c:pt idx="46">
                  <c:v>0.33251700000000001</c:v>
                </c:pt>
                <c:pt idx="47">
                  <c:v>0.34092</c:v>
                </c:pt>
                <c:pt idx="48">
                  <c:v>0.34937099999999999</c:v>
                </c:pt>
                <c:pt idx="49">
                  <c:v>0.3579</c:v>
                </c:pt>
                <c:pt idx="50">
                  <c:v>0.366504</c:v>
                </c:pt>
                <c:pt idx="51">
                  <c:v>0.37515599999999999</c:v>
                </c:pt>
                <c:pt idx="52">
                  <c:v>0.38388100000000003</c:v>
                </c:pt>
                <c:pt idx="53">
                  <c:v>0.392652</c:v>
                </c:pt>
                <c:pt idx="54">
                  <c:v>0.40150000000000002</c:v>
                </c:pt>
                <c:pt idx="55">
                  <c:v>0.41042299999999998</c:v>
                </c:pt>
                <c:pt idx="56">
                  <c:v>0.41938999999999999</c:v>
                </c:pt>
                <c:pt idx="57">
                  <c:v>0.42843100000000001</c:v>
                </c:pt>
                <c:pt idx="58">
                  <c:v>0.43751400000000001</c:v>
                </c:pt>
                <c:pt idx="59">
                  <c:v>0.44667299999999999</c:v>
                </c:pt>
                <c:pt idx="60">
                  <c:v>0.45587499999999997</c:v>
                </c:pt>
                <c:pt idx="61">
                  <c:v>0.46515099999999998</c:v>
                </c:pt>
                <c:pt idx="62">
                  <c:v>0.474499</c:v>
                </c:pt>
                <c:pt idx="63">
                  <c:v>0.48388799999999998</c:v>
                </c:pt>
                <c:pt idx="64">
                  <c:v>0.49335099999999998</c:v>
                </c:pt>
                <c:pt idx="65">
                  <c:v>0.50285299999999999</c:v>
                </c:pt>
                <c:pt idx="66">
                  <c:v>0.51242900000000002</c:v>
                </c:pt>
                <c:pt idx="67">
                  <c:v>0.52204200000000001</c:v>
                </c:pt>
                <c:pt idx="68">
                  <c:v>0.53174999999999994</c:v>
                </c:pt>
                <c:pt idx="69">
                  <c:v>0.54149499999999995</c:v>
                </c:pt>
                <c:pt idx="70">
                  <c:v>0.55127700000000002</c:v>
                </c:pt>
                <c:pt idx="71">
                  <c:v>0.56114600000000003</c:v>
                </c:pt>
                <c:pt idx="72">
                  <c:v>0.57105099999999998</c:v>
                </c:pt>
                <c:pt idx="73">
                  <c:v>0.58104699999999998</c:v>
                </c:pt>
                <c:pt idx="74">
                  <c:v>0.59107799999999999</c:v>
                </c:pt>
                <c:pt idx="75">
                  <c:v>0.601132</c:v>
                </c:pt>
                <c:pt idx="76">
                  <c:v>0.61119999999999997</c:v>
                </c:pt>
                <c:pt idx="77">
                  <c:v>0.61460499999999996</c:v>
                </c:pt>
                <c:pt idx="78">
                  <c:v>0.61797400000000002</c:v>
                </c:pt>
                <c:pt idx="79">
                  <c:v>0.62134</c:v>
                </c:pt>
                <c:pt idx="80">
                  <c:v>0.62470499999999995</c:v>
                </c:pt>
                <c:pt idx="81">
                  <c:v>0.62806700000000004</c:v>
                </c:pt>
                <c:pt idx="82">
                  <c:v>0.63142600000000004</c:v>
                </c:pt>
                <c:pt idx="83">
                  <c:v>0.93009600000000003</c:v>
                </c:pt>
                <c:pt idx="84">
                  <c:v>0.94153799999999999</c:v>
                </c:pt>
                <c:pt idx="85">
                  <c:v>0.94164199999999998</c:v>
                </c:pt>
                <c:pt idx="86">
                  <c:v>0.95247199999999999</c:v>
                </c:pt>
                <c:pt idx="87">
                  <c:v>0.95257599999999998</c:v>
                </c:pt>
                <c:pt idx="88">
                  <c:v>0.96456299999999995</c:v>
                </c:pt>
                <c:pt idx="89">
                  <c:v>0.96467700000000001</c:v>
                </c:pt>
                <c:pt idx="90">
                  <c:v>0.97846100000000003</c:v>
                </c:pt>
                <c:pt idx="91">
                  <c:v>0.97856200000000004</c:v>
                </c:pt>
                <c:pt idx="92">
                  <c:v>0.99401700000000004</c:v>
                </c:pt>
                <c:pt idx="93">
                  <c:v>0.99412</c:v>
                </c:pt>
                <c:pt idx="94">
                  <c:v>1.0099899999999999</c:v>
                </c:pt>
                <c:pt idx="95">
                  <c:v>1.0101</c:v>
                </c:pt>
                <c:pt idx="96">
                  <c:v>1.0267200000000001</c:v>
                </c:pt>
                <c:pt idx="97">
                  <c:v>1.0268200000000001</c:v>
                </c:pt>
                <c:pt idx="98">
                  <c:v>1.0439099999999999</c:v>
                </c:pt>
                <c:pt idx="99">
                  <c:v>1.0440100000000001</c:v>
                </c:pt>
                <c:pt idx="100">
                  <c:v>1.06149</c:v>
                </c:pt>
                <c:pt idx="101">
                  <c:v>1.06159</c:v>
                </c:pt>
                <c:pt idx="102">
                  <c:v>1.0792299999999999</c:v>
                </c:pt>
                <c:pt idx="103">
                  <c:v>1.0793200000000001</c:v>
                </c:pt>
                <c:pt idx="104">
                  <c:v>1.0961799999999999</c:v>
                </c:pt>
                <c:pt idx="105">
                  <c:v>1.11242</c:v>
                </c:pt>
                <c:pt idx="106">
                  <c:v>1.1129500000000001</c:v>
                </c:pt>
                <c:pt idx="107">
                  <c:v>1.12866</c:v>
                </c:pt>
                <c:pt idx="108">
                  <c:v>1.1288499999999999</c:v>
                </c:pt>
                <c:pt idx="109">
                  <c:v>1.1450800000000001</c:v>
                </c:pt>
                <c:pt idx="110">
                  <c:v>1.1452</c:v>
                </c:pt>
                <c:pt idx="111">
                  <c:v>1.1617299999999999</c:v>
                </c:pt>
                <c:pt idx="112">
                  <c:v>1.1618299999999999</c:v>
                </c:pt>
                <c:pt idx="113">
                  <c:v>1.17736</c:v>
                </c:pt>
                <c:pt idx="114">
                  <c:v>1.19268</c:v>
                </c:pt>
                <c:pt idx="115">
                  <c:v>1.2080299999999999</c:v>
                </c:pt>
                <c:pt idx="116">
                  <c:v>1.22359</c:v>
                </c:pt>
                <c:pt idx="117">
                  <c:v>1.22384</c:v>
                </c:pt>
                <c:pt idx="118">
                  <c:v>1.2393000000000001</c:v>
                </c:pt>
                <c:pt idx="119">
                  <c:v>1.2394700000000001</c:v>
                </c:pt>
                <c:pt idx="120">
                  <c:v>1.25431</c:v>
                </c:pt>
                <c:pt idx="121">
                  <c:v>1.26915</c:v>
                </c:pt>
                <c:pt idx="122">
                  <c:v>1.28407</c:v>
                </c:pt>
                <c:pt idx="123">
                  <c:v>1.29911</c:v>
                </c:pt>
                <c:pt idx="124">
                  <c:v>1.3142799999999999</c:v>
                </c:pt>
                <c:pt idx="125">
                  <c:v>1.3148200000000001</c:v>
                </c:pt>
                <c:pt idx="126">
                  <c:v>1.3298300000000001</c:v>
                </c:pt>
                <c:pt idx="127">
                  <c:v>1.3446100000000001</c:v>
                </c:pt>
                <c:pt idx="128">
                  <c:v>1.35938</c:v>
                </c:pt>
                <c:pt idx="129">
                  <c:v>1.3742399999999999</c:v>
                </c:pt>
                <c:pt idx="130">
                  <c:v>1.3892100000000001</c:v>
                </c:pt>
                <c:pt idx="131">
                  <c:v>1.40429</c:v>
                </c:pt>
                <c:pt idx="132">
                  <c:v>1.4195</c:v>
                </c:pt>
                <c:pt idx="133">
                  <c:v>1.43428</c:v>
                </c:pt>
                <c:pt idx="134">
                  <c:v>1.4490700000000001</c:v>
                </c:pt>
                <c:pt idx="135">
                  <c:v>1.46383</c:v>
                </c:pt>
                <c:pt idx="136">
                  <c:v>1.4787300000000001</c:v>
                </c:pt>
                <c:pt idx="137">
                  <c:v>1.4937100000000001</c:v>
                </c:pt>
                <c:pt idx="138">
                  <c:v>1.50884</c:v>
                </c:pt>
                <c:pt idx="139">
                  <c:v>1.5240499999999999</c:v>
                </c:pt>
                <c:pt idx="140">
                  <c:v>1.53939</c:v>
                </c:pt>
                <c:pt idx="141">
                  <c:v>1.5544500000000001</c:v>
                </c:pt>
                <c:pt idx="142">
                  <c:v>1.5694399999999999</c:v>
                </c:pt>
                <c:pt idx="143">
                  <c:v>1.5846</c:v>
                </c:pt>
                <c:pt idx="144">
                  <c:v>1.59975</c:v>
                </c:pt>
                <c:pt idx="145">
                  <c:v>1.61494</c:v>
                </c:pt>
                <c:pt idx="146">
                  <c:v>1.63022</c:v>
                </c:pt>
                <c:pt idx="147">
                  <c:v>1.6456599999999999</c:v>
                </c:pt>
                <c:pt idx="148">
                  <c:v>1.66127</c:v>
                </c:pt>
                <c:pt idx="149">
                  <c:v>1.67679</c:v>
                </c:pt>
                <c:pt idx="150">
                  <c:v>1.6926000000000001</c:v>
                </c:pt>
                <c:pt idx="151">
                  <c:v>1.7084299999999999</c:v>
                </c:pt>
                <c:pt idx="152">
                  <c:v>1.7242299999999999</c:v>
                </c:pt>
                <c:pt idx="153">
                  <c:v>1.74011</c:v>
                </c:pt>
                <c:pt idx="154">
                  <c:v>1.75549</c:v>
                </c:pt>
                <c:pt idx="155">
                  <c:v>1.77094</c:v>
                </c:pt>
                <c:pt idx="156">
                  <c:v>1.78647</c:v>
                </c:pt>
                <c:pt idx="157">
                  <c:v>1.8019000000000001</c:v>
                </c:pt>
                <c:pt idx="158">
                  <c:v>1.81752</c:v>
                </c:pt>
                <c:pt idx="159">
                  <c:v>1.8332999999999999</c:v>
                </c:pt>
                <c:pt idx="160">
                  <c:v>1.8488899999999999</c:v>
                </c:pt>
                <c:pt idx="161">
                  <c:v>1.8648499999999999</c:v>
                </c:pt>
                <c:pt idx="162">
                  <c:v>1.8806</c:v>
                </c:pt>
                <c:pt idx="163">
                  <c:v>1.89659</c:v>
                </c:pt>
                <c:pt idx="164">
                  <c:v>1.9125399999999999</c:v>
                </c:pt>
                <c:pt idx="165">
                  <c:v>1.9285000000000001</c:v>
                </c:pt>
                <c:pt idx="166">
                  <c:v>1.9446699999999999</c:v>
                </c:pt>
                <c:pt idx="167">
                  <c:v>1.9608000000000001</c:v>
                </c:pt>
                <c:pt idx="168">
                  <c:v>1.9769399999999999</c:v>
                </c:pt>
                <c:pt idx="169">
                  <c:v>1.9932799999999999</c:v>
                </c:pt>
                <c:pt idx="170">
                  <c:v>2.0095900000000002</c:v>
                </c:pt>
                <c:pt idx="171">
                  <c:v>2.0259</c:v>
                </c:pt>
                <c:pt idx="172">
                  <c:v>2.0424199999999999</c:v>
                </c:pt>
                <c:pt idx="173">
                  <c:v>2.0589</c:v>
                </c:pt>
                <c:pt idx="174">
                  <c:v>2.07559</c:v>
                </c:pt>
                <c:pt idx="175">
                  <c:v>2.09212</c:v>
                </c:pt>
                <c:pt idx="176">
                  <c:v>2.1088200000000001</c:v>
                </c:pt>
                <c:pt idx="177">
                  <c:v>2.1257100000000002</c:v>
                </c:pt>
                <c:pt idx="178">
                  <c:v>2.1424300000000001</c:v>
                </c:pt>
                <c:pt idx="179">
                  <c:v>2.1593300000000002</c:v>
                </c:pt>
                <c:pt idx="180">
                  <c:v>2.1764100000000002</c:v>
                </c:pt>
                <c:pt idx="181">
                  <c:v>2.1933199999999999</c:v>
                </c:pt>
                <c:pt idx="182">
                  <c:v>2.21041</c:v>
                </c:pt>
                <c:pt idx="183">
                  <c:v>2.2276699999999998</c:v>
                </c:pt>
                <c:pt idx="184">
                  <c:v>2.2447599999999999</c:v>
                </c:pt>
                <c:pt idx="185">
                  <c:v>2.2621699999999998</c:v>
                </c:pt>
                <c:pt idx="186">
                  <c:v>2.27962</c:v>
                </c:pt>
                <c:pt idx="187">
                  <c:v>2.2971499999999998</c:v>
                </c:pt>
                <c:pt idx="188">
                  <c:v>2.31474</c:v>
                </c:pt>
                <c:pt idx="189">
                  <c:v>2.3326199999999999</c:v>
                </c:pt>
                <c:pt idx="190">
                  <c:v>2.35033</c:v>
                </c:pt>
                <c:pt idx="191">
                  <c:v>2.36808</c:v>
                </c:pt>
                <c:pt idx="192">
                  <c:v>2.3860800000000002</c:v>
                </c:pt>
                <c:pt idx="193">
                  <c:v>2.4040400000000002</c:v>
                </c:pt>
                <c:pt idx="194">
                  <c:v>2.4220299999999999</c:v>
                </c:pt>
                <c:pt idx="195">
                  <c:v>2.4403800000000002</c:v>
                </c:pt>
                <c:pt idx="196">
                  <c:v>2.45872</c:v>
                </c:pt>
                <c:pt idx="197">
                  <c:v>2.4768699999999999</c:v>
                </c:pt>
                <c:pt idx="198">
                  <c:v>2.4947599999999999</c:v>
                </c:pt>
                <c:pt idx="199">
                  <c:v>2.5128300000000001</c:v>
                </c:pt>
                <c:pt idx="200">
                  <c:v>2.53104</c:v>
                </c:pt>
                <c:pt idx="201">
                  <c:v>2.5490699999999999</c:v>
                </c:pt>
                <c:pt idx="202">
                  <c:v>2.56725</c:v>
                </c:pt>
                <c:pt idx="203">
                  <c:v>2.5855299999999999</c:v>
                </c:pt>
                <c:pt idx="204">
                  <c:v>2.6039300000000001</c:v>
                </c:pt>
                <c:pt idx="205">
                  <c:v>2.6221399999999999</c:v>
                </c:pt>
                <c:pt idx="206">
                  <c:v>2.6404899999999998</c:v>
                </c:pt>
                <c:pt idx="207">
                  <c:v>2.65896</c:v>
                </c:pt>
                <c:pt idx="208">
                  <c:v>2.67753</c:v>
                </c:pt>
                <c:pt idx="209">
                  <c:v>2.6962100000000002</c:v>
                </c:pt>
                <c:pt idx="210">
                  <c:v>2.7147100000000002</c:v>
                </c:pt>
                <c:pt idx="211">
                  <c:v>2.7336399999999998</c:v>
                </c:pt>
                <c:pt idx="212">
                  <c:v>2.7523499999999999</c:v>
                </c:pt>
                <c:pt idx="213">
                  <c:v>2.7711999999999999</c:v>
                </c:pt>
                <c:pt idx="214">
                  <c:v>2.7901600000000002</c:v>
                </c:pt>
                <c:pt idx="215">
                  <c:v>2.8092299999999999</c:v>
                </c:pt>
                <c:pt idx="216">
                  <c:v>2.8281100000000001</c:v>
                </c:pt>
                <c:pt idx="217">
                  <c:v>2.8474300000000001</c:v>
                </c:pt>
                <c:pt idx="218">
                  <c:v>2.8664700000000001</c:v>
                </c:pt>
                <c:pt idx="219">
                  <c:v>2.8856199999999999</c:v>
                </c:pt>
                <c:pt idx="220">
                  <c:v>2.9048799999999999</c:v>
                </c:pt>
                <c:pt idx="221">
                  <c:v>2.9242499999999998</c:v>
                </c:pt>
                <c:pt idx="222">
                  <c:v>2.9437199999999999</c:v>
                </c:pt>
                <c:pt idx="223">
                  <c:v>2.9631500000000002</c:v>
                </c:pt>
                <c:pt idx="224">
                  <c:v>2.9828600000000001</c:v>
                </c:pt>
                <c:pt idx="225">
                  <c:v>3.0026099999999998</c:v>
                </c:pt>
                <c:pt idx="226">
                  <c:v>3.0220899999999999</c:v>
                </c:pt>
                <c:pt idx="227">
                  <c:v>3.04182</c:v>
                </c:pt>
                <c:pt idx="228">
                  <c:v>3.0617999999999999</c:v>
                </c:pt>
                <c:pt idx="229">
                  <c:v>3.0818300000000001</c:v>
                </c:pt>
                <c:pt idx="230">
                  <c:v>3.1015700000000002</c:v>
                </c:pt>
                <c:pt idx="231">
                  <c:v>3.1215799999999998</c:v>
                </c:pt>
                <c:pt idx="232">
                  <c:v>3.1418200000000001</c:v>
                </c:pt>
                <c:pt idx="233">
                  <c:v>3.1621100000000002</c:v>
                </c:pt>
                <c:pt idx="234">
                  <c:v>3.1821299999999999</c:v>
                </c:pt>
                <c:pt idx="235">
                  <c:v>3.2023999999999999</c:v>
                </c:pt>
                <c:pt idx="236">
                  <c:v>3.2229100000000002</c:v>
                </c:pt>
                <c:pt idx="237">
                  <c:v>3.2434699999999999</c:v>
                </c:pt>
                <c:pt idx="238">
                  <c:v>3.2637499999999999</c:v>
                </c:pt>
                <c:pt idx="239">
                  <c:v>3.2842899999999999</c:v>
                </c:pt>
                <c:pt idx="240">
                  <c:v>3.3050600000000001</c:v>
                </c:pt>
                <c:pt idx="241">
                  <c:v>3.3258700000000001</c:v>
                </c:pt>
                <c:pt idx="242">
                  <c:v>3.3466999999999998</c:v>
                </c:pt>
                <c:pt idx="243">
                  <c:v>3.3674599999999999</c:v>
                </c:pt>
                <c:pt idx="244">
                  <c:v>3.3885000000000001</c:v>
                </c:pt>
                <c:pt idx="245">
                  <c:v>3.4095800000000001</c:v>
                </c:pt>
                <c:pt idx="246">
                  <c:v>3.4306700000000001</c:v>
                </c:pt>
                <c:pt idx="247">
                  <c:v>3.4519799999999998</c:v>
                </c:pt>
                <c:pt idx="248">
                  <c:v>3.4730500000000002</c:v>
                </c:pt>
                <c:pt idx="249">
                  <c:v>3.49465</c:v>
                </c:pt>
                <c:pt idx="250">
                  <c:v>3.5159799999999999</c:v>
                </c:pt>
                <c:pt idx="251">
                  <c:v>3.5376300000000001</c:v>
                </c:pt>
                <c:pt idx="252">
                  <c:v>3.5591699999999999</c:v>
                </c:pt>
                <c:pt idx="253">
                  <c:v>3.5807500000000001</c:v>
                </c:pt>
                <c:pt idx="254">
                  <c:v>3.6027200000000001</c:v>
                </c:pt>
                <c:pt idx="255">
                  <c:v>3.62459</c:v>
                </c:pt>
                <c:pt idx="256">
                  <c:v>3.6464799999999999</c:v>
                </c:pt>
                <c:pt idx="257">
                  <c:v>3.6683500000000002</c:v>
                </c:pt>
                <c:pt idx="258">
                  <c:v>3.6906599999999998</c:v>
                </c:pt>
                <c:pt idx="259">
                  <c:v>3.7126199999999998</c:v>
                </c:pt>
                <c:pt idx="260">
                  <c:v>3.7346300000000001</c:v>
                </c:pt>
                <c:pt idx="261">
                  <c:v>3.7565900000000001</c:v>
                </c:pt>
                <c:pt idx="262">
                  <c:v>3.7788300000000001</c:v>
                </c:pt>
                <c:pt idx="263">
                  <c:v>3.8008199999999999</c:v>
                </c:pt>
                <c:pt idx="264">
                  <c:v>3.82307</c:v>
                </c:pt>
                <c:pt idx="265">
                  <c:v>3.8452799999999998</c:v>
                </c:pt>
                <c:pt idx="266">
                  <c:v>3.8677700000000002</c:v>
                </c:pt>
                <c:pt idx="267">
                  <c:v>3.8902999999999999</c:v>
                </c:pt>
                <c:pt idx="268">
                  <c:v>3.9127700000000001</c:v>
                </c:pt>
                <c:pt idx="269">
                  <c:v>3.9352200000000002</c:v>
                </c:pt>
                <c:pt idx="270">
                  <c:v>3.9579599999999999</c:v>
                </c:pt>
                <c:pt idx="271">
                  <c:v>3.98075</c:v>
                </c:pt>
                <c:pt idx="272">
                  <c:v>4.0034599999999996</c:v>
                </c:pt>
                <c:pt idx="273">
                  <c:v>4.0264600000000002</c:v>
                </c:pt>
                <c:pt idx="274">
                  <c:v>4.0491999999999999</c:v>
                </c:pt>
                <c:pt idx="275">
                  <c:v>4.0722100000000001</c:v>
                </c:pt>
                <c:pt idx="276">
                  <c:v>4.0954699999999997</c:v>
                </c:pt>
                <c:pt idx="277">
                  <c:v>4.11876</c:v>
                </c:pt>
                <c:pt idx="278">
                  <c:v>4.1420700000000004</c:v>
                </c:pt>
                <c:pt idx="279">
                  <c:v>4.1653900000000004</c:v>
                </c:pt>
                <c:pt idx="280">
                  <c:v>4.1886400000000004</c:v>
                </c:pt>
                <c:pt idx="281">
                  <c:v>4.21218</c:v>
                </c:pt>
                <c:pt idx="282">
                  <c:v>4.23576</c:v>
                </c:pt>
                <c:pt idx="283">
                  <c:v>4.2595599999999996</c:v>
                </c:pt>
                <c:pt idx="284">
                  <c:v>4.2834000000000003</c:v>
                </c:pt>
                <c:pt idx="285">
                  <c:v>4.3072600000000003</c:v>
                </c:pt>
                <c:pt idx="286">
                  <c:v>4.3310399999999998</c:v>
                </c:pt>
                <c:pt idx="287">
                  <c:v>4.3551099999999998</c:v>
                </c:pt>
                <c:pt idx="288">
                  <c:v>4.3795000000000002</c:v>
                </c:pt>
                <c:pt idx="289">
                  <c:v>4.4035900000000003</c:v>
                </c:pt>
                <c:pt idx="290">
                  <c:v>4.4279299999999999</c:v>
                </c:pt>
                <c:pt idx="291">
                  <c:v>4.4523099999999998</c:v>
                </c:pt>
                <c:pt idx="292">
                  <c:v>4.4769899999999998</c:v>
                </c:pt>
                <c:pt idx="293">
                  <c:v>4.5016600000000002</c:v>
                </c:pt>
                <c:pt idx="294">
                  <c:v>4.5263299999999997</c:v>
                </c:pt>
                <c:pt idx="295">
                  <c:v>4.5510200000000003</c:v>
                </c:pt>
                <c:pt idx="296">
                  <c:v>4.5759299999999996</c:v>
                </c:pt>
                <c:pt idx="297">
                  <c:v>4.6011699999999998</c:v>
                </c:pt>
                <c:pt idx="298">
                  <c:v>4.6263800000000002</c:v>
                </c:pt>
                <c:pt idx="299">
                  <c:v>4.6516099999999998</c:v>
                </c:pt>
                <c:pt idx="300">
                  <c:v>4.67685</c:v>
                </c:pt>
                <c:pt idx="301">
                  <c:v>4.7023900000000003</c:v>
                </c:pt>
                <c:pt idx="302">
                  <c:v>4.7279099999999996</c:v>
                </c:pt>
                <c:pt idx="303">
                  <c:v>4.75373</c:v>
                </c:pt>
                <c:pt idx="304">
                  <c:v>4.7795300000000003</c:v>
                </c:pt>
                <c:pt idx="305">
                  <c:v>4.8056299999999998</c:v>
                </c:pt>
                <c:pt idx="306">
                  <c:v>4.8316999999999997</c:v>
                </c:pt>
                <c:pt idx="307">
                  <c:v>4.8577899999999996</c:v>
                </c:pt>
                <c:pt idx="308">
                  <c:v>4.8841700000000001</c:v>
                </c:pt>
                <c:pt idx="309">
                  <c:v>4.9105400000000001</c:v>
                </c:pt>
                <c:pt idx="310">
                  <c:v>4.9371999999999998</c:v>
                </c:pt>
                <c:pt idx="311">
                  <c:v>4.9639199999999999</c:v>
                </c:pt>
                <c:pt idx="312">
                  <c:v>4.9908799999999998</c:v>
                </c:pt>
                <c:pt idx="313">
                  <c:v>5.0178900000000004</c:v>
                </c:pt>
                <c:pt idx="314">
                  <c:v>5.0451499999999996</c:v>
                </c:pt>
                <c:pt idx="315">
                  <c:v>5.0724600000000004</c:v>
                </c:pt>
                <c:pt idx="316">
                  <c:v>5.0997899999999996</c:v>
                </c:pt>
                <c:pt idx="317">
                  <c:v>5.1276599999999997</c:v>
                </c:pt>
                <c:pt idx="318">
                  <c:v>5.1552600000000002</c:v>
                </c:pt>
                <c:pt idx="319">
                  <c:v>5.1831899999999997</c:v>
                </c:pt>
                <c:pt idx="320">
                  <c:v>5.2113899999999997</c:v>
                </c:pt>
                <c:pt idx="321">
                  <c:v>5.2398300000000004</c:v>
                </c:pt>
                <c:pt idx="322">
                  <c:v>5.2684899999999999</c:v>
                </c:pt>
                <c:pt idx="323">
                  <c:v>5.2968799999999998</c:v>
                </c:pt>
                <c:pt idx="324">
                  <c:v>5.32592</c:v>
                </c:pt>
                <c:pt idx="325">
                  <c:v>5.3550300000000002</c:v>
                </c:pt>
                <c:pt idx="326">
                  <c:v>5.3839399999999999</c:v>
                </c:pt>
                <c:pt idx="327">
                  <c:v>5.4135200000000001</c:v>
                </c:pt>
                <c:pt idx="328">
                  <c:v>5.4424400000000004</c:v>
                </c:pt>
                <c:pt idx="329">
                  <c:v>5.4715999999999996</c:v>
                </c:pt>
                <c:pt idx="330">
                  <c:v>5.5010000000000003</c:v>
                </c:pt>
                <c:pt idx="331">
                  <c:v>5.5308900000000003</c:v>
                </c:pt>
                <c:pt idx="332">
                  <c:v>5.5604300000000002</c:v>
                </c:pt>
                <c:pt idx="333">
                  <c:v>5.5903499999999999</c:v>
                </c:pt>
                <c:pt idx="334">
                  <c:v>5.62066</c:v>
                </c:pt>
                <c:pt idx="335">
                  <c:v>5.6514300000000004</c:v>
                </c:pt>
                <c:pt idx="336">
                  <c:v>5.6821999999999999</c:v>
                </c:pt>
                <c:pt idx="337">
                  <c:v>5.7130099999999997</c:v>
                </c:pt>
                <c:pt idx="338">
                  <c:v>5.7445700000000004</c:v>
                </c:pt>
                <c:pt idx="339">
                  <c:v>5.7761500000000003</c:v>
                </c:pt>
                <c:pt idx="340">
                  <c:v>5.8077699999999997</c:v>
                </c:pt>
                <c:pt idx="341">
                  <c:v>5.8402200000000004</c:v>
                </c:pt>
                <c:pt idx="342">
                  <c:v>5.8723200000000002</c:v>
                </c:pt>
                <c:pt idx="343">
                  <c:v>5.90524</c:v>
                </c:pt>
                <c:pt idx="344">
                  <c:v>5.9382000000000001</c:v>
                </c:pt>
                <c:pt idx="345">
                  <c:v>5.9715299999999996</c:v>
                </c:pt>
                <c:pt idx="346">
                  <c:v>6.00535</c:v>
                </c:pt>
                <c:pt idx="347">
                  <c:v>6.0395799999999999</c:v>
                </c:pt>
                <c:pt idx="348">
                  <c:v>6.0738399999999997</c:v>
                </c:pt>
                <c:pt idx="349">
                  <c:v>6.1089500000000001</c:v>
                </c:pt>
                <c:pt idx="350">
                  <c:v>6.14412</c:v>
                </c:pt>
                <c:pt idx="351">
                  <c:v>6.1786399999999997</c:v>
                </c:pt>
                <c:pt idx="352">
                  <c:v>6.2131600000000002</c:v>
                </c:pt>
                <c:pt idx="353">
                  <c:v>6.2483500000000003</c:v>
                </c:pt>
                <c:pt idx="354">
                  <c:v>6.28369</c:v>
                </c:pt>
                <c:pt idx="355">
                  <c:v>6.3195499999999996</c:v>
                </c:pt>
                <c:pt idx="356">
                  <c:v>6.3559200000000002</c:v>
                </c:pt>
                <c:pt idx="357">
                  <c:v>6.3927800000000001</c:v>
                </c:pt>
                <c:pt idx="358">
                  <c:v>6.4301300000000001</c:v>
                </c:pt>
                <c:pt idx="359">
                  <c:v>6.4679599999999997</c:v>
                </c:pt>
                <c:pt idx="360">
                  <c:v>6.5064799999999998</c:v>
                </c:pt>
                <c:pt idx="361">
                  <c:v>6.5455899999999998</c:v>
                </c:pt>
                <c:pt idx="362">
                  <c:v>6.5853000000000002</c:v>
                </c:pt>
                <c:pt idx="363">
                  <c:v>6.62521</c:v>
                </c:pt>
                <c:pt idx="364">
                  <c:v>6.6661299999999999</c:v>
                </c:pt>
                <c:pt idx="365">
                  <c:v>6.7077799999999996</c:v>
                </c:pt>
                <c:pt idx="366">
                  <c:v>6.7471899999999998</c:v>
                </c:pt>
                <c:pt idx="367">
                  <c:v>6.7877400000000003</c:v>
                </c:pt>
                <c:pt idx="368">
                  <c:v>6.82911</c:v>
                </c:pt>
                <c:pt idx="369">
                  <c:v>6.87155</c:v>
                </c:pt>
                <c:pt idx="370">
                  <c:v>6.9147299999999996</c:v>
                </c:pt>
                <c:pt idx="371">
                  <c:v>6.9577400000000003</c:v>
                </c:pt>
                <c:pt idx="372">
                  <c:v>7.0013800000000002</c:v>
                </c:pt>
                <c:pt idx="373">
                  <c:v>7.0460500000000001</c:v>
                </c:pt>
                <c:pt idx="374">
                  <c:v>7.0919800000000004</c:v>
                </c:pt>
                <c:pt idx="375">
                  <c:v>7.13795</c:v>
                </c:pt>
                <c:pt idx="376">
                  <c:v>7.1836500000000001</c:v>
                </c:pt>
                <c:pt idx="377">
                  <c:v>7.2307399999999999</c:v>
                </c:pt>
                <c:pt idx="378">
                  <c:v>7.2789599999999997</c:v>
                </c:pt>
                <c:pt idx="379">
                  <c:v>7.3276599999999998</c:v>
                </c:pt>
                <c:pt idx="380">
                  <c:v>7.3279500000000004</c:v>
                </c:pt>
                <c:pt idx="381">
                  <c:v>7.37819</c:v>
                </c:pt>
                <c:pt idx="382">
                  <c:v>7.3785100000000003</c:v>
                </c:pt>
                <c:pt idx="383">
                  <c:v>7.4288600000000002</c:v>
                </c:pt>
                <c:pt idx="384">
                  <c:v>7.4294700000000002</c:v>
                </c:pt>
                <c:pt idx="385">
                  <c:v>7.4806100000000004</c:v>
                </c:pt>
                <c:pt idx="386">
                  <c:v>7.4823199999999996</c:v>
                </c:pt>
                <c:pt idx="387">
                  <c:v>7.53376</c:v>
                </c:pt>
                <c:pt idx="388">
                  <c:v>7.58643</c:v>
                </c:pt>
                <c:pt idx="389">
                  <c:v>7.5865900000000002</c:v>
                </c:pt>
                <c:pt idx="390">
                  <c:v>7.6379000000000001</c:v>
                </c:pt>
                <c:pt idx="391">
                  <c:v>7.6382399999999997</c:v>
                </c:pt>
                <c:pt idx="392">
                  <c:v>7.6915399999999998</c:v>
                </c:pt>
                <c:pt idx="393">
                  <c:v>7.6926699999999997</c:v>
                </c:pt>
                <c:pt idx="394">
                  <c:v>7.7472899999999996</c:v>
                </c:pt>
                <c:pt idx="395">
                  <c:v>7.80349</c:v>
                </c:pt>
                <c:pt idx="396">
                  <c:v>7.8035800000000002</c:v>
                </c:pt>
                <c:pt idx="397">
                  <c:v>7.8587800000000003</c:v>
                </c:pt>
                <c:pt idx="398">
                  <c:v>7.8588899999999997</c:v>
                </c:pt>
                <c:pt idx="399">
                  <c:v>7.9156300000000002</c:v>
                </c:pt>
                <c:pt idx="400">
                  <c:v>7.9158299999999997</c:v>
                </c:pt>
                <c:pt idx="401">
                  <c:v>7.9742699999999997</c:v>
                </c:pt>
                <c:pt idx="402">
                  <c:v>7.9746699999999997</c:v>
                </c:pt>
                <c:pt idx="403">
                  <c:v>8.0354100000000006</c:v>
                </c:pt>
                <c:pt idx="404">
                  <c:v>8.0362899999999993</c:v>
                </c:pt>
                <c:pt idx="405">
                  <c:v>8.0983699999999992</c:v>
                </c:pt>
                <c:pt idx="406">
                  <c:v>8.1003100000000003</c:v>
                </c:pt>
                <c:pt idx="407">
                  <c:v>8.1593099999999996</c:v>
                </c:pt>
                <c:pt idx="408">
                  <c:v>8.1614599999999999</c:v>
                </c:pt>
                <c:pt idx="409">
                  <c:v>8.2208900000000007</c:v>
                </c:pt>
                <c:pt idx="410">
                  <c:v>8.2231799999999993</c:v>
                </c:pt>
                <c:pt idx="411">
                  <c:v>8.2829200000000007</c:v>
                </c:pt>
                <c:pt idx="412">
                  <c:v>8.2854100000000006</c:v>
                </c:pt>
                <c:pt idx="413">
                  <c:v>8.3467199999999995</c:v>
                </c:pt>
                <c:pt idx="414">
                  <c:v>8.4125300000000003</c:v>
                </c:pt>
                <c:pt idx="415">
                  <c:v>8.4792000000000005</c:v>
                </c:pt>
                <c:pt idx="416">
                  <c:v>8.5510300000000008</c:v>
                </c:pt>
                <c:pt idx="417">
                  <c:v>8.6262799999999995</c:v>
                </c:pt>
                <c:pt idx="418">
                  <c:v>8.7004900000000003</c:v>
                </c:pt>
                <c:pt idx="419">
                  <c:v>8.7808399999999995</c:v>
                </c:pt>
                <c:pt idx="420">
                  <c:v>8.8691399999999998</c:v>
                </c:pt>
                <c:pt idx="421">
                  <c:v>8.9562899999999992</c:v>
                </c:pt>
                <c:pt idx="422">
                  <c:v>9.0548400000000004</c:v>
                </c:pt>
                <c:pt idx="423">
                  <c:v>9.1523900000000005</c:v>
                </c:pt>
                <c:pt idx="424">
                  <c:v>9.2615700000000007</c:v>
                </c:pt>
                <c:pt idx="425">
                  <c:v>9.3693799999999996</c:v>
                </c:pt>
                <c:pt idx="426">
                  <c:v>9.4888899999999996</c:v>
                </c:pt>
                <c:pt idx="427">
                  <c:v>9.6191300000000002</c:v>
                </c:pt>
                <c:pt idx="428">
                  <c:v>9.7486700000000006</c:v>
                </c:pt>
                <c:pt idx="429">
                  <c:v>9.8896899999999999</c:v>
                </c:pt>
                <c:pt idx="430">
                  <c:v>10.042</c:v>
                </c:pt>
                <c:pt idx="431">
                  <c:v>10.2056</c:v>
                </c:pt>
                <c:pt idx="432">
                  <c:v>10.38</c:v>
                </c:pt>
                <c:pt idx="433">
                  <c:v>10.5656</c:v>
                </c:pt>
                <c:pt idx="434">
                  <c:v>10.7623</c:v>
                </c:pt>
                <c:pt idx="435">
                  <c:v>10.9702</c:v>
                </c:pt>
                <c:pt idx="436">
                  <c:v>11.201000000000001</c:v>
                </c:pt>
                <c:pt idx="437">
                  <c:v>11.4427</c:v>
                </c:pt>
                <c:pt idx="438">
                  <c:v>11.707599999999999</c:v>
                </c:pt>
                <c:pt idx="439">
                  <c:v>11.995200000000001</c:v>
                </c:pt>
                <c:pt idx="440">
                  <c:v>12.317500000000001</c:v>
                </c:pt>
                <c:pt idx="441">
                  <c:v>12.650700000000001</c:v>
                </c:pt>
                <c:pt idx="442">
                  <c:v>13.0299</c:v>
                </c:pt>
                <c:pt idx="443">
                  <c:v>13.432</c:v>
                </c:pt>
                <c:pt idx="444">
                  <c:v>13.8804</c:v>
                </c:pt>
                <c:pt idx="445">
                  <c:v>14.363</c:v>
                </c:pt>
                <c:pt idx="446">
                  <c:v>14.903499999999999</c:v>
                </c:pt>
                <c:pt idx="447">
                  <c:v>15.501799999999999</c:v>
                </c:pt>
                <c:pt idx="448">
                  <c:v>16.157499999999999</c:v>
                </c:pt>
                <c:pt idx="449">
                  <c:v>16.8828</c:v>
                </c:pt>
                <c:pt idx="450">
                  <c:v>17.665700000000001</c:v>
                </c:pt>
                <c:pt idx="451">
                  <c:v>18.494299999999999</c:v>
                </c:pt>
                <c:pt idx="452">
                  <c:v>19.3569</c:v>
                </c:pt>
                <c:pt idx="453">
                  <c:v>20.171399999999998</c:v>
                </c:pt>
                <c:pt idx="454">
                  <c:v>20.856100000000001</c:v>
                </c:pt>
                <c:pt idx="455">
                  <c:v>21.235099999999999</c:v>
                </c:pt>
                <c:pt idx="456">
                  <c:v>21.355799999999999</c:v>
                </c:pt>
                <c:pt idx="457">
                  <c:v>21.402899999999999</c:v>
                </c:pt>
                <c:pt idx="458">
                  <c:v>21.435300000000002</c:v>
                </c:pt>
                <c:pt idx="459">
                  <c:v>21.436399999999999</c:v>
                </c:pt>
                <c:pt idx="460">
                  <c:v>21.456499999999998</c:v>
                </c:pt>
                <c:pt idx="461">
                  <c:v>21.456900000000001</c:v>
                </c:pt>
                <c:pt idx="462">
                  <c:v>21.470600000000001</c:v>
                </c:pt>
                <c:pt idx="463">
                  <c:v>21.479800000000001</c:v>
                </c:pt>
                <c:pt idx="464">
                  <c:v>21.485099999999999</c:v>
                </c:pt>
                <c:pt idx="465">
                  <c:v>21.488600000000002</c:v>
                </c:pt>
                <c:pt idx="466">
                  <c:v>21.4923</c:v>
                </c:pt>
                <c:pt idx="467">
                  <c:v>21.5</c:v>
                </c:pt>
                <c:pt idx="468">
                  <c:v>21.5228</c:v>
                </c:pt>
                <c:pt idx="469">
                  <c:v>21.5471</c:v>
                </c:pt>
                <c:pt idx="470">
                  <c:v>21.571300000000001</c:v>
                </c:pt>
                <c:pt idx="471">
                  <c:v>21.5989</c:v>
                </c:pt>
                <c:pt idx="472">
                  <c:v>21.625299999999999</c:v>
                </c:pt>
                <c:pt idx="473">
                  <c:v>21.6493</c:v>
                </c:pt>
                <c:pt idx="474">
                  <c:v>21.6495</c:v>
                </c:pt>
                <c:pt idx="475">
                  <c:v>21.6767</c:v>
                </c:pt>
                <c:pt idx="476">
                  <c:v>21.6767</c:v>
                </c:pt>
                <c:pt idx="477">
                  <c:v>21.708400000000001</c:v>
                </c:pt>
                <c:pt idx="478">
                  <c:v>21.7455</c:v>
                </c:pt>
                <c:pt idx="479">
                  <c:v>21.786200000000001</c:v>
                </c:pt>
                <c:pt idx="480">
                  <c:v>21.7864</c:v>
                </c:pt>
                <c:pt idx="481">
                  <c:v>21.818100000000001</c:v>
                </c:pt>
                <c:pt idx="482">
                  <c:v>21.8873</c:v>
                </c:pt>
                <c:pt idx="483">
                  <c:v>21.8874</c:v>
                </c:pt>
                <c:pt idx="484">
                  <c:v>21.887799999999999</c:v>
                </c:pt>
                <c:pt idx="485">
                  <c:v>21.887699999999999</c:v>
                </c:pt>
                <c:pt idx="486">
                  <c:v>21.887699999999999</c:v>
                </c:pt>
                <c:pt idx="487">
                  <c:v>22.578299999999999</c:v>
                </c:pt>
                <c:pt idx="488">
                  <c:v>22.578399999999998</c:v>
                </c:pt>
              </c:numCache>
            </c:numRef>
          </c:xVal>
          <c:yVal>
            <c:numRef>
              <c:f>Sheet2!$L$2:$L$490</c:f>
              <c:numCache>
                <c:formatCode>0.00E+00</c:formatCode>
                <c:ptCount val="489"/>
                <c:pt idx="0">
                  <c:v>1.1162E-2</c:v>
                </c:pt>
                <c:pt idx="1">
                  <c:v>1.8601099999999999E-2</c:v>
                </c:pt>
                <c:pt idx="2">
                  <c:v>2.6038499999999999E-2</c:v>
                </c:pt>
                <c:pt idx="3">
                  <c:v>3.3474299999999999E-2</c:v>
                </c:pt>
                <c:pt idx="4">
                  <c:v>4.0908300000000002E-2</c:v>
                </c:pt>
                <c:pt idx="5">
                  <c:v>4.8340800000000003E-2</c:v>
                </c:pt>
                <c:pt idx="6">
                  <c:v>5.5771500000000002E-2</c:v>
                </c:pt>
                <c:pt idx="7">
                  <c:v>6.3200599999999996E-2</c:v>
                </c:pt>
                <c:pt idx="8">
                  <c:v>7.0627999999999996E-2</c:v>
                </c:pt>
                <c:pt idx="9">
                  <c:v>7.8053700000000004E-2</c:v>
                </c:pt>
                <c:pt idx="10">
                  <c:v>8.5477800000000007E-2</c:v>
                </c:pt>
                <c:pt idx="11">
                  <c:v>9.2900200000000002E-2</c:v>
                </c:pt>
                <c:pt idx="12">
                  <c:v>0.10032099999999999</c:v>
                </c:pt>
                <c:pt idx="13">
                  <c:v>0.107735</c:v>
                </c:pt>
                <c:pt idx="14">
                  <c:v>0.115102</c:v>
                </c:pt>
                <c:pt idx="15">
                  <c:v>0.122375</c:v>
                </c:pt>
                <c:pt idx="16">
                  <c:v>0.12945899999999999</c:v>
                </c:pt>
                <c:pt idx="17">
                  <c:v>0.136131</c:v>
                </c:pt>
                <c:pt idx="18">
                  <c:v>0.14244899999999999</c:v>
                </c:pt>
                <c:pt idx="19">
                  <c:v>0.14823600000000001</c:v>
                </c:pt>
                <c:pt idx="20">
                  <c:v>0.153775</c:v>
                </c:pt>
                <c:pt idx="21">
                  <c:v>0.15893499999999999</c:v>
                </c:pt>
                <c:pt idx="22">
                  <c:v>0.16381599999999999</c:v>
                </c:pt>
                <c:pt idx="23">
                  <c:v>0.168457</c:v>
                </c:pt>
                <c:pt idx="24">
                  <c:v>0.17272000000000001</c:v>
                </c:pt>
                <c:pt idx="25">
                  <c:v>0.176811</c:v>
                </c:pt>
                <c:pt idx="26">
                  <c:v>0.180674</c:v>
                </c:pt>
                <c:pt idx="27">
                  <c:v>0.18428600000000001</c:v>
                </c:pt>
                <c:pt idx="28">
                  <c:v>0.18771499999999999</c:v>
                </c:pt>
                <c:pt idx="29">
                  <c:v>0.19097</c:v>
                </c:pt>
                <c:pt idx="30">
                  <c:v>0.19403200000000001</c:v>
                </c:pt>
                <c:pt idx="31">
                  <c:v>0.196881</c:v>
                </c:pt>
                <c:pt idx="32">
                  <c:v>0.19961000000000001</c:v>
                </c:pt>
                <c:pt idx="33">
                  <c:v>0.20218800000000001</c:v>
                </c:pt>
                <c:pt idx="34">
                  <c:v>0.204568</c:v>
                </c:pt>
                <c:pt idx="35">
                  <c:v>0.206844</c:v>
                </c:pt>
                <c:pt idx="36">
                  <c:v>0.20902200000000001</c:v>
                </c:pt>
                <c:pt idx="37">
                  <c:v>0.21102399999999999</c:v>
                </c:pt>
                <c:pt idx="38">
                  <c:v>0.21293000000000001</c:v>
                </c:pt>
                <c:pt idx="39">
                  <c:v>0.21475</c:v>
                </c:pt>
                <c:pt idx="40">
                  <c:v>0.21645</c:v>
                </c:pt>
                <c:pt idx="41">
                  <c:v>0.21806</c:v>
                </c:pt>
                <c:pt idx="42">
                  <c:v>0.21958900000000001</c:v>
                </c:pt>
                <c:pt idx="43">
                  <c:v>0.22101299999999999</c:v>
                </c:pt>
                <c:pt idx="44">
                  <c:v>0.22237599999999999</c:v>
                </c:pt>
                <c:pt idx="45">
                  <c:v>0.22364999999999999</c:v>
                </c:pt>
                <c:pt idx="46">
                  <c:v>0.224856</c:v>
                </c:pt>
                <c:pt idx="47">
                  <c:v>0.22600400000000001</c:v>
                </c:pt>
                <c:pt idx="48">
                  <c:v>0.227078</c:v>
                </c:pt>
                <c:pt idx="49">
                  <c:v>0.228107</c:v>
                </c:pt>
                <c:pt idx="50">
                  <c:v>0.22908500000000001</c:v>
                </c:pt>
                <c:pt idx="51">
                  <c:v>0.229994</c:v>
                </c:pt>
                <c:pt idx="52">
                  <c:v>0.23085800000000001</c:v>
                </c:pt>
                <c:pt idx="53">
                  <c:v>0.23166500000000001</c:v>
                </c:pt>
                <c:pt idx="54">
                  <c:v>0.23244000000000001</c:v>
                </c:pt>
                <c:pt idx="55">
                  <c:v>0.233178</c:v>
                </c:pt>
                <c:pt idx="56">
                  <c:v>0.23386299999999999</c:v>
                </c:pt>
                <c:pt idx="57">
                  <c:v>0.234515</c:v>
                </c:pt>
                <c:pt idx="58">
                  <c:v>0.235122</c:v>
                </c:pt>
                <c:pt idx="59">
                  <c:v>0.235704</c:v>
                </c:pt>
                <c:pt idx="60">
                  <c:v>0.23624600000000001</c:v>
                </c:pt>
                <c:pt idx="61">
                  <c:v>0.236758</c:v>
                </c:pt>
                <c:pt idx="62">
                  <c:v>0.23724500000000001</c:v>
                </c:pt>
                <c:pt idx="63">
                  <c:v>0.237704</c:v>
                </c:pt>
                <c:pt idx="64">
                  <c:v>0.23813799999999999</c:v>
                </c:pt>
                <c:pt idx="65">
                  <c:v>0.238541</c:v>
                </c:pt>
                <c:pt idx="66">
                  <c:v>0.238922</c:v>
                </c:pt>
                <c:pt idx="67">
                  <c:v>0.23927499999999999</c:v>
                </c:pt>
                <c:pt idx="68">
                  <c:v>0.239617</c:v>
                </c:pt>
                <c:pt idx="69">
                  <c:v>0.23993300000000001</c:v>
                </c:pt>
                <c:pt idx="70">
                  <c:v>0.240226</c:v>
                </c:pt>
                <c:pt idx="71">
                  <c:v>0.24051400000000001</c:v>
                </c:pt>
                <c:pt idx="72">
                  <c:v>0.24079400000000001</c:v>
                </c:pt>
                <c:pt idx="73">
                  <c:v>0.24107000000000001</c:v>
                </c:pt>
                <c:pt idx="74">
                  <c:v>0.24133099999999999</c:v>
                </c:pt>
                <c:pt idx="75">
                  <c:v>0.24157799999999999</c:v>
                </c:pt>
                <c:pt idx="76">
                  <c:v>0.24182799999999999</c:v>
                </c:pt>
                <c:pt idx="77">
                  <c:v>0.24197399999999999</c:v>
                </c:pt>
                <c:pt idx="78">
                  <c:v>0.24204999999999999</c:v>
                </c:pt>
                <c:pt idx="79">
                  <c:v>0.242123</c:v>
                </c:pt>
                <c:pt idx="80">
                  <c:v>0.242202</c:v>
                </c:pt>
                <c:pt idx="81">
                  <c:v>0.242288</c:v>
                </c:pt>
                <c:pt idx="82">
                  <c:v>0.24237800000000001</c:v>
                </c:pt>
                <c:pt idx="83">
                  <c:v>0.31712299999999999</c:v>
                </c:pt>
                <c:pt idx="84">
                  <c:v>0.31861099999999998</c:v>
                </c:pt>
                <c:pt idx="85">
                  <c:v>0.318276</c:v>
                </c:pt>
                <c:pt idx="86">
                  <c:v>0.318942</c:v>
                </c:pt>
                <c:pt idx="87">
                  <c:v>0.31870700000000002</c:v>
                </c:pt>
                <c:pt idx="88">
                  <c:v>0.31894699999999998</c:v>
                </c:pt>
                <c:pt idx="89">
                  <c:v>0.31876900000000002</c:v>
                </c:pt>
                <c:pt idx="90">
                  <c:v>0.319496</c:v>
                </c:pt>
                <c:pt idx="91">
                  <c:v>0.31935400000000003</c:v>
                </c:pt>
                <c:pt idx="92">
                  <c:v>0.32065500000000002</c:v>
                </c:pt>
                <c:pt idx="93">
                  <c:v>0.320523</c:v>
                </c:pt>
                <c:pt idx="94">
                  <c:v>0.32207599999999997</c:v>
                </c:pt>
                <c:pt idx="95">
                  <c:v>0.32194400000000001</c:v>
                </c:pt>
                <c:pt idx="96">
                  <c:v>0.32360699999999998</c:v>
                </c:pt>
                <c:pt idx="97">
                  <c:v>0.32347799999999999</c:v>
                </c:pt>
                <c:pt idx="98">
                  <c:v>0.32520399999999999</c:v>
                </c:pt>
                <c:pt idx="99">
                  <c:v>0.32508100000000001</c:v>
                </c:pt>
                <c:pt idx="100">
                  <c:v>0.32680300000000001</c:v>
                </c:pt>
                <c:pt idx="101">
                  <c:v>0.326683</c:v>
                </c:pt>
                <c:pt idx="102">
                  <c:v>0.32833699999999999</c:v>
                </c:pt>
                <c:pt idx="103">
                  <c:v>0.32822000000000001</c:v>
                </c:pt>
                <c:pt idx="104">
                  <c:v>0.32969199999999999</c:v>
                </c:pt>
                <c:pt idx="105">
                  <c:v>0.33077000000000001</c:v>
                </c:pt>
                <c:pt idx="106">
                  <c:v>0.33061200000000002</c:v>
                </c:pt>
                <c:pt idx="107">
                  <c:v>0.33168300000000001</c:v>
                </c:pt>
                <c:pt idx="108">
                  <c:v>0.33150299999999999</c:v>
                </c:pt>
                <c:pt idx="109">
                  <c:v>0.33247399999999999</c:v>
                </c:pt>
                <c:pt idx="110">
                  <c:v>0.33230999999999999</c:v>
                </c:pt>
                <c:pt idx="111">
                  <c:v>0.33319199999999999</c:v>
                </c:pt>
                <c:pt idx="112">
                  <c:v>0.333036</c:v>
                </c:pt>
                <c:pt idx="113">
                  <c:v>0.33376299999999998</c:v>
                </c:pt>
                <c:pt idx="114">
                  <c:v>0.33412999999999998</c:v>
                </c:pt>
                <c:pt idx="115">
                  <c:v>0.33438899999999999</c:v>
                </c:pt>
                <c:pt idx="116">
                  <c:v>0.33456900000000001</c:v>
                </c:pt>
                <c:pt idx="117">
                  <c:v>0.33436900000000003</c:v>
                </c:pt>
                <c:pt idx="118">
                  <c:v>0.33469900000000002</c:v>
                </c:pt>
                <c:pt idx="119">
                  <c:v>0.33451399999999998</c:v>
                </c:pt>
                <c:pt idx="120">
                  <c:v>0.334754</c:v>
                </c:pt>
                <c:pt idx="121">
                  <c:v>0.334679</c:v>
                </c:pt>
                <c:pt idx="122">
                  <c:v>0.334534</c:v>
                </c:pt>
                <c:pt idx="123">
                  <c:v>0.33433200000000002</c:v>
                </c:pt>
                <c:pt idx="124">
                  <c:v>0.334088</c:v>
                </c:pt>
                <c:pt idx="125">
                  <c:v>0.33385700000000001</c:v>
                </c:pt>
                <c:pt idx="126">
                  <c:v>0.33393800000000001</c:v>
                </c:pt>
                <c:pt idx="127">
                  <c:v>0.33365600000000001</c:v>
                </c:pt>
                <c:pt idx="128">
                  <c:v>0.33328799999999997</c:v>
                </c:pt>
                <c:pt idx="129">
                  <c:v>0.33287</c:v>
                </c:pt>
                <c:pt idx="130">
                  <c:v>0.33241999999999999</c:v>
                </c:pt>
                <c:pt idx="131">
                  <c:v>0.33193499999999998</c:v>
                </c:pt>
                <c:pt idx="132">
                  <c:v>0.33142199999999999</c:v>
                </c:pt>
                <c:pt idx="133">
                  <c:v>0.33090199999999997</c:v>
                </c:pt>
                <c:pt idx="134">
                  <c:v>0.33033299999999999</c:v>
                </c:pt>
                <c:pt idx="135">
                  <c:v>0.32973000000000002</c:v>
                </c:pt>
                <c:pt idx="136">
                  <c:v>0.32909100000000002</c:v>
                </c:pt>
                <c:pt idx="137">
                  <c:v>0.32843600000000001</c:v>
                </c:pt>
                <c:pt idx="138">
                  <c:v>0.32776699999999998</c:v>
                </c:pt>
                <c:pt idx="139">
                  <c:v>0.32708399999999999</c:v>
                </c:pt>
                <c:pt idx="140">
                  <c:v>0.32638600000000001</c:v>
                </c:pt>
                <c:pt idx="141">
                  <c:v>0.32568999999999998</c:v>
                </c:pt>
                <c:pt idx="142">
                  <c:v>0.32497199999999998</c:v>
                </c:pt>
                <c:pt idx="143">
                  <c:v>0.324216</c:v>
                </c:pt>
                <c:pt idx="144">
                  <c:v>0.32345800000000002</c:v>
                </c:pt>
                <c:pt idx="145">
                  <c:v>0.32268400000000003</c:v>
                </c:pt>
                <c:pt idx="146">
                  <c:v>0.32189699999999999</c:v>
                </c:pt>
                <c:pt idx="147">
                  <c:v>0.32109500000000002</c:v>
                </c:pt>
                <c:pt idx="148">
                  <c:v>0.32028899999999999</c:v>
                </c:pt>
                <c:pt idx="149">
                  <c:v>0.31949899999999998</c:v>
                </c:pt>
                <c:pt idx="150">
                  <c:v>0.31867699999999999</c:v>
                </c:pt>
                <c:pt idx="151">
                  <c:v>0.31786500000000001</c:v>
                </c:pt>
                <c:pt idx="152">
                  <c:v>0.31705299999999997</c:v>
                </c:pt>
                <c:pt idx="153">
                  <c:v>0.31622899999999998</c:v>
                </c:pt>
                <c:pt idx="154">
                  <c:v>0.31542199999999998</c:v>
                </c:pt>
                <c:pt idx="155">
                  <c:v>0.31459100000000001</c:v>
                </c:pt>
                <c:pt idx="156">
                  <c:v>0.31374299999999999</c:v>
                </c:pt>
                <c:pt idx="157">
                  <c:v>0.31289600000000001</c:v>
                </c:pt>
                <c:pt idx="158">
                  <c:v>0.31203199999999998</c:v>
                </c:pt>
                <c:pt idx="159">
                  <c:v>0.31115900000000002</c:v>
                </c:pt>
                <c:pt idx="160">
                  <c:v>0.31030099999999999</c:v>
                </c:pt>
                <c:pt idx="161">
                  <c:v>0.309415</c:v>
                </c:pt>
                <c:pt idx="162">
                  <c:v>0.30854599999999999</c:v>
                </c:pt>
                <c:pt idx="163">
                  <c:v>0.30766300000000002</c:v>
                </c:pt>
                <c:pt idx="164">
                  <c:v>0.30677599999999999</c:v>
                </c:pt>
                <c:pt idx="165">
                  <c:v>0.30589100000000002</c:v>
                </c:pt>
                <c:pt idx="166">
                  <c:v>0.30499399999999999</c:v>
                </c:pt>
                <c:pt idx="167">
                  <c:v>0.30409900000000001</c:v>
                </c:pt>
                <c:pt idx="168">
                  <c:v>0.30320900000000001</c:v>
                </c:pt>
                <c:pt idx="169">
                  <c:v>0.30231000000000002</c:v>
                </c:pt>
                <c:pt idx="170">
                  <c:v>0.30141299999999999</c:v>
                </c:pt>
                <c:pt idx="171">
                  <c:v>0.30052400000000001</c:v>
                </c:pt>
                <c:pt idx="172">
                  <c:v>0.29962499999999997</c:v>
                </c:pt>
                <c:pt idx="173">
                  <c:v>0.29873100000000002</c:v>
                </c:pt>
                <c:pt idx="174">
                  <c:v>0.29783100000000001</c:v>
                </c:pt>
                <c:pt idx="175">
                  <c:v>0.29694900000000002</c:v>
                </c:pt>
                <c:pt idx="176">
                  <c:v>0.29605199999999998</c:v>
                </c:pt>
                <c:pt idx="177">
                  <c:v>0.29514699999999999</c:v>
                </c:pt>
                <c:pt idx="178">
                  <c:v>0.29426200000000002</c:v>
                </c:pt>
                <c:pt idx="179">
                  <c:v>0.29336600000000002</c:v>
                </c:pt>
                <c:pt idx="180">
                  <c:v>0.29246299999999997</c:v>
                </c:pt>
                <c:pt idx="181">
                  <c:v>0.29158000000000001</c:v>
                </c:pt>
                <c:pt idx="182">
                  <c:v>0.29068699999999997</c:v>
                </c:pt>
                <c:pt idx="183">
                  <c:v>0.28978799999999999</c:v>
                </c:pt>
                <c:pt idx="184">
                  <c:v>0.28891</c:v>
                </c:pt>
                <c:pt idx="185">
                  <c:v>0.28801500000000002</c:v>
                </c:pt>
                <c:pt idx="186">
                  <c:v>0.28712500000000002</c:v>
                </c:pt>
                <c:pt idx="187">
                  <c:v>0.28623300000000002</c:v>
                </c:pt>
                <c:pt idx="188">
                  <c:v>0.28535100000000002</c:v>
                </c:pt>
                <c:pt idx="189">
                  <c:v>0.28445500000000001</c:v>
                </c:pt>
                <c:pt idx="190">
                  <c:v>0.283582</c:v>
                </c:pt>
                <c:pt idx="191">
                  <c:v>0.28271499999999999</c:v>
                </c:pt>
                <c:pt idx="192">
                  <c:v>0.281833</c:v>
                </c:pt>
                <c:pt idx="193">
                  <c:v>0.28096199999999999</c:v>
                </c:pt>
                <c:pt idx="194">
                  <c:v>0.28009600000000001</c:v>
                </c:pt>
                <c:pt idx="195">
                  <c:v>0.27921000000000001</c:v>
                </c:pt>
                <c:pt idx="196">
                  <c:v>0.278333</c:v>
                </c:pt>
                <c:pt idx="197">
                  <c:v>0.27748</c:v>
                </c:pt>
                <c:pt idx="198">
                  <c:v>0.27664</c:v>
                </c:pt>
                <c:pt idx="199">
                  <c:v>0.27578799999999998</c:v>
                </c:pt>
                <c:pt idx="200">
                  <c:v>0.27492800000000001</c:v>
                </c:pt>
                <c:pt idx="201">
                  <c:v>0.27407999999999999</c:v>
                </c:pt>
                <c:pt idx="202">
                  <c:v>0.27322800000000003</c:v>
                </c:pt>
                <c:pt idx="203">
                  <c:v>0.27236900000000003</c:v>
                </c:pt>
                <c:pt idx="204">
                  <c:v>0.27150600000000003</c:v>
                </c:pt>
                <c:pt idx="205">
                  <c:v>0.27065699999999998</c:v>
                </c:pt>
                <c:pt idx="206">
                  <c:v>0.26980599999999999</c:v>
                </c:pt>
                <c:pt idx="207">
                  <c:v>0.26895000000000002</c:v>
                </c:pt>
                <c:pt idx="208">
                  <c:v>0.26809100000000002</c:v>
                </c:pt>
                <c:pt idx="209">
                  <c:v>0.26723200000000003</c:v>
                </c:pt>
                <c:pt idx="210">
                  <c:v>0.26638600000000001</c:v>
                </c:pt>
                <c:pt idx="211">
                  <c:v>0.26552799999999999</c:v>
                </c:pt>
                <c:pt idx="212">
                  <c:v>0.26468000000000003</c:v>
                </c:pt>
                <c:pt idx="213">
                  <c:v>0.26383499999999999</c:v>
                </c:pt>
                <c:pt idx="214">
                  <c:v>0.262988</c:v>
                </c:pt>
                <c:pt idx="215">
                  <c:v>0.26214100000000001</c:v>
                </c:pt>
                <c:pt idx="216">
                  <c:v>0.26130700000000001</c:v>
                </c:pt>
                <c:pt idx="217">
                  <c:v>0.260461</c:v>
                </c:pt>
                <c:pt idx="218">
                  <c:v>0.259631</c:v>
                </c:pt>
                <c:pt idx="219">
                  <c:v>0.258799</c:v>
                </c:pt>
                <c:pt idx="220">
                  <c:v>0.257965</c:v>
                </c:pt>
                <c:pt idx="221">
                  <c:v>0.257129</c:v>
                </c:pt>
                <c:pt idx="222">
                  <c:v>0.25629299999999999</c:v>
                </c:pt>
                <c:pt idx="223">
                  <c:v>0.25546200000000002</c:v>
                </c:pt>
                <c:pt idx="224">
                  <c:v>0.25462899999999999</c:v>
                </c:pt>
                <c:pt idx="225">
                  <c:v>0.25380200000000003</c:v>
                </c:pt>
                <c:pt idx="226">
                  <c:v>0.25299199999999999</c:v>
                </c:pt>
                <c:pt idx="227">
                  <c:v>0.25217400000000001</c:v>
                </c:pt>
                <c:pt idx="228">
                  <c:v>0.25134400000000001</c:v>
                </c:pt>
                <c:pt idx="229">
                  <c:v>0.25052099999999999</c:v>
                </c:pt>
                <c:pt idx="230">
                  <c:v>0.24971599999999999</c:v>
                </c:pt>
                <c:pt idx="231">
                  <c:v>0.24890399999999999</c:v>
                </c:pt>
                <c:pt idx="232">
                  <c:v>0.248081</c:v>
                </c:pt>
                <c:pt idx="233">
                  <c:v>0.24726400000000001</c:v>
                </c:pt>
                <c:pt idx="234">
                  <c:v>0.24646699999999999</c:v>
                </c:pt>
                <c:pt idx="235">
                  <c:v>0.24566099999999999</c:v>
                </c:pt>
                <c:pt idx="236">
                  <c:v>0.24484600000000001</c:v>
                </c:pt>
                <c:pt idx="237">
                  <c:v>0.244037</c:v>
                </c:pt>
                <c:pt idx="238">
                  <c:v>0.24324599999999999</c:v>
                </c:pt>
                <c:pt idx="239">
                  <c:v>0.242449</c:v>
                </c:pt>
                <c:pt idx="240">
                  <c:v>0.241642</c:v>
                </c:pt>
                <c:pt idx="241">
                  <c:v>0.24084</c:v>
                </c:pt>
                <c:pt idx="242">
                  <c:v>0.24004500000000001</c:v>
                </c:pt>
                <c:pt idx="243">
                  <c:v>0.23925399999999999</c:v>
                </c:pt>
                <c:pt idx="244">
                  <c:v>0.238458</c:v>
                </c:pt>
                <c:pt idx="245">
                  <c:v>0.23766699999999999</c:v>
                </c:pt>
                <c:pt idx="246">
                  <c:v>0.23688200000000001</c:v>
                </c:pt>
                <c:pt idx="247">
                  <c:v>0.23608899999999999</c:v>
                </c:pt>
                <c:pt idx="248">
                  <c:v>0.23531199999999999</c:v>
                </c:pt>
                <c:pt idx="249">
                  <c:v>0.23451900000000001</c:v>
                </c:pt>
                <c:pt idx="250">
                  <c:v>0.23374</c:v>
                </c:pt>
                <c:pt idx="251">
                  <c:v>0.232955</c:v>
                </c:pt>
                <c:pt idx="252">
                  <c:v>0.232179</c:v>
                </c:pt>
                <c:pt idx="253">
                  <c:v>0.23141100000000001</c:v>
                </c:pt>
                <c:pt idx="254">
                  <c:v>0.230628</c:v>
                </c:pt>
                <c:pt idx="255">
                  <c:v>0.229853</c:v>
                </c:pt>
                <c:pt idx="256">
                  <c:v>0.22908500000000001</c:v>
                </c:pt>
                <c:pt idx="257">
                  <c:v>0.228324</c:v>
                </c:pt>
                <c:pt idx="258">
                  <c:v>0.227548</c:v>
                </c:pt>
                <c:pt idx="259">
                  <c:v>0.22678799999999999</c:v>
                </c:pt>
                <c:pt idx="260">
                  <c:v>0.22603599999999999</c:v>
                </c:pt>
                <c:pt idx="261">
                  <c:v>0.22528599999999999</c:v>
                </c:pt>
                <c:pt idx="262">
                  <c:v>0.22453000000000001</c:v>
                </c:pt>
                <c:pt idx="263">
                  <c:v>0.22378700000000001</c:v>
                </c:pt>
                <c:pt idx="264">
                  <c:v>0.22303799999999999</c:v>
                </c:pt>
                <c:pt idx="265">
                  <c:v>0.22228999999999999</c:v>
                </c:pt>
                <c:pt idx="266">
                  <c:v>0.22153700000000001</c:v>
                </c:pt>
                <c:pt idx="267">
                  <c:v>0.22078800000000001</c:v>
                </c:pt>
                <c:pt idx="268">
                  <c:v>0.22004299999999999</c:v>
                </c:pt>
                <c:pt idx="269">
                  <c:v>0.219304</c:v>
                </c:pt>
                <c:pt idx="270">
                  <c:v>0.21856</c:v>
                </c:pt>
                <c:pt idx="271">
                  <c:v>0.21782000000000001</c:v>
                </c:pt>
                <c:pt idx="272">
                  <c:v>0.217083</c:v>
                </c:pt>
                <c:pt idx="273">
                  <c:v>0.21634100000000001</c:v>
                </c:pt>
                <c:pt idx="274">
                  <c:v>0.215615</c:v>
                </c:pt>
                <c:pt idx="275">
                  <c:v>0.21488399999999999</c:v>
                </c:pt>
                <c:pt idx="276">
                  <c:v>0.214144</c:v>
                </c:pt>
                <c:pt idx="277">
                  <c:v>0.21340999999999999</c:v>
                </c:pt>
                <c:pt idx="278">
                  <c:v>0.21268100000000001</c:v>
                </c:pt>
                <c:pt idx="279">
                  <c:v>0.21195700000000001</c:v>
                </c:pt>
                <c:pt idx="280">
                  <c:v>0.21123600000000001</c:v>
                </c:pt>
                <c:pt idx="281">
                  <c:v>0.21051</c:v>
                </c:pt>
                <c:pt idx="282">
                  <c:v>0.209789</c:v>
                </c:pt>
                <c:pt idx="283">
                  <c:v>0.209062</c:v>
                </c:pt>
                <c:pt idx="284">
                  <c:v>0.208341</c:v>
                </c:pt>
                <c:pt idx="285">
                  <c:v>0.207625</c:v>
                </c:pt>
                <c:pt idx="286">
                  <c:v>0.20691300000000001</c:v>
                </c:pt>
                <c:pt idx="287">
                  <c:v>0.20619799999999999</c:v>
                </c:pt>
                <c:pt idx="288">
                  <c:v>0.20547799999999999</c:v>
                </c:pt>
                <c:pt idx="289">
                  <c:v>0.20477100000000001</c:v>
                </c:pt>
                <c:pt idx="290">
                  <c:v>0.20406199999999999</c:v>
                </c:pt>
                <c:pt idx="291">
                  <c:v>0.20335800000000001</c:v>
                </c:pt>
                <c:pt idx="292">
                  <c:v>0.20265</c:v>
                </c:pt>
                <c:pt idx="293">
                  <c:v>0.20194400000000001</c:v>
                </c:pt>
                <c:pt idx="294">
                  <c:v>0.20124500000000001</c:v>
                </c:pt>
                <c:pt idx="295">
                  <c:v>0.20055000000000001</c:v>
                </c:pt>
                <c:pt idx="296">
                  <c:v>0.199851</c:v>
                </c:pt>
                <c:pt idx="297">
                  <c:v>0.19914699999999999</c:v>
                </c:pt>
                <c:pt idx="298">
                  <c:v>0.19844800000000001</c:v>
                </c:pt>
                <c:pt idx="299">
                  <c:v>0.19775499999999999</c:v>
                </c:pt>
                <c:pt idx="300">
                  <c:v>0.19706899999999999</c:v>
                </c:pt>
                <c:pt idx="301">
                  <c:v>0.19638</c:v>
                </c:pt>
                <c:pt idx="302">
                  <c:v>0.19569400000000001</c:v>
                </c:pt>
                <c:pt idx="303">
                  <c:v>0.19500400000000001</c:v>
                </c:pt>
                <c:pt idx="304">
                  <c:v>0.19431899999999999</c:v>
                </c:pt>
                <c:pt idx="305">
                  <c:v>0.193631</c:v>
                </c:pt>
                <c:pt idx="306">
                  <c:v>0.19294900000000001</c:v>
                </c:pt>
                <c:pt idx="307">
                  <c:v>0.192274</c:v>
                </c:pt>
                <c:pt idx="308">
                  <c:v>0.19159699999999999</c:v>
                </c:pt>
                <c:pt idx="309">
                  <c:v>0.19092400000000001</c:v>
                </c:pt>
                <c:pt idx="310">
                  <c:v>0.190249</c:v>
                </c:pt>
                <c:pt idx="311">
                  <c:v>0.189579</c:v>
                </c:pt>
                <c:pt idx="312">
                  <c:v>0.18890599999999999</c:v>
                </c:pt>
                <c:pt idx="313">
                  <c:v>0.18823899999999999</c:v>
                </c:pt>
                <c:pt idx="314">
                  <c:v>0.18756900000000001</c:v>
                </c:pt>
                <c:pt idx="315">
                  <c:v>0.18690499999999999</c:v>
                </c:pt>
                <c:pt idx="316">
                  <c:v>0.186247</c:v>
                </c:pt>
                <c:pt idx="317">
                  <c:v>0.18557799999999999</c:v>
                </c:pt>
                <c:pt idx="318">
                  <c:v>0.184922</c:v>
                </c:pt>
                <c:pt idx="319">
                  <c:v>0.18426400000000001</c:v>
                </c:pt>
                <c:pt idx="320">
                  <c:v>0.18360599999999999</c:v>
                </c:pt>
                <c:pt idx="321">
                  <c:v>0.182947</c:v>
                </c:pt>
                <c:pt idx="322">
                  <c:v>0.18228800000000001</c:v>
                </c:pt>
                <c:pt idx="323">
                  <c:v>0.181646</c:v>
                </c:pt>
                <c:pt idx="324">
                  <c:v>0.18099499999999999</c:v>
                </c:pt>
                <c:pt idx="325">
                  <c:v>0.18034500000000001</c:v>
                </c:pt>
                <c:pt idx="326">
                  <c:v>0.179706</c:v>
                </c:pt>
                <c:pt idx="327">
                  <c:v>0.17905799999999999</c:v>
                </c:pt>
                <c:pt idx="328">
                  <c:v>0.17843400000000001</c:v>
                </c:pt>
                <c:pt idx="329">
                  <c:v>0.177812</c:v>
                </c:pt>
                <c:pt idx="330">
                  <c:v>0.17719099999999999</c:v>
                </c:pt>
                <c:pt idx="331">
                  <c:v>0.176563</c:v>
                </c:pt>
                <c:pt idx="332">
                  <c:v>0.17594899999999999</c:v>
                </c:pt>
                <c:pt idx="333">
                  <c:v>0.17533499999999999</c:v>
                </c:pt>
                <c:pt idx="334">
                  <c:v>0.17471300000000001</c:v>
                </c:pt>
                <c:pt idx="335">
                  <c:v>0.17408799999999999</c:v>
                </c:pt>
                <c:pt idx="336">
                  <c:v>0.17346800000000001</c:v>
                </c:pt>
                <c:pt idx="337">
                  <c:v>0.17285600000000001</c:v>
                </c:pt>
                <c:pt idx="338">
                  <c:v>0.17222999999999999</c:v>
                </c:pt>
                <c:pt idx="339">
                  <c:v>0.17161000000000001</c:v>
                </c:pt>
                <c:pt idx="340">
                  <c:v>0.17100000000000001</c:v>
                </c:pt>
                <c:pt idx="341">
                  <c:v>0.17038</c:v>
                </c:pt>
                <c:pt idx="342">
                  <c:v>0.16977600000000001</c:v>
                </c:pt>
                <c:pt idx="343">
                  <c:v>0.16916300000000001</c:v>
                </c:pt>
                <c:pt idx="344">
                  <c:v>0.16855500000000001</c:v>
                </c:pt>
                <c:pt idx="345">
                  <c:v>0.16794600000000001</c:v>
                </c:pt>
                <c:pt idx="346">
                  <c:v>0.16733700000000001</c:v>
                </c:pt>
                <c:pt idx="347">
                  <c:v>0.16672699999999999</c:v>
                </c:pt>
                <c:pt idx="348">
                  <c:v>0.166126</c:v>
                </c:pt>
                <c:pt idx="349">
                  <c:v>0.165517</c:v>
                </c:pt>
                <c:pt idx="350">
                  <c:v>0.16491500000000001</c:v>
                </c:pt>
                <c:pt idx="351">
                  <c:v>0.16434099999999999</c:v>
                </c:pt>
                <c:pt idx="352">
                  <c:v>0.16377700000000001</c:v>
                </c:pt>
                <c:pt idx="353">
                  <c:v>0.16321099999999999</c:v>
                </c:pt>
                <c:pt idx="354">
                  <c:v>0.16264799999999999</c:v>
                </c:pt>
                <c:pt idx="355">
                  <c:v>0.16208500000000001</c:v>
                </c:pt>
                <c:pt idx="356">
                  <c:v>0.16151699999999999</c:v>
                </c:pt>
                <c:pt idx="357">
                  <c:v>0.160944</c:v>
                </c:pt>
                <c:pt idx="358">
                  <c:v>0.16036900000000001</c:v>
                </c:pt>
                <c:pt idx="359">
                  <c:v>0.15979399999999999</c:v>
                </c:pt>
                <c:pt idx="360">
                  <c:v>0.15922</c:v>
                </c:pt>
                <c:pt idx="361">
                  <c:v>0.15864600000000001</c:v>
                </c:pt>
                <c:pt idx="362">
                  <c:v>0.15806999999999999</c:v>
                </c:pt>
                <c:pt idx="363">
                  <c:v>0.157502</c:v>
                </c:pt>
                <c:pt idx="364">
                  <c:v>0.15692800000000001</c:v>
                </c:pt>
                <c:pt idx="365">
                  <c:v>0.15635399999999999</c:v>
                </c:pt>
                <c:pt idx="366">
                  <c:v>0.155837</c:v>
                </c:pt>
                <c:pt idx="367">
                  <c:v>0.15531800000000001</c:v>
                </c:pt>
                <c:pt idx="368">
                  <c:v>0.15479499999999999</c:v>
                </c:pt>
                <c:pt idx="369">
                  <c:v>0.154255</c:v>
                </c:pt>
                <c:pt idx="370">
                  <c:v>0.15371099999999999</c:v>
                </c:pt>
                <c:pt idx="371">
                  <c:v>0.15318300000000001</c:v>
                </c:pt>
                <c:pt idx="372">
                  <c:v>0.15266099999999999</c:v>
                </c:pt>
                <c:pt idx="373">
                  <c:v>0.15213599999999999</c:v>
                </c:pt>
                <c:pt idx="374">
                  <c:v>0.15159600000000001</c:v>
                </c:pt>
                <c:pt idx="375">
                  <c:v>0.15107100000000001</c:v>
                </c:pt>
                <c:pt idx="376">
                  <c:v>0.15057200000000001</c:v>
                </c:pt>
                <c:pt idx="377">
                  <c:v>0.150065</c:v>
                </c:pt>
                <c:pt idx="378">
                  <c:v>0.14955099999999999</c:v>
                </c:pt>
                <c:pt idx="379">
                  <c:v>0.149039</c:v>
                </c:pt>
                <c:pt idx="380">
                  <c:v>0.149062</c:v>
                </c:pt>
                <c:pt idx="381">
                  <c:v>0.14849699999999999</c:v>
                </c:pt>
                <c:pt idx="382">
                  <c:v>0.14852399999999999</c:v>
                </c:pt>
                <c:pt idx="383">
                  <c:v>0.147983</c:v>
                </c:pt>
                <c:pt idx="384">
                  <c:v>0.148034</c:v>
                </c:pt>
                <c:pt idx="385">
                  <c:v>0.147479</c:v>
                </c:pt>
                <c:pt idx="386">
                  <c:v>0.14755599999999999</c:v>
                </c:pt>
                <c:pt idx="387">
                  <c:v>0.14697399999999999</c:v>
                </c:pt>
                <c:pt idx="388">
                  <c:v>0.146509</c:v>
                </c:pt>
                <c:pt idx="389">
                  <c:v>0.14651900000000001</c:v>
                </c:pt>
                <c:pt idx="390">
                  <c:v>0.146067</c:v>
                </c:pt>
                <c:pt idx="391">
                  <c:v>0.14609800000000001</c:v>
                </c:pt>
                <c:pt idx="392">
                  <c:v>0.14561099999999999</c:v>
                </c:pt>
                <c:pt idx="393">
                  <c:v>0.145677</c:v>
                </c:pt>
                <c:pt idx="394">
                  <c:v>0.145126</c:v>
                </c:pt>
                <c:pt idx="395">
                  <c:v>0.144645</c:v>
                </c:pt>
                <c:pt idx="396">
                  <c:v>0.144654</c:v>
                </c:pt>
                <c:pt idx="397">
                  <c:v>0.14419699999999999</c:v>
                </c:pt>
                <c:pt idx="398">
                  <c:v>0.144208</c:v>
                </c:pt>
                <c:pt idx="399">
                  <c:v>0.14375199999999999</c:v>
                </c:pt>
                <c:pt idx="400">
                  <c:v>0.14377200000000001</c:v>
                </c:pt>
                <c:pt idx="401">
                  <c:v>0.14329900000000001</c:v>
                </c:pt>
                <c:pt idx="402">
                  <c:v>0.14333599999999999</c:v>
                </c:pt>
                <c:pt idx="403">
                  <c:v>0.14282500000000001</c:v>
                </c:pt>
                <c:pt idx="404">
                  <c:v>0.14288200000000001</c:v>
                </c:pt>
                <c:pt idx="405">
                  <c:v>0.142341</c:v>
                </c:pt>
                <c:pt idx="406">
                  <c:v>0.14240900000000001</c:v>
                </c:pt>
                <c:pt idx="407">
                  <c:v>0.141906</c:v>
                </c:pt>
                <c:pt idx="408">
                  <c:v>0.14197499999999999</c:v>
                </c:pt>
                <c:pt idx="409">
                  <c:v>0.14149400000000001</c:v>
                </c:pt>
                <c:pt idx="410">
                  <c:v>0.141564</c:v>
                </c:pt>
                <c:pt idx="411">
                  <c:v>0.141095</c:v>
                </c:pt>
                <c:pt idx="412">
                  <c:v>0.14116600000000001</c:v>
                </c:pt>
                <c:pt idx="413">
                  <c:v>0.14069200000000001</c:v>
                </c:pt>
                <c:pt idx="414">
                  <c:v>0.14027800000000001</c:v>
                </c:pt>
                <c:pt idx="415">
                  <c:v>0.13986899999999999</c:v>
                </c:pt>
                <c:pt idx="416">
                  <c:v>0.13942599999999999</c:v>
                </c:pt>
                <c:pt idx="417">
                  <c:v>0.138955</c:v>
                </c:pt>
                <c:pt idx="418">
                  <c:v>0.13852</c:v>
                </c:pt>
                <c:pt idx="419">
                  <c:v>0.138072</c:v>
                </c:pt>
                <c:pt idx="420">
                  <c:v>0.13755999999999999</c:v>
                </c:pt>
                <c:pt idx="421">
                  <c:v>0.13709199999999999</c:v>
                </c:pt>
                <c:pt idx="422">
                  <c:v>0.136575</c:v>
                </c:pt>
                <c:pt idx="423">
                  <c:v>0.136105</c:v>
                </c:pt>
                <c:pt idx="424">
                  <c:v>0.13558700000000001</c:v>
                </c:pt>
                <c:pt idx="425">
                  <c:v>0.13513600000000001</c:v>
                </c:pt>
                <c:pt idx="426">
                  <c:v>0.134631</c:v>
                </c:pt>
                <c:pt idx="427">
                  <c:v>0.13408600000000001</c:v>
                </c:pt>
                <c:pt idx="428">
                  <c:v>0.133636</c:v>
                </c:pt>
                <c:pt idx="429">
                  <c:v>0.13314000000000001</c:v>
                </c:pt>
                <c:pt idx="430">
                  <c:v>0.13261999999999999</c:v>
                </c:pt>
                <c:pt idx="431">
                  <c:v>0.13209799999999999</c:v>
                </c:pt>
                <c:pt idx="432">
                  <c:v>0.13158500000000001</c:v>
                </c:pt>
                <c:pt idx="433">
                  <c:v>0.13108</c:v>
                </c:pt>
                <c:pt idx="434">
                  <c:v>0.13058600000000001</c:v>
                </c:pt>
                <c:pt idx="435">
                  <c:v>0.130103</c:v>
                </c:pt>
                <c:pt idx="436">
                  <c:v>0.12957099999999999</c:v>
                </c:pt>
                <c:pt idx="437">
                  <c:v>0.12909000000000001</c:v>
                </c:pt>
                <c:pt idx="438">
                  <c:v>0.128582</c:v>
                </c:pt>
                <c:pt idx="439">
                  <c:v>0.12808</c:v>
                </c:pt>
                <c:pt idx="440">
                  <c:v>0.127557</c:v>
                </c:pt>
                <c:pt idx="441">
                  <c:v>0.12709300000000001</c:v>
                </c:pt>
                <c:pt idx="442">
                  <c:v>0.126585</c:v>
                </c:pt>
                <c:pt idx="443">
                  <c:v>0.12611600000000001</c:v>
                </c:pt>
                <c:pt idx="444">
                  <c:v>0.125638</c:v>
                </c:pt>
                <c:pt idx="445">
                  <c:v>0.12518199999999999</c:v>
                </c:pt>
                <c:pt idx="446">
                  <c:v>0.124725</c:v>
                </c:pt>
                <c:pt idx="447">
                  <c:v>0.12428</c:v>
                </c:pt>
                <c:pt idx="448">
                  <c:v>0.123853</c:v>
                </c:pt>
                <c:pt idx="449">
                  <c:v>0.123444</c:v>
                </c:pt>
                <c:pt idx="450">
                  <c:v>0.12306599999999999</c:v>
                </c:pt>
                <c:pt idx="451">
                  <c:v>0.122727</c:v>
                </c:pt>
                <c:pt idx="452">
                  <c:v>0.122431</c:v>
                </c:pt>
                <c:pt idx="453">
                  <c:v>0.122196</c:v>
                </c:pt>
                <c:pt idx="454">
                  <c:v>0.12202499999999999</c:v>
                </c:pt>
                <c:pt idx="455">
                  <c:v>0.121946</c:v>
                </c:pt>
                <c:pt idx="456">
                  <c:v>0.122326</c:v>
                </c:pt>
                <c:pt idx="457">
                  <c:v>0.123018</c:v>
                </c:pt>
                <c:pt idx="458">
                  <c:v>0.123268</c:v>
                </c:pt>
                <c:pt idx="459">
                  <c:v>0.123477</c:v>
                </c:pt>
                <c:pt idx="460">
                  <c:v>0.123116</c:v>
                </c:pt>
                <c:pt idx="461">
                  <c:v>0.123528</c:v>
                </c:pt>
                <c:pt idx="462">
                  <c:v>0.122637</c:v>
                </c:pt>
                <c:pt idx="463">
                  <c:v>0.122017</c:v>
                </c:pt>
                <c:pt idx="464">
                  <c:v>0.121479</c:v>
                </c:pt>
                <c:pt idx="465">
                  <c:v>0.12098</c:v>
                </c:pt>
                <c:pt idx="466">
                  <c:v>0.120338</c:v>
                </c:pt>
                <c:pt idx="467">
                  <c:v>0.119905</c:v>
                </c:pt>
                <c:pt idx="468">
                  <c:v>0.12033099999999999</c:v>
                </c:pt>
                <c:pt idx="469">
                  <c:v>0.12066200000000001</c:v>
                </c:pt>
                <c:pt idx="470">
                  <c:v>0.120974</c:v>
                </c:pt>
                <c:pt idx="471">
                  <c:v>0.121215</c:v>
                </c:pt>
                <c:pt idx="472">
                  <c:v>0.121221</c:v>
                </c:pt>
                <c:pt idx="473">
                  <c:v>0.12120499999999999</c:v>
                </c:pt>
                <c:pt idx="474">
                  <c:v>0.121449</c:v>
                </c:pt>
                <c:pt idx="475">
                  <c:v>0.121295</c:v>
                </c:pt>
                <c:pt idx="476">
                  <c:v>0.121568</c:v>
                </c:pt>
                <c:pt idx="477">
                  <c:v>0.121381</c:v>
                </c:pt>
                <c:pt idx="478">
                  <c:v>0.121406</c:v>
                </c:pt>
                <c:pt idx="479">
                  <c:v>0.12136</c:v>
                </c:pt>
                <c:pt idx="480">
                  <c:v>0.121447</c:v>
                </c:pt>
                <c:pt idx="481">
                  <c:v>0.121333</c:v>
                </c:pt>
                <c:pt idx="482">
                  <c:v>0.121139</c:v>
                </c:pt>
                <c:pt idx="483">
                  <c:v>0.12155199999999999</c:v>
                </c:pt>
                <c:pt idx="484">
                  <c:v>0.121044</c:v>
                </c:pt>
                <c:pt idx="485">
                  <c:v>0.121563</c:v>
                </c:pt>
                <c:pt idx="486">
                  <c:v>0.12234</c:v>
                </c:pt>
                <c:pt idx="487">
                  <c:v>0.11823</c:v>
                </c:pt>
                <c:pt idx="488">
                  <c:v>0.118752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58E-4D06-A22C-31C73AFF1EA5}"/>
            </c:ext>
          </c:extLst>
        </c:ser>
        <c:ser>
          <c:idx val="0"/>
          <c:order val="2"/>
          <c:tx>
            <c:v>  20</c:v>
          </c:tx>
          <c:spPr>
            <a:ln w="19050" cap="rnd">
              <a:solidFill>
                <a:srgbClr val="0000FF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Sheet2!$Q$2:$Q$551</c:f>
              <c:numCache>
                <c:formatCode>0.00E+00</c:formatCode>
                <c:ptCount val="550"/>
                <c:pt idx="0">
                  <c:v>1.2500499999999999E-2</c:v>
                </c:pt>
                <c:pt idx="1">
                  <c:v>1.8751400000000001E-2</c:v>
                </c:pt>
                <c:pt idx="2">
                  <c:v>2.5002799999999999E-2</c:v>
                </c:pt>
                <c:pt idx="3">
                  <c:v>3.12546E-2</c:v>
                </c:pt>
                <c:pt idx="4">
                  <c:v>3.7506999999999999E-2</c:v>
                </c:pt>
                <c:pt idx="5">
                  <c:v>4.3759800000000001E-2</c:v>
                </c:pt>
                <c:pt idx="6">
                  <c:v>5.0013000000000002E-2</c:v>
                </c:pt>
                <c:pt idx="7">
                  <c:v>5.6266700000000003E-2</c:v>
                </c:pt>
                <c:pt idx="8">
                  <c:v>6.2520900000000004E-2</c:v>
                </c:pt>
                <c:pt idx="9">
                  <c:v>6.8775600000000006E-2</c:v>
                </c:pt>
                <c:pt idx="10">
                  <c:v>7.5030700000000006E-2</c:v>
                </c:pt>
                <c:pt idx="11">
                  <c:v>8.1286200000000003E-2</c:v>
                </c:pt>
                <c:pt idx="12">
                  <c:v>8.7542300000000003E-2</c:v>
                </c:pt>
                <c:pt idx="13">
                  <c:v>9.38002E-2</c:v>
                </c:pt>
                <c:pt idx="14">
                  <c:v>0.10007099999999999</c:v>
                </c:pt>
                <c:pt idx="15">
                  <c:v>0.106367</c:v>
                </c:pt>
                <c:pt idx="16">
                  <c:v>0.112701</c:v>
                </c:pt>
                <c:pt idx="17">
                  <c:v>0.11908000000000001</c:v>
                </c:pt>
                <c:pt idx="18">
                  <c:v>0.12550800000000001</c:v>
                </c:pt>
                <c:pt idx="19">
                  <c:v>0.13199</c:v>
                </c:pt>
                <c:pt idx="20">
                  <c:v>0.13852800000000001</c:v>
                </c:pt>
                <c:pt idx="21">
                  <c:v>0.14512700000000001</c:v>
                </c:pt>
                <c:pt idx="22">
                  <c:v>0.15179000000000001</c:v>
                </c:pt>
                <c:pt idx="23">
                  <c:v>0.15851599999999999</c:v>
                </c:pt>
                <c:pt idx="24">
                  <c:v>0.16530700000000001</c:v>
                </c:pt>
                <c:pt idx="25">
                  <c:v>0.17216600000000001</c:v>
                </c:pt>
                <c:pt idx="26">
                  <c:v>0.179095</c:v>
                </c:pt>
                <c:pt idx="27">
                  <c:v>0.18609600000000001</c:v>
                </c:pt>
                <c:pt idx="28">
                  <c:v>0.193166</c:v>
                </c:pt>
                <c:pt idx="29">
                  <c:v>0.20030800000000001</c:v>
                </c:pt>
                <c:pt idx="30">
                  <c:v>0.20752899999999999</c:v>
                </c:pt>
                <c:pt idx="31">
                  <c:v>0.214811</c:v>
                </c:pt>
                <c:pt idx="32">
                  <c:v>0.22216900000000001</c:v>
                </c:pt>
                <c:pt idx="33">
                  <c:v>0.229605</c:v>
                </c:pt>
                <c:pt idx="34">
                  <c:v>0.23710100000000001</c:v>
                </c:pt>
                <c:pt idx="35">
                  <c:v>0.244673</c:v>
                </c:pt>
                <c:pt idx="36">
                  <c:v>0.25232300000000002</c:v>
                </c:pt>
                <c:pt idx="37">
                  <c:v>0.26003199999999999</c:v>
                </c:pt>
                <c:pt idx="38">
                  <c:v>0.267818</c:v>
                </c:pt>
                <c:pt idx="39">
                  <c:v>0.27567799999999998</c:v>
                </c:pt>
                <c:pt idx="40">
                  <c:v>0.28359699999999999</c:v>
                </c:pt>
                <c:pt idx="41">
                  <c:v>0.29159299999999999</c:v>
                </c:pt>
                <c:pt idx="42">
                  <c:v>0.29966500000000001</c:v>
                </c:pt>
                <c:pt idx="43">
                  <c:v>0.30778899999999998</c:v>
                </c:pt>
                <c:pt idx="44">
                  <c:v>0.31598999999999999</c:v>
                </c:pt>
                <c:pt idx="45">
                  <c:v>0.32424599999999998</c:v>
                </c:pt>
                <c:pt idx="46">
                  <c:v>0.33257799999999998</c:v>
                </c:pt>
                <c:pt idx="47">
                  <c:v>0.34098400000000001</c:v>
                </c:pt>
                <c:pt idx="48">
                  <c:v>0.349439</c:v>
                </c:pt>
                <c:pt idx="49">
                  <c:v>0.35797400000000001</c:v>
                </c:pt>
                <c:pt idx="50">
                  <c:v>0.36658299999999999</c:v>
                </c:pt>
                <c:pt idx="51">
                  <c:v>0.37523899999999999</c:v>
                </c:pt>
                <c:pt idx="52">
                  <c:v>0.383969</c:v>
                </c:pt>
                <c:pt idx="53">
                  <c:v>0.39274500000000001</c:v>
                </c:pt>
                <c:pt idx="54">
                  <c:v>0.40159899999999998</c:v>
                </c:pt>
                <c:pt idx="55">
                  <c:v>0.410528</c:v>
                </c:pt>
                <c:pt idx="56">
                  <c:v>0.41949999999999998</c:v>
                </c:pt>
                <c:pt idx="57">
                  <c:v>0.42854599999999998</c:v>
                </c:pt>
                <c:pt idx="58">
                  <c:v>0.437635</c:v>
                </c:pt>
                <c:pt idx="59">
                  <c:v>0.446801</c:v>
                </c:pt>
                <c:pt idx="60">
                  <c:v>0.45604</c:v>
                </c:pt>
                <c:pt idx="61">
                  <c:v>0.46531899999999998</c:v>
                </c:pt>
                <c:pt idx="62">
                  <c:v>0.47467100000000001</c:v>
                </c:pt>
                <c:pt idx="63">
                  <c:v>0.484066</c:v>
                </c:pt>
                <c:pt idx="64">
                  <c:v>0.49353399999999997</c:v>
                </c:pt>
                <c:pt idx="65">
                  <c:v>0.50304199999999999</c:v>
                </c:pt>
                <c:pt idx="66">
                  <c:v>0.51262200000000002</c:v>
                </c:pt>
                <c:pt idx="67">
                  <c:v>0.52224800000000005</c:v>
                </c:pt>
                <c:pt idx="68">
                  <c:v>0.53196299999999996</c:v>
                </c:pt>
                <c:pt idx="69">
                  <c:v>0.541713</c:v>
                </c:pt>
                <c:pt idx="70">
                  <c:v>0.55150200000000005</c:v>
                </c:pt>
                <c:pt idx="71">
                  <c:v>0.56137700000000001</c:v>
                </c:pt>
                <c:pt idx="72">
                  <c:v>0.57128800000000002</c:v>
                </c:pt>
                <c:pt idx="73">
                  <c:v>0.581291</c:v>
                </c:pt>
                <c:pt idx="74">
                  <c:v>0.59132700000000005</c:v>
                </c:pt>
                <c:pt idx="75">
                  <c:v>0.601383</c:v>
                </c:pt>
                <c:pt idx="76">
                  <c:v>0.61145400000000005</c:v>
                </c:pt>
                <c:pt idx="77">
                  <c:v>0.61485900000000004</c:v>
                </c:pt>
                <c:pt idx="78">
                  <c:v>0.61822900000000003</c:v>
                </c:pt>
                <c:pt idx="79">
                  <c:v>0.62159600000000004</c:v>
                </c:pt>
                <c:pt idx="80">
                  <c:v>0.62495999999999996</c:v>
                </c:pt>
                <c:pt idx="81">
                  <c:v>0.62832299999999996</c:v>
                </c:pt>
                <c:pt idx="82">
                  <c:v>0.63168199999999997</c:v>
                </c:pt>
                <c:pt idx="83">
                  <c:v>0.93035299999999999</c:v>
                </c:pt>
                <c:pt idx="84">
                  <c:v>0.94179400000000002</c:v>
                </c:pt>
                <c:pt idx="85">
                  <c:v>0.94189800000000001</c:v>
                </c:pt>
                <c:pt idx="86">
                  <c:v>0.95192699999999997</c:v>
                </c:pt>
                <c:pt idx="87">
                  <c:v>0.95203099999999996</c:v>
                </c:pt>
                <c:pt idx="88">
                  <c:v>0.96345099999999995</c:v>
                </c:pt>
                <c:pt idx="89">
                  <c:v>0.96356600000000003</c:v>
                </c:pt>
                <c:pt idx="90">
                  <c:v>0.977379</c:v>
                </c:pt>
                <c:pt idx="91">
                  <c:v>0.97748000000000002</c:v>
                </c:pt>
                <c:pt idx="92">
                  <c:v>0.99252899999999999</c:v>
                </c:pt>
                <c:pt idx="93">
                  <c:v>0.99263199999999996</c:v>
                </c:pt>
                <c:pt idx="94">
                  <c:v>1.00865</c:v>
                </c:pt>
                <c:pt idx="95">
                  <c:v>1.00875</c:v>
                </c:pt>
                <c:pt idx="96">
                  <c:v>1.0253699999999999</c:v>
                </c:pt>
                <c:pt idx="97">
                  <c:v>1.02546</c:v>
                </c:pt>
                <c:pt idx="98">
                  <c:v>1.0425500000000001</c:v>
                </c:pt>
                <c:pt idx="99">
                  <c:v>1.0426500000000001</c:v>
                </c:pt>
                <c:pt idx="100">
                  <c:v>1.0600799999999999</c:v>
                </c:pt>
                <c:pt idx="101">
                  <c:v>1.0601799999999999</c:v>
                </c:pt>
                <c:pt idx="102">
                  <c:v>1.07796</c:v>
                </c:pt>
                <c:pt idx="103">
                  <c:v>1.07806</c:v>
                </c:pt>
                <c:pt idx="104">
                  <c:v>1.0943000000000001</c:v>
                </c:pt>
                <c:pt idx="105">
                  <c:v>1.1104799999999999</c:v>
                </c:pt>
                <c:pt idx="106">
                  <c:v>1.11083</c:v>
                </c:pt>
                <c:pt idx="107">
                  <c:v>1.12669</c:v>
                </c:pt>
                <c:pt idx="108">
                  <c:v>1.12683</c:v>
                </c:pt>
                <c:pt idx="109">
                  <c:v>1.1431800000000001</c:v>
                </c:pt>
                <c:pt idx="110">
                  <c:v>1.1432899999999999</c:v>
                </c:pt>
                <c:pt idx="111">
                  <c:v>1.15937</c:v>
                </c:pt>
                <c:pt idx="112">
                  <c:v>1.1746000000000001</c:v>
                </c:pt>
                <c:pt idx="113">
                  <c:v>1.1898200000000001</c:v>
                </c:pt>
                <c:pt idx="114">
                  <c:v>1.2052799999999999</c:v>
                </c:pt>
                <c:pt idx="115">
                  <c:v>1.2055899999999999</c:v>
                </c:pt>
                <c:pt idx="116">
                  <c:v>1.2209399999999999</c:v>
                </c:pt>
                <c:pt idx="117">
                  <c:v>1.22112</c:v>
                </c:pt>
                <c:pt idx="118">
                  <c:v>1.2359899999999999</c:v>
                </c:pt>
                <c:pt idx="119">
                  <c:v>1.25075</c:v>
                </c:pt>
                <c:pt idx="120">
                  <c:v>1.2655099999999999</c:v>
                </c:pt>
                <c:pt idx="121">
                  <c:v>1.2804899999999999</c:v>
                </c:pt>
                <c:pt idx="122">
                  <c:v>1.29566</c:v>
                </c:pt>
                <c:pt idx="123">
                  <c:v>1.2962</c:v>
                </c:pt>
                <c:pt idx="124">
                  <c:v>1.31104</c:v>
                </c:pt>
                <c:pt idx="125">
                  <c:v>1.32568</c:v>
                </c:pt>
                <c:pt idx="126">
                  <c:v>1.3403</c:v>
                </c:pt>
                <c:pt idx="127">
                  <c:v>1.3551200000000001</c:v>
                </c:pt>
                <c:pt idx="128">
                  <c:v>1.37009</c:v>
                </c:pt>
                <c:pt idx="129">
                  <c:v>1.3852199999999999</c:v>
                </c:pt>
                <c:pt idx="130">
                  <c:v>1.39991</c:v>
                </c:pt>
                <c:pt idx="131">
                  <c:v>1.4145000000000001</c:v>
                </c:pt>
                <c:pt idx="132">
                  <c:v>1.4291499999999999</c:v>
                </c:pt>
                <c:pt idx="133">
                  <c:v>1.4438299999999999</c:v>
                </c:pt>
                <c:pt idx="134">
                  <c:v>1.4586600000000001</c:v>
                </c:pt>
                <c:pt idx="135">
                  <c:v>1.47363</c:v>
                </c:pt>
                <c:pt idx="136">
                  <c:v>1.48874</c:v>
                </c:pt>
                <c:pt idx="137">
                  <c:v>1.50363</c:v>
                </c:pt>
                <c:pt idx="138">
                  <c:v>1.5183599999999999</c:v>
                </c:pt>
                <c:pt idx="139">
                  <c:v>1.53321</c:v>
                </c:pt>
                <c:pt idx="140">
                  <c:v>1.54817</c:v>
                </c:pt>
                <c:pt idx="141">
                  <c:v>1.5631299999999999</c:v>
                </c:pt>
                <c:pt idx="142">
                  <c:v>1.57813</c:v>
                </c:pt>
                <c:pt idx="143">
                  <c:v>1.5933600000000001</c:v>
                </c:pt>
                <c:pt idx="144">
                  <c:v>1.6087400000000001</c:v>
                </c:pt>
                <c:pt idx="145">
                  <c:v>1.6240300000000001</c:v>
                </c:pt>
                <c:pt idx="146">
                  <c:v>1.63967</c:v>
                </c:pt>
                <c:pt idx="147">
                  <c:v>1.6553500000000001</c:v>
                </c:pt>
                <c:pt idx="148">
                  <c:v>1.67058</c:v>
                </c:pt>
                <c:pt idx="149">
                  <c:v>1.6857800000000001</c:v>
                </c:pt>
                <c:pt idx="150">
                  <c:v>1.70075</c:v>
                </c:pt>
                <c:pt idx="151">
                  <c:v>1.7159599999999999</c:v>
                </c:pt>
                <c:pt idx="152">
                  <c:v>1.7311399999999999</c:v>
                </c:pt>
                <c:pt idx="153">
                  <c:v>1.74651</c:v>
                </c:pt>
                <c:pt idx="154">
                  <c:v>1.7617</c:v>
                </c:pt>
                <c:pt idx="155">
                  <c:v>1.77705</c:v>
                </c:pt>
                <c:pt idx="156">
                  <c:v>1.79264</c:v>
                </c:pt>
                <c:pt idx="157">
                  <c:v>1.80799</c:v>
                </c:pt>
                <c:pt idx="158">
                  <c:v>1.82351</c:v>
                </c:pt>
                <c:pt idx="159">
                  <c:v>1.8392599999999999</c:v>
                </c:pt>
                <c:pt idx="160">
                  <c:v>1.8549800000000001</c:v>
                </c:pt>
                <c:pt idx="161">
                  <c:v>1.8707</c:v>
                </c:pt>
                <c:pt idx="162">
                  <c:v>1.88642</c:v>
                </c:pt>
                <c:pt idx="163">
                  <c:v>1.90235</c:v>
                </c:pt>
                <c:pt idx="164">
                  <c:v>1.91825</c:v>
                </c:pt>
                <c:pt idx="165">
                  <c:v>1.93415</c:v>
                </c:pt>
                <c:pt idx="166">
                  <c:v>1.9502600000000001</c:v>
                </c:pt>
                <c:pt idx="167">
                  <c:v>1.96634</c:v>
                </c:pt>
                <c:pt idx="168">
                  <c:v>1.9826299999999999</c:v>
                </c:pt>
                <c:pt idx="169">
                  <c:v>1.99888</c:v>
                </c:pt>
                <c:pt idx="170">
                  <c:v>2.0153400000000001</c:v>
                </c:pt>
                <c:pt idx="171">
                  <c:v>2.0318399999999999</c:v>
                </c:pt>
                <c:pt idx="172">
                  <c:v>2.0482800000000001</c:v>
                </c:pt>
                <c:pt idx="173">
                  <c:v>2.0649299999999999</c:v>
                </c:pt>
                <c:pt idx="174">
                  <c:v>2.08161</c:v>
                </c:pt>
                <c:pt idx="175">
                  <c:v>2.0982400000000001</c:v>
                </c:pt>
                <c:pt idx="176">
                  <c:v>2.1152099999999998</c:v>
                </c:pt>
                <c:pt idx="177">
                  <c:v>2.1322100000000002</c:v>
                </c:pt>
                <c:pt idx="178">
                  <c:v>2.1490300000000002</c:v>
                </c:pt>
                <c:pt idx="179">
                  <c:v>2.1661600000000001</c:v>
                </c:pt>
                <c:pt idx="180">
                  <c:v>2.1833300000000002</c:v>
                </c:pt>
                <c:pt idx="181">
                  <c:v>2.2003699999999999</c:v>
                </c:pt>
                <c:pt idx="182">
                  <c:v>2.2178300000000002</c:v>
                </c:pt>
                <c:pt idx="183">
                  <c:v>2.2351700000000001</c:v>
                </c:pt>
                <c:pt idx="184">
                  <c:v>2.2525499999999998</c:v>
                </c:pt>
                <c:pt idx="185">
                  <c:v>2.2703199999999999</c:v>
                </c:pt>
                <c:pt idx="186">
                  <c:v>2.2881</c:v>
                </c:pt>
                <c:pt idx="187">
                  <c:v>2.3052999999999999</c:v>
                </c:pt>
                <c:pt idx="188">
                  <c:v>2.3227000000000002</c:v>
                </c:pt>
                <c:pt idx="189">
                  <c:v>2.34023</c:v>
                </c:pt>
                <c:pt idx="190">
                  <c:v>2.35758</c:v>
                </c:pt>
                <c:pt idx="191">
                  <c:v>2.37514</c:v>
                </c:pt>
                <c:pt idx="192">
                  <c:v>2.3928400000000001</c:v>
                </c:pt>
                <c:pt idx="193">
                  <c:v>2.4103500000000002</c:v>
                </c:pt>
                <c:pt idx="194">
                  <c:v>2.4283000000000001</c:v>
                </c:pt>
                <c:pt idx="195">
                  <c:v>2.4460299999999999</c:v>
                </c:pt>
                <c:pt idx="196">
                  <c:v>2.4639099999999998</c:v>
                </c:pt>
                <c:pt idx="197">
                  <c:v>2.4818899999999999</c:v>
                </c:pt>
                <c:pt idx="198">
                  <c:v>2.4999799999999999</c:v>
                </c:pt>
                <c:pt idx="199">
                  <c:v>2.5180099999999999</c:v>
                </c:pt>
                <c:pt idx="200">
                  <c:v>2.5360399999999998</c:v>
                </c:pt>
                <c:pt idx="201">
                  <c:v>2.5542799999999999</c:v>
                </c:pt>
                <c:pt idx="202">
                  <c:v>2.5727000000000002</c:v>
                </c:pt>
                <c:pt idx="203">
                  <c:v>2.5909900000000001</c:v>
                </c:pt>
                <c:pt idx="204">
                  <c:v>2.6094200000000001</c:v>
                </c:pt>
                <c:pt idx="205">
                  <c:v>2.6278299999999999</c:v>
                </c:pt>
                <c:pt idx="206">
                  <c:v>2.6464400000000001</c:v>
                </c:pt>
                <c:pt idx="207">
                  <c:v>2.6652300000000002</c:v>
                </c:pt>
                <c:pt idx="208">
                  <c:v>2.68398</c:v>
                </c:pt>
                <c:pt idx="209">
                  <c:v>2.7027999999999999</c:v>
                </c:pt>
                <c:pt idx="210">
                  <c:v>2.7216800000000001</c:v>
                </c:pt>
                <c:pt idx="211">
                  <c:v>2.7406299999999999</c:v>
                </c:pt>
                <c:pt idx="212">
                  <c:v>2.7596799999999999</c:v>
                </c:pt>
                <c:pt idx="213">
                  <c:v>2.7787899999999999</c:v>
                </c:pt>
                <c:pt idx="214">
                  <c:v>2.7979599999999998</c:v>
                </c:pt>
                <c:pt idx="215">
                  <c:v>2.8169</c:v>
                </c:pt>
                <c:pt idx="216">
                  <c:v>2.8362400000000001</c:v>
                </c:pt>
                <c:pt idx="217">
                  <c:v>2.8556499999999998</c:v>
                </c:pt>
                <c:pt idx="218">
                  <c:v>2.8750900000000001</c:v>
                </c:pt>
                <c:pt idx="219">
                  <c:v>2.8945799999999999</c:v>
                </c:pt>
                <c:pt idx="220">
                  <c:v>2.9142899999999998</c:v>
                </c:pt>
                <c:pt idx="221">
                  <c:v>2.93404</c:v>
                </c:pt>
                <c:pt idx="222">
                  <c:v>2.9538000000000002</c:v>
                </c:pt>
                <c:pt idx="223">
                  <c:v>2.97349</c:v>
                </c:pt>
                <c:pt idx="224">
                  <c:v>2.9934599999999998</c:v>
                </c:pt>
                <c:pt idx="225">
                  <c:v>3.0134699999999999</c:v>
                </c:pt>
                <c:pt idx="226">
                  <c:v>3.0335000000000001</c:v>
                </c:pt>
                <c:pt idx="227">
                  <c:v>3.0537399999999999</c:v>
                </c:pt>
                <c:pt idx="228">
                  <c:v>3.07403</c:v>
                </c:pt>
                <c:pt idx="229">
                  <c:v>3.0943299999999998</c:v>
                </c:pt>
                <c:pt idx="230">
                  <c:v>3.1145499999999999</c:v>
                </c:pt>
                <c:pt idx="231">
                  <c:v>3.1350600000000002</c:v>
                </c:pt>
                <c:pt idx="232">
                  <c:v>3.1556099999999998</c:v>
                </c:pt>
                <c:pt idx="233">
                  <c:v>3.17618</c:v>
                </c:pt>
                <c:pt idx="234">
                  <c:v>3.1969599999999998</c:v>
                </c:pt>
                <c:pt idx="235">
                  <c:v>3.2177799999999999</c:v>
                </c:pt>
                <c:pt idx="236">
                  <c:v>3.2386200000000001</c:v>
                </c:pt>
                <c:pt idx="237">
                  <c:v>3.2594699999999999</c:v>
                </c:pt>
                <c:pt idx="238">
                  <c:v>3.2805399999999998</c:v>
                </c:pt>
                <c:pt idx="239">
                  <c:v>3.3016399999999999</c:v>
                </c:pt>
                <c:pt idx="240">
                  <c:v>3.3227600000000002</c:v>
                </c:pt>
                <c:pt idx="241">
                  <c:v>3.34409</c:v>
                </c:pt>
                <c:pt idx="242">
                  <c:v>3.3654700000000002</c:v>
                </c:pt>
                <c:pt idx="243">
                  <c:v>3.3868499999999999</c:v>
                </c:pt>
                <c:pt idx="244">
                  <c:v>3.4082599999999998</c:v>
                </c:pt>
                <c:pt idx="245">
                  <c:v>3.4298799999999998</c:v>
                </c:pt>
                <c:pt idx="246">
                  <c:v>3.4515400000000001</c:v>
                </c:pt>
                <c:pt idx="247">
                  <c:v>3.47322</c:v>
                </c:pt>
                <c:pt idx="248">
                  <c:v>3.4951099999999999</c:v>
                </c:pt>
                <c:pt idx="249">
                  <c:v>3.5170400000000002</c:v>
                </c:pt>
                <c:pt idx="250">
                  <c:v>3.5389900000000001</c:v>
                </c:pt>
                <c:pt idx="251">
                  <c:v>3.5611600000000001</c:v>
                </c:pt>
                <c:pt idx="252">
                  <c:v>3.5833599999999999</c:v>
                </c:pt>
                <c:pt idx="253">
                  <c:v>3.6055799999999998</c:v>
                </c:pt>
                <c:pt idx="254">
                  <c:v>3.6278199999999998</c:v>
                </c:pt>
                <c:pt idx="255">
                  <c:v>3.6502699999999999</c:v>
                </c:pt>
                <c:pt idx="256">
                  <c:v>3.6727599999999998</c:v>
                </c:pt>
                <c:pt idx="257">
                  <c:v>3.69556</c:v>
                </c:pt>
                <c:pt idx="258">
                  <c:v>3.7180399999999998</c:v>
                </c:pt>
                <c:pt idx="259">
                  <c:v>3.7410700000000001</c:v>
                </c:pt>
                <c:pt idx="260">
                  <c:v>3.7638099999999999</c:v>
                </c:pt>
                <c:pt idx="261">
                  <c:v>3.7868900000000001</c:v>
                </c:pt>
                <c:pt idx="262">
                  <c:v>3.8099500000000002</c:v>
                </c:pt>
                <c:pt idx="263">
                  <c:v>3.8330199999999999</c:v>
                </c:pt>
                <c:pt idx="264">
                  <c:v>3.8563100000000001</c:v>
                </c:pt>
                <c:pt idx="265">
                  <c:v>3.8796499999999998</c:v>
                </c:pt>
                <c:pt idx="266">
                  <c:v>3.9031799999999999</c:v>
                </c:pt>
                <c:pt idx="267">
                  <c:v>3.9267300000000001</c:v>
                </c:pt>
                <c:pt idx="268">
                  <c:v>3.9502899999999999</c:v>
                </c:pt>
                <c:pt idx="269">
                  <c:v>3.9738699999999998</c:v>
                </c:pt>
                <c:pt idx="270">
                  <c:v>3.9978600000000002</c:v>
                </c:pt>
                <c:pt idx="271">
                  <c:v>4.0218999999999996</c:v>
                </c:pt>
                <c:pt idx="272">
                  <c:v>4.0459399999999999</c:v>
                </c:pt>
                <c:pt idx="273">
                  <c:v>4.0699899999999998</c:v>
                </c:pt>
                <c:pt idx="274">
                  <c:v>4.0940599999999998</c:v>
                </c:pt>
                <c:pt idx="275">
                  <c:v>4.1181400000000004</c:v>
                </c:pt>
                <c:pt idx="276">
                  <c:v>4.1427199999999997</c:v>
                </c:pt>
                <c:pt idx="277">
                  <c:v>4.1673400000000003</c:v>
                </c:pt>
                <c:pt idx="278">
                  <c:v>4.1919599999999999</c:v>
                </c:pt>
                <c:pt idx="279">
                  <c:v>4.2165900000000001</c:v>
                </c:pt>
                <c:pt idx="280">
                  <c:v>4.2414399999999999</c:v>
                </c:pt>
                <c:pt idx="281">
                  <c:v>4.2662899999999997</c:v>
                </c:pt>
                <c:pt idx="282">
                  <c:v>4.2911400000000004</c:v>
                </c:pt>
                <c:pt idx="283">
                  <c:v>4.3160100000000003</c:v>
                </c:pt>
                <c:pt idx="284">
                  <c:v>4.3411799999999996</c:v>
                </c:pt>
                <c:pt idx="285">
                  <c:v>4.3663400000000001</c:v>
                </c:pt>
                <c:pt idx="286">
                  <c:v>4.3914999999999997</c:v>
                </c:pt>
                <c:pt idx="287">
                  <c:v>4.41709</c:v>
                </c:pt>
                <c:pt idx="288">
                  <c:v>4.4427199999999996</c:v>
                </c:pt>
                <c:pt idx="289">
                  <c:v>4.4686399999999997</c:v>
                </c:pt>
                <c:pt idx="290">
                  <c:v>4.4945399999999998</c:v>
                </c:pt>
                <c:pt idx="291">
                  <c:v>4.5204599999999999</c:v>
                </c:pt>
                <c:pt idx="292">
                  <c:v>4.5463800000000001</c:v>
                </c:pt>
                <c:pt idx="293">
                  <c:v>4.5723200000000004</c:v>
                </c:pt>
                <c:pt idx="294">
                  <c:v>4.59856</c:v>
                </c:pt>
                <c:pt idx="295">
                  <c:v>4.6247800000000003</c:v>
                </c:pt>
                <c:pt idx="296">
                  <c:v>4.6513</c:v>
                </c:pt>
                <c:pt idx="297">
                  <c:v>4.67781</c:v>
                </c:pt>
                <c:pt idx="298">
                  <c:v>4.7046099999999997</c:v>
                </c:pt>
                <c:pt idx="299">
                  <c:v>4.7313900000000002</c:v>
                </c:pt>
                <c:pt idx="300">
                  <c:v>4.7581899999999999</c:v>
                </c:pt>
                <c:pt idx="301">
                  <c:v>4.7852899999999998</c:v>
                </c:pt>
                <c:pt idx="302">
                  <c:v>4.8126499999999997</c:v>
                </c:pt>
                <c:pt idx="303">
                  <c:v>4.84</c:v>
                </c:pt>
                <c:pt idx="304">
                  <c:v>4.8673599999999997</c:v>
                </c:pt>
                <c:pt idx="305">
                  <c:v>4.8950199999999997</c:v>
                </c:pt>
                <c:pt idx="306">
                  <c:v>4.9229399999999996</c:v>
                </c:pt>
                <c:pt idx="307">
                  <c:v>4.95085</c:v>
                </c:pt>
                <c:pt idx="308">
                  <c:v>4.9790599999999996</c:v>
                </c:pt>
                <c:pt idx="309">
                  <c:v>5.0071099999999999</c:v>
                </c:pt>
                <c:pt idx="310">
                  <c:v>5.0354299999999999</c:v>
                </c:pt>
                <c:pt idx="311">
                  <c:v>5.0640099999999997</c:v>
                </c:pt>
                <c:pt idx="312">
                  <c:v>5.0924500000000004</c:v>
                </c:pt>
                <c:pt idx="313">
                  <c:v>5.1214199999999996</c:v>
                </c:pt>
                <c:pt idx="314">
                  <c:v>5.15022</c:v>
                </c:pt>
                <c:pt idx="315">
                  <c:v>5.1795499999999999</c:v>
                </c:pt>
                <c:pt idx="316">
                  <c:v>5.2088200000000002</c:v>
                </c:pt>
                <c:pt idx="317">
                  <c:v>5.2384500000000003</c:v>
                </c:pt>
                <c:pt idx="318">
                  <c:v>5.2681300000000002</c:v>
                </c:pt>
                <c:pt idx="319">
                  <c:v>5.2977600000000002</c:v>
                </c:pt>
                <c:pt idx="320">
                  <c:v>5.3277999999999999</c:v>
                </c:pt>
                <c:pt idx="321">
                  <c:v>5.3583100000000004</c:v>
                </c:pt>
                <c:pt idx="322">
                  <c:v>5.3888199999999999</c:v>
                </c:pt>
                <c:pt idx="323">
                  <c:v>5.4193499999999997</c:v>
                </c:pt>
                <c:pt idx="324">
                  <c:v>5.4503300000000001</c:v>
                </c:pt>
                <c:pt idx="325">
                  <c:v>5.4813000000000001</c:v>
                </c:pt>
                <c:pt idx="326">
                  <c:v>5.5127100000000002</c:v>
                </c:pt>
                <c:pt idx="327">
                  <c:v>5.5441099999999999</c:v>
                </c:pt>
                <c:pt idx="328">
                  <c:v>5.5759499999999997</c:v>
                </c:pt>
                <c:pt idx="329">
                  <c:v>5.6077899999999996</c:v>
                </c:pt>
                <c:pt idx="330">
                  <c:v>5.6400600000000001</c:v>
                </c:pt>
                <c:pt idx="331">
                  <c:v>5.6727299999999996</c:v>
                </c:pt>
                <c:pt idx="332">
                  <c:v>5.70547</c:v>
                </c:pt>
                <c:pt idx="333">
                  <c:v>5.7385900000000003</c:v>
                </c:pt>
                <c:pt idx="334">
                  <c:v>5.7717799999999997</c:v>
                </c:pt>
                <c:pt idx="335">
                  <c:v>5.8053100000000004</c:v>
                </c:pt>
                <c:pt idx="336">
                  <c:v>5.8381800000000004</c:v>
                </c:pt>
                <c:pt idx="337">
                  <c:v>5.8712400000000002</c:v>
                </c:pt>
                <c:pt idx="338">
                  <c:v>5.9046399999999997</c:v>
                </c:pt>
                <c:pt idx="339">
                  <c:v>5.9387100000000004</c:v>
                </c:pt>
                <c:pt idx="340">
                  <c:v>5.9725400000000004</c:v>
                </c:pt>
                <c:pt idx="341">
                  <c:v>6.0067199999999996</c:v>
                </c:pt>
                <c:pt idx="342">
                  <c:v>6.0410700000000004</c:v>
                </c:pt>
                <c:pt idx="343">
                  <c:v>6.0761700000000003</c:v>
                </c:pt>
                <c:pt idx="344">
                  <c:v>6.1114100000000002</c:v>
                </c:pt>
                <c:pt idx="345">
                  <c:v>6.14717</c:v>
                </c:pt>
                <c:pt idx="346">
                  <c:v>6.18302</c:v>
                </c:pt>
                <c:pt idx="347">
                  <c:v>6.2193899999999998</c:v>
                </c:pt>
                <c:pt idx="348">
                  <c:v>6.2562499999999996</c:v>
                </c:pt>
                <c:pt idx="349">
                  <c:v>6.2931900000000001</c:v>
                </c:pt>
                <c:pt idx="350">
                  <c:v>6.3310599999999999</c:v>
                </c:pt>
                <c:pt idx="351">
                  <c:v>6.3687699999999996</c:v>
                </c:pt>
                <c:pt idx="352">
                  <c:v>6.4073500000000001</c:v>
                </c:pt>
                <c:pt idx="353">
                  <c:v>6.4461700000000004</c:v>
                </c:pt>
                <c:pt idx="354">
                  <c:v>6.4856199999999999</c:v>
                </c:pt>
                <c:pt idx="355">
                  <c:v>6.5256400000000001</c:v>
                </c:pt>
                <c:pt idx="356">
                  <c:v>6.5648099999999996</c:v>
                </c:pt>
                <c:pt idx="357">
                  <c:v>6.6035300000000001</c:v>
                </c:pt>
                <c:pt idx="358">
                  <c:v>6.6434499999999996</c:v>
                </c:pt>
                <c:pt idx="359">
                  <c:v>6.6837600000000004</c:v>
                </c:pt>
                <c:pt idx="360">
                  <c:v>6.7245900000000001</c:v>
                </c:pt>
                <c:pt idx="361">
                  <c:v>6.7662100000000001</c:v>
                </c:pt>
                <c:pt idx="362">
                  <c:v>6.8086000000000002</c:v>
                </c:pt>
                <c:pt idx="363">
                  <c:v>6.8509900000000004</c:v>
                </c:pt>
                <c:pt idx="364">
                  <c:v>6.89344</c:v>
                </c:pt>
                <c:pt idx="365">
                  <c:v>6.9367099999999997</c:v>
                </c:pt>
                <c:pt idx="366">
                  <c:v>6.9808700000000004</c:v>
                </c:pt>
                <c:pt idx="367">
                  <c:v>7.0255599999999996</c:v>
                </c:pt>
                <c:pt idx="368">
                  <c:v>7.0711700000000004</c:v>
                </c:pt>
                <c:pt idx="369">
                  <c:v>7.1156800000000002</c:v>
                </c:pt>
                <c:pt idx="370">
                  <c:v>7.1611099999999999</c:v>
                </c:pt>
                <c:pt idx="371">
                  <c:v>7.20777</c:v>
                </c:pt>
                <c:pt idx="372">
                  <c:v>7.2554499999999997</c:v>
                </c:pt>
                <c:pt idx="373">
                  <c:v>7.30389</c:v>
                </c:pt>
                <c:pt idx="374">
                  <c:v>7.3041900000000002</c:v>
                </c:pt>
                <c:pt idx="375">
                  <c:v>7.3530300000000004</c:v>
                </c:pt>
                <c:pt idx="376">
                  <c:v>7.3533200000000001</c:v>
                </c:pt>
                <c:pt idx="377">
                  <c:v>7.4026399999999999</c:v>
                </c:pt>
                <c:pt idx="378">
                  <c:v>7.4030500000000004</c:v>
                </c:pt>
                <c:pt idx="379">
                  <c:v>7.4533100000000001</c:v>
                </c:pt>
                <c:pt idx="380">
                  <c:v>7.4540300000000004</c:v>
                </c:pt>
                <c:pt idx="381">
                  <c:v>7.5049799999999998</c:v>
                </c:pt>
                <c:pt idx="382">
                  <c:v>7.5066899999999999</c:v>
                </c:pt>
                <c:pt idx="383">
                  <c:v>7.5574700000000004</c:v>
                </c:pt>
                <c:pt idx="384">
                  <c:v>7.6098499999999998</c:v>
                </c:pt>
                <c:pt idx="385">
                  <c:v>7.6099899999999998</c:v>
                </c:pt>
                <c:pt idx="386">
                  <c:v>7.6600799999999998</c:v>
                </c:pt>
                <c:pt idx="387">
                  <c:v>7.6603199999999996</c:v>
                </c:pt>
                <c:pt idx="388">
                  <c:v>7.7123799999999996</c:v>
                </c:pt>
                <c:pt idx="389">
                  <c:v>7.7129899999999996</c:v>
                </c:pt>
                <c:pt idx="390">
                  <c:v>7.7664600000000004</c:v>
                </c:pt>
                <c:pt idx="391">
                  <c:v>7.7691100000000004</c:v>
                </c:pt>
                <c:pt idx="392">
                  <c:v>7.82212</c:v>
                </c:pt>
                <c:pt idx="393">
                  <c:v>7.87723</c:v>
                </c:pt>
                <c:pt idx="394">
                  <c:v>7.8773200000000001</c:v>
                </c:pt>
                <c:pt idx="395">
                  <c:v>7.9321599999999997</c:v>
                </c:pt>
                <c:pt idx="396">
                  <c:v>7.9322800000000004</c:v>
                </c:pt>
                <c:pt idx="397">
                  <c:v>7.9885900000000003</c:v>
                </c:pt>
                <c:pt idx="398">
                  <c:v>7.9887600000000001</c:v>
                </c:pt>
                <c:pt idx="399">
                  <c:v>8.0462699999999998</c:v>
                </c:pt>
                <c:pt idx="400">
                  <c:v>8.0465699999999991</c:v>
                </c:pt>
                <c:pt idx="401">
                  <c:v>8.1060800000000004</c:v>
                </c:pt>
                <c:pt idx="402">
                  <c:v>8.1066699999999994</c:v>
                </c:pt>
                <c:pt idx="403">
                  <c:v>8.16751</c:v>
                </c:pt>
                <c:pt idx="404">
                  <c:v>8.1688299999999998</c:v>
                </c:pt>
                <c:pt idx="405">
                  <c:v>8.2292100000000001</c:v>
                </c:pt>
                <c:pt idx="406">
                  <c:v>8.2292900000000007</c:v>
                </c:pt>
                <c:pt idx="407">
                  <c:v>8.2896699999999992</c:v>
                </c:pt>
                <c:pt idx="408">
                  <c:v>8.2897499999999997</c:v>
                </c:pt>
                <c:pt idx="409">
                  <c:v>8.3508499999999994</c:v>
                </c:pt>
                <c:pt idx="410">
                  <c:v>8.3509499999999992</c:v>
                </c:pt>
                <c:pt idx="411">
                  <c:v>8.4124999999999996</c:v>
                </c:pt>
                <c:pt idx="412">
                  <c:v>8.4125999999999994</c:v>
                </c:pt>
                <c:pt idx="413">
                  <c:v>8.4754699999999996</c:v>
                </c:pt>
                <c:pt idx="414">
                  <c:v>8.4755599999999998</c:v>
                </c:pt>
                <c:pt idx="415">
                  <c:v>8.53918</c:v>
                </c:pt>
                <c:pt idx="416">
                  <c:v>8.5392700000000001</c:v>
                </c:pt>
                <c:pt idx="417">
                  <c:v>8.6057400000000008</c:v>
                </c:pt>
                <c:pt idx="418">
                  <c:v>8.6058400000000006</c:v>
                </c:pt>
                <c:pt idx="419">
                  <c:v>8.6739499999999996</c:v>
                </c:pt>
                <c:pt idx="420">
                  <c:v>8.6740399999999998</c:v>
                </c:pt>
                <c:pt idx="421">
                  <c:v>8.7449700000000004</c:v>
                </c:pt>
                <c:pt idx="422">
                  <c:v>8.7450600000000005</c:v>
                </c:pt>
                <c:pt idx="423">
                  <c:v>8.8194900000000001</c:v>
                </c:pt>
                <c:pt idx="424">
                  <c:v>8.8195800000000002</c:v>
                </c:pt>
                <c:pt idx="425">
                  <c:v>8.8996300000000002</c:v>
                </c:pt>
                <c:pt idx="426">
                  <c:v>8.8997200000000003</c:v>
                </c:pt>
                <c:pt idx="427">
                  <c:v>8.9786300000000008</c:v>
                </c:pt>
                <c:pt idx="428">
                  <c:v>8.9787199999999991</c:v>
                </c:pt>
                <c:pt idx="429">
                  <c:v>9.0659899999999993</c:v>
                </c:pt>
                <c:pt idx="430">
                  <c:v>9.0660799999999995</c:v>
                </c:pt>
                <c:pt idx="431">
                  <c:v>9.1523299999999992</c:v>
                </c:pt>
                <c:pt idx="432">
                  <c:v>9.1524300000000007</c:v>
                </c:pt>
                <c:pt idx="433">
                  <c:v>9.2503799999999998</c:v>
                </c:pt>
                <c:pt idx="434">
                  <c:v>9.25047</c:v>
                </c:pt>
                <c:pt idx="435">
                  <c:v>9.3471600000000006</c:v>
                </c:pt>
                <c:pt idx="436">
                  <c:v>9.3472600000000003</c:v>
                </c:pt>
                <c:pt idx="437">
                  <c:v>9.44374</c:v>
                </c:pt>
                <c:pt idx="438">
                  <c:v>9.4438300000000002</c:v>
                </c:pt>
                <c:pt idx="439">
                  <c:v>9.5522600000000004</c:v>
                </c:pt>
                <c:pt idx="440">
                  <c:v>9.5523500000000006</c:v>
                </c:pt>
                <c:pt idx="441">
                  <c:v>9.6594200000000008</c:v>
                </c:pt>
                <c:pt idx="442">
                  <c:v>9.6595099999999992</c:v>
                </c:pt>
                <c:pt idx="443">
                  <c:v>9.7783200000000008</c:v>
                </c:pt>
                <c:pt idx="444">
                  <c:v>9.7784099999999992</c:v>
                </c:pt>
                <c:pt idx="445">
                  <c:v>9.8966999999999992</c:v>
                </c:pt>
                <c:pt idx="446">
                  <c:v>9.8967899999999993</c:v>
                </c:pt>
                <c:pt idx="447">
                  <c:v>10.0265</c:v>
                </c:pt>
                <c:pt idx="448">
                  <c:v>10.0266</c:v>
                </c:pt>
                <c:pt idx="449">
                  <c:v>10.167299999999999</c:v>
                </c:pt>
                <c:pt idx="450">
                  <c:v>10.167400000000001</c:v>
                </c:pt>
                <c:pt idx="451">
                  <c:v>10.307399999999999</c:v>
                </c:pt>
                <c:pt idx="452">
                  <c:v>10.307499999999999</c:v>
                </c:pt>
                <c:pt idx="453">
                  <c:v>10.459099999999999</c:v>
                </c:pt>
                <c:pt idx="454">
                  <c:v>10.459199999999999</c:v>
                </c:pt>
                <c:pt idx="455">
                  <c:v>10.622199999999999</c:v>
                </c:pt>
                <c:pt idx="456">
                  <c:v>10.622299999999999</c:v>
                </c:pt>
                <c:pt idx="457">
                  <c:v>10.795999999999999</c:v>
                </c:pt>
                <c:pt idx="458">
                  <c:v>10.796099999999999</c:v>
                </c:pt>
                <c:pt idx="459">
                  <c:v>10.9811</c:v>
                </c:pt>
                <c:pt idx="460">
                  <c:v>10.981199999999999</c:v>
                </c:pt>
                <c:pt idx="461">
                  <c:v>11.165800000000001</c:v>
                </c:pt>
                <c:pt idx="462">
                  <c:v>11.165800000000001</c:v>
                </c:pt>
                <c:pt idx="463">
                  <c:v>11.373699999999999</c:v>
                </c:pt>
                <c:pt idx="464">
                  <c:v>11.373799999999999</c:v>
                </c:pt>
                <c:pt idx="465">
                  <c:v>11.592700000000001</c:v>
                </c:pt>
                <c:pt idx="466">
                  <c:v>11.592700000000001</c:v>
                </c:pt>
                <c:pt idx="467">
                  <c:v>11.8225</c:v>
                </c:pt>
                <c:pt idx="468">
                  <c:v>11.8226</c:v>
                </c:pt>
                <c:pt idx="469">
                  <c:v>12.063800000000001</c:v>
                </c:pt>
                <c:pt idx="470">
                  <c:v>12.0639</c:v>
                </c:pt>
                <c:pt idx="471">
                  <c:v>12.328200000000001</c:v>
                </c:pt>
                <c:pt idx="472">
                  <c:v>12.3283</c:v>
                </c:pt>
                <c:pt idx="473">
                  <c:v>12.6037</c:v>
                </c:pt>
                <c:pt idx="474">
                  <c:v>12.6038</c:v>
                </c:pt>
                <c:pt idx="475">
                  <c:v>12.902200000000001</c:v>
                </c:pt>
                <c:pt idx="476">
                  <c:v>12.9023</c:v>
                </c:pt>
                <c:pt idx="477">
                  <c:v>13.223800000000001</c:v>
                </c:pt>
                <c:pt idx="478">
                  <c:v>13.2239</c:v>
                </c:pt>
                <c:pt idx="479">
                  <c:v>13.5566</c:v>
                </c:pt>
                <c:pt idx="480">
                  <c:v>13.556699999999999</c:v>
                </c:pt>
                <c:pt idx="481">
                  <c:v>13.9237</c:v>
                </c:pt>
                <c:pt idx="482">
                  <c:v>13.9238</c:v>
                </c:pt>
                <c:pt idx="483">
                  <c:v>14.3256</c:v>
                </c:pt>
                <c:pt idx="484">
                  <c:v>14.325699999999999</c:v>
                </c:pt>
                <c:pt idx="485">
                  <c:v>14.750400000000001</c:v>
                </c:pt>
                <c:pt idx="486">
                  <c:v>14.750500000000001</c:v>
                </c:pt>
                <c:pt idx="487">
                  <c:v>15.2096</c:v>
                </c:pt>
                <c:pt idx="488">
                  <c:v>15.2097</c:v>
                </c:pt>
                <c:pt idx="489">
                  <c:v>15.7033</c:v>
                </c:pt>
                <c:pt idx="490">
                  <c:v>15.7034</c:v>
                </c:pt>
                <c:pt idx="491">
                  <c:v>16.2316</c:v>
                </c:pt>
                <c:pt idx="492">
                  <c:v>16.2317</c:v>
                </c:pt>
                <c:pt idx="493">
                  <c:v>16.794499999999999</c:v>
                </c:pt>
                <c:pt idx="494">
                  <c:v>16.794599999999999</c:v>
                </c:pt>
                <c:pt idx="495">
                  <c:v>17.403300000000002</c:v>
                </c:pt>
                <c:pt idx="496">
                  <c:v>17.403400000000001</c:v>
                </c:pt>
                <c:pt idx="497">
                  <c:v>18.035</c:v>
                </c:pt>
                <c:pt idx="498">
                  <c:v>18.0351</c:v>
                </c:pt>
                <c:pt idx="499">
                  <c:v>18.7011</c:v>
                </c:pt>
                <c:pt idx="500">
                  <c:v>18.7012</c:v>
                </c:pt>
                <c:pt idx="501">
                  <c:v>19.3781</c:v>
                </c:pt>
                <c:pt idx="502">
                  <c:v>19.3782</c:v>
                </c:pt>
                <c:pt idx="503">
                  <c:v>20.054600000000001</c:v>
                </c:pt>
                <c:pt idx="504">
                  <c:v>20.0547</c:v>
                </c:pt>
                <c:pt idx="505">
                  <c:v>20.6951</c:v>
                </c:pt>
                <c:pt idx="506">
                  <c:v>20.6952</c:v>
                </c:pt>
                <c:pt idx="507">
                  <c:v>21.264700000000001</c:v>
                </c:pt>
                <c:pt idx="508">
                  <c:v>21.264800000000001</c:v>
                </c:pt>
                <c:pt idx="509">
                  <c:v>21.692900000000002</c:v>
                </c:pt>
                <c:pt idx="510">
                  <c:v>21.693000000000001</c:v>
                </c:pt>
                <c:pt idx="511">
                  <c:v>21.944900000000001</c:v>
                </c:pt>
                <c:pt idx="512">
                  <c:v>21.945</c:v>
                </c:pt>
                <c:pt idx="513">
                  <c:v>22.079499999999999</c:v>
                </c:pt>
                <c:pt idx="514">
                  <c:v>22.079499999999999</c:v>
                </c:pt>
                <c:pt idx="515">
                  <c:v>22.166699999999999</c:v>
                </c:pt>
                <c:pt idx="516">
                  <c:v>22.166799999999999</c:v>
                </c:pt>
                <c:pt idx="517">
                  <c:v>22.222100000000001</c:v>
                </c:pt>
                <c:pt idx="518">
                  <c:v>22.222200000000001</c:v>
                </c:pt>
                <c:pt idx="519">
                  <c:v>22.263999999999999</c:v>
                </c:pt>
                <c:pt idx="520">
                  <c:v>22.264099999999999</c:v>
                </c:pt>
                <c:pt idx="521">
                  <c:v>22.299299999999999</c:v>
                </c:pt>
                <c:pt idx="522">
                  <c:v>22.299399999999999</c:v>
                </c:pt>
                <c:pt idx="523">
                  <c:v>22.3307</c:v>
                </c:pt>
                <c:pt idx="524">
                  <c:v>22.331299999999999</c:v>
                </c:pt>
                <c:pt idx="525">
                  <c:v>22.357199999999999</c:v>
                </c:pt>
                <c:pt idx="526">
                  <c:v>22.357199999999999</c:v>
                </c:pt>
                <c:pt idx="527">
                  <c:v>22.380099999999999</c:v>
                </c:pt>
                <c:pt idx="528">
                  <c:v>22.380700000000001</c:v>
                </c:pt>
                <c:pt idx="529">
                  <c:v>22.401499999999999</c:v>
                </c:pt>
                <c:pt idx="530">
                  <c:v>22.420500000000001</c:v>
                </c:pt>
                <c:pt idx="531">
                  <c:v>22.4389</c:v>
                </c:pt>
                <c:pt idx="532">
                  <c:v>22.439499999999999</c:v>
                </c:pt>
                <c:pt idx="533">
                  <c:v>22.4573</c:v>
                </c:pt>
                <c:pt idx="534">
                  <c:v>22.4575</c:v>
                </c:pt>
                <c:pt idx="535">
                  <c:v>22.474900000000002</c:v>
                </c:pt>
                <c:pt idx="536">
                  <c:v>22.492100000000001</c:v>
                </c:pt>
                <c:pt idx="537">
                  <c:v>22.4925</c:v>
                </c:pt>
                <c:pt idx="538">
                  <c:v>22.509499999999999</c:v>
                </c:pt>
                <c:pt idx="539">
                  <c:v>22.527100000000001</c:v>
                </c:pt>
                <c:pt idx="540">
                  <c:v>22.545300000000001</c:v>
                </c:pt>
                <c:pt idx="541">
                  <c:v>22.564299999999999</c:v>
                </c:pt>
                <c:pt idx="542">
                  <c:v>22.564399999999999</c:v>
                </c:pt>
                <c:pt idx="543">
                  <c:v>22.583400000000001</c:v>
                </c:pt>
                <c:pt idx="544">
                  <c:v>22.603899999999999</c:v>
                </c:pt>
                <c:pt idx="545">
                  <c:v>22.625599999999999</c:v>
                </c:pt>
                <c:pt idx="546">
                  <c:v>22.648099999999999</c:v>
                </c:pt>
                <c:pt idx="547">
                  <c:v>22.648199999999999</c:v>
                </c:pt>
                <c:pt idx="548">
                  <c:v>22.671600000000002</c:v>
                </c:pt>
                <c:pt idx="549">
                  <c:v>22.671700000000001</c:v>
                </c:pt>
              </c:numCache>
            </c:numRef>
          </c:xVal>
          <c:yVal>
            <c:numRef>
              <c:f>Sheet2!$R$2:$R$551</c:f>
              <c:numCache>
                <c:formatCode>0.00E+00</c:formatCode>
                <c:ptCount val="550"/>
                <c:pt idx="0">
                  <c:v>1.11565E-2</c:v>
                </c:pt>
                <c:pt idx="1">
                  <c:v>1.8591900000000001E-2</c:v>
                </c:pt>
                <c:pt idx="2">
                  <c:v>2.6025599999999999E-2</c:v>
                </c:pt>
                <c:pt idx="3">
                  <c:v>3.3457599999999997E-2</c:v>
                </c:pt>
                <c:pt idx="4">
                  <c:v>4.0888000000000001E-2</c:v>
                </c:pt>
                <c:pt idx="5">
                  <c:v>4.83168E-2</c:v>
                </c:pt>
                <c:pt idx="6">
                  <c:v>5.5743800000000003E-2</c:v>
                </c:pt>
                <c:pt idx="7">
                  <c:v>6.3169199999999995E-2</c:v>
                </c:pt>
                <c:pt idx="8">
                  <c:v>7.05929E-2</c:v>
                </c:pt>
                <c:pt idx="9">
                  <c:v>7.8015000000000001E-2</c:v>
                </c:pt>
                <c:pt idx="10">
                  <c:v>8.5435300000000006E-2</c:v>
                </c:pt>
                <c:pt idx="11">
                  <c:v>9.2854099999999995E-2</c:v>
                </c:pt>
                <c:pt idx="12">
                  <c:v>0.100271</c:v>
                </c:pt>
                <c:pt idx="13">
                  <c:v>0.107681</c:v>
                </c:pt>
                <c:pt idx="14">
                  <c:v>0.11504499999999999</c:v>
                </c:pt>
                <c:pt idx="15">
                  <c:v>0.12231499999999999</c:v>
                </c:pt>
                <c:pt idx="16">
                  <c:v>0.12939400000000001</c:v>
                </c:pt>
                <c:pt idx="17">
                  <c:v>0.13606299999999999</c:v>
                </c:pt>
                <c:pt idx="18">
                  <c:v>0.142374</c:v>
                </c:pt>
                <c:pt idx="19">
                  <c:v>0.148151</c:v>
                </c:pt>
                <c:pt idx="20">
                  <c:v>0.15368799999999999</c:v>
                </c:pt>
                <c:pt idx="21">
                  <c:v>0.158835</c:v>
                </c:pt>
                <c:pt idx="22">
                  <c:v>0.163712</c:v>
                </c:pt>
                <c:pt idx="23">
                  <c:v>0.16833899999999999</c:v>
                </c:pt>
                <c:pt idx="24">
                  <c:v>0.172598</c:v>
                </c:pt>
                <c:pt idx="25">
                  <c:v>0.176676</c:v>
                </c:pt>
                <c:pt idx="26">
                  <c:v>0.18053</c:v>
                </c:pt>
                <c:pt idx="27">
                  <c:v>0.184137</c:v>
                </c:pt>
                <c:pt idx="28">
                  <c:v>0.187554</c:v>
                </c:pt>
                <c:pt idx="29">
                  <c:v>0.1908</c:v>
                </c:pt>
                <c:pt idx="30">
                  <c:v>0.19384599999999999</c:v>
                </c:pt>
                <c:pt idx="31">
                  <c:v>0.196689</c:v>
                </c:pt>
                <c:pt idx="32">
                  <c:v>0.19941500000000001</c:v>
                </c:pt>
                <c:pt idx="33">
                  <c:v>0.20197000000000001</c:v>
                </c:pt>
                <c:pt idx="34">
                  <c:v>0.204344</c:v>
                </c:pt>
                <c:pt idx="35">
                  <c:v>0.20661399999999999</c:v>
                </c:pt>
                <c:pt idx="36">
                  <c:v>0.20877399999999999</c:v>
                </c:pt>
                <c:pt idx="37">
                  <c:v>0.21076700000000001</c:v>
                </c:pt>
                <c:pt idx="38">
                  <c:v>0.21266699999999999</c:v>
                </c:pt>
                <c:pt idx="39">
                  <c:v>0.21446899999999999</c:v>
                </c:pt>
                <c:pt idx="40">
                  <c:v>0.21616199999999999</c:v>
                </c:pt>
                <c:pt idx="41">
                  <c:v>0.21776200000000001</c:v>
                </c:pt>
                <c:pt idx="42">
                  <c:v>0.219277</c:v>
                </c:pt>
                <c:pt idx="43">
                  <c:v>0.220691</c:v>
                </c:pt>
                <c:pt idx="44">
                  <c:v>0.222048</c:v>
                </c:pt>
                <c:pt idx="45">
                  <c:v>0.223304</c:v>
                </c:pt>
                <c:pt idx="46">
                  <c:v>0.224498</c:v>
                </c:pt>
                <c:pt idx="47">
                  <c:v>0.225637</c:v>
                </c:pt>
                <c:pt idx="48">
                  <c:v>0.22669700000000001</c:v>
                </c:pt>
                <c:pt idx="49">
                  <c:v>0.227718</c:v>
                </c:pt>
                <c:pt idx="50">
                  <c:v>0.228682</c:v>
                </c:pt>
                <c:pt idx="51">
                  <c:v>0.229578</c:v>
                </c:pt>
                <c:pt idx="52">
                  <c:v>0.230432</c:v>
                </c:pt>
                <c:pt idx="53">
                  <c:v>0.23122699999999999</c:v>
                </c:pt>
                <c:pt idx="54">
                  <c:v>0.231992</c:v>
                </c:pt>
                <c:pt idx="55">
                  <c:v>0.23271700000000001</c:v>
                </c:pt>
                <c:pt idx="56">
                  <c:v>0.23338900000000001</c:v>
                </c:pt>
                <c:pt idx="57">
                  <c:v>0.23402899999999999</c:v>
                </c:pt>
                <c:pt idx="58">
                  <c:v>0.234627</c:v>
                </c:pt>
                <c:pt idx="59">
                  <c:v>0.23519699999999999</c:v>
                </c:pt>
                <c:pt idx="60">
                  <c:v>0.235738</c:v>
                </c:pt>
                <c:pt idx="61">
                  <c:v>0.236239</c:v>
                </c:pt>
                <c:pt idx="62">
                  <c:v>0.23671500000000001</c:v>
                </c:pt>
                <c:pt idx="63">
                  <c:v>0.23716200000000001</c:v>
                </c:pt>
                <c:pt idx="64">
                  <c:v>0.23758199999999999</c:v>
                </c:pt>
                <c:pt idx="65">
                  <c:v>0.23797199999999999</c:v>
                </c:pt>
                <c:pt idx="66">
                  <c:v>0.238339</c:v>
                </c:pt>
                <c:pt idx="67">
                  <c:v>0.23868400000000001</c:v>
                </c:pt>
                <c:pt idx="68">
                  <c:v>0.239011</c:v>
                </c:pt>
                <c:pt idx="69">
                  <c:v>0.239319</c:v>
                </c:pt>
                <c:pt idx="70">
                  <c:v>0.23961199999999999</c:v>
                </c:pt>
                <c:pt idx="71">
                  <c:v>0.2399</c:v>
                </c:pt>
                <c:pt idx="72">
                  <c:v>0.24018100000000001</c:v>
                </c:pt>
                <c:pt idx="73">
                  <c:v>0.240455</c:v>
                </c:pt>
                <c:pt idx="74">
                  <c:v>0.24071500000000001</c:v>
                </c:pt>
                <c:pt idx="75">
                  <c:v>0.24096200000000001</c:v>
                </c:pt>
                <c:pt idx="76">
                  <c:v>0.24121400000000001</c:v>
                </c:pt>
                <c:pt idx="77">
                  <c:v>0.24136099999999999</c:v>
                </c:pt>
                <c:pt idx="78">
                  <c:v>0.24143800000000001</c:v>
                </c:pt>
                <c:pt idx="79">
                  <c:v>0.241511</c:v>
                </c:pt>
                <c:pt idx="80">
                  <c:v>0.241592</c:v>
                </c:pt>
                <c:pt idx="81">
                  <c:v>0.241678</c:v>
                </c:pt>
                <c:pt idx="82">
                  <c:v>0.24176900000000001</c:v>
                </c:pt>
                <c:pt idx="83">
                  <c:v>0.31659999999999999</c:v>
                </c:pt>
                <c:pt idx="84">
                  <c:v>0.31806400000000001</c:v>
                </c:pt>
                <c:pt idx="85">
                  <c:v>0.31770399999999999</c:v>
                </c:pt>
                <c:pt idx="86">
                  <c:v>0.31834800000000002</c:v>
                </c:pt>
                <c:pt idx="87">
                  <c:v>0.31809700000000002</c:v>
                </c:pt>
                <c:pt idx="88">
                  <c:v>0.318027</c:v>
                </c:pt>
                <c:pt idx="89">
                  <c:v>0.31783699999999998</c:v>
                </c:pt>
                <c:pt idx="90">
                  <c:v>0.31838699999999998</c:v>
                </c:pt>
                <c:pt idx="91">
                  <c:v>0.31823499999999999</c:v>
                </c:pt>
                <c:pt idx="92">
                  <c:v>0.31944499999999998</c:v>
                </c:pt>
                <c:pt idx="93">
                  <c:v>0.31930199999999997</c:v>
                </c:pt>
                <c:pt idx="94">
                  <c:v>0.32081799999999999</c:v>
                </c:pt>
                <c:pt idx="95">
                  <c:v>0.32067800000000002</c:v>
                </c:pt>
                <c:pt idx="96">
                  <c:v>0.32233299999999998</c:v>
                </c:pt>
                <c:pt idx="97">
                  <c:v>0.32219799999999998</c:v>
                </c:pt>
                <c:pt idx="98">
                  <c:v>0.323905</c:v>
                </c:pt>
                <c:pt idx="99">
                  <c:v>0.32377400000000001</c:v>
                </c:pt>
                <c:pt idx="100">
                  <c:v>0.32547599999999999</c:v>
                </c:pt>
                <c:pt idx="101">
                  <c:v>0.325349</c:v>
                </c:pt>
                <c:pt idx="102">
                  <c:v>0.32701999999999998</c:v>
                </c:pt>
                <c:pt idx="103">
                  <c:v>0.32689499999999999</c:v>
                </c:pt>
                <c:pt idx="104">
                  <c:v>0.32828400000000002</c:v>
                </c:pt>
                <c:pt idx="105">
                  <c:v>0.32927499999999998</c:v>
                </c:pt>
                <c:pt idx="106">
                  <c:v>0.32908300000000001</c:v>
                </c:pt>
                <c:pt idx="107">
                  <c:v>0.33014100000000002</c:v>
                </c:pt>
                <c:pt idx="108">
                  <c:v>0.329959</c:v>
                </c:pt>
                <c:pt idx="109">
                  <c:v>0.33090000000000003</c:v>
                </c:pt>
                <c:pt idx="110">
                  <c:v>0.33073000000000002</c:v>
                </c:pt>
                <c:pt idx="111">
                  <c:v>0.33155000000000001</c:v>
                </c:pt>
                <c:pt idx="112">
                  <c:v>0.332009</c:v>
                </c:pt>
                <c:pt idx="113">
                  <c:v>0.332312</c:v>
                </c:pt>
                <c:pt idx="114">
                  <c:v>0.33253199999999999</c:v>
                </c:pt>
                <c:pt idx="115">
                  <c:v>0.33231500000000003</c:v>
                </c:pt>
                <c:pt idx="116">
                  <c:v>0.332702</c:v>
                </c:pt>
                <c:pt idx="117">
                  <c:v>0.33250200000000002</c:v>
                </c:pt>
                <c:pt idx="118">
                  <c:v>0.33277800000000002</c:v>
                </c:pt>
                <c:pt idx="119">
                  <c:v>0.33272699999999999</c:v>
                </c:pt>
                <c:pt idx="120">
                  <c:v>0.33259699999999998</c:v>
                </c:pt>
                <c:pt idx="121">
                  <c:v>0.33240700000000001</c:v>
                </c:pt>
                <c:pt idx="122">
                  <c:v>0.33217799999999997</c:v>
                </c:pt>
                <c:pt idx="123">
                  <c:v>0.33193600000000001</c:v>
                </c:pt>
                <c:pt idx="124">
                  <c:v>0.33204899999999998</c:v>
                </c:pt>
                <c:pt idx="125">
                  <c:v>0.331764</c:v>
                </c:pt>
                <c:pt idx="126">
                  <c:v>0.33138400000000001</c:v>
                </c:pt>
                <c:pt idx="127">
                  <c:v>0.33096700000000001</c:v>
                </c:pt>
                <c:pt idx="128">
                  <c:v>0.33052599999999999</c:v>
                </c:pt>
                <c:pt idx="129">
                  <c:v>0.33004800000000001</c:v>
                </c:pt>
                <c:pt idx="130">
                  <c:v>0.32955299999999998</c:v>
                </c:pt>
                <c:pt idx="131">
                  <c:v>0.32900400000000002</c:v>
                </c:pt>
                <c:pt idx="132">
                  <c:v>0.32840599999999998</c:v>
                </c:pt>
                <c:pt idx="133">
                  <c:v>0.32777400000000001</c:v>
                </c:pt>
                <c:pt idx="134">
                  <c:v>0.32711499999999999</c:v>
                </c:pt>
                <c:pt idx="135">
                  <c:v>0.32644099999999998</c:v>
                </c:pt>
                <c:pt idx="136">
                  <c:v>0.32574999999999998</c:v>
                </c:pt>
                <c:pt idx="137">
                  <c:v>0.32505600000000001</c:v>
                </c:pt>
                <c:pt idx="138">
                  <c:v>0.32434099999999999</c:v>
                </c:pt>
                <c:pt idx="139">
                  <c:v>0.32358399999999998</c:v>
                </c:pt>
                <c:pt idx="140">
                  <c:v>0.32281300000000002</c:v>
                </c:pt>
                <c:pt idx="141">
                  <c:v>0.32204199999999999</c:v>
                </c:pt>
                <c:pt idx="142">
                  <c:v>0.32125199999999998</c:v>
                </c:pt>
                <c:pt idx="143">
                  <c:v>0.32044</c:v>
                </c:pt>
                <c:pt idx="144">
                  <c:v>0.31962299999999999</c:v>
                </c:pt>
                <c:pt idx="145">
                  <c:v>0.31882199999999999</c:v>
                </c:pt>
                <c:pt idx="146">
                  <c:v>0.31798300000000002</c:v>
                </c:pt>
                <c:pt idx="147">
                  <c:v>0.31715599999999999</c:v>
                </c:pt>
                <c:pt idx="148">
                  <c:v>0.316355</c:v>
                </c:pt>
                <c:pt idx="149">
                  <c:v>0.315527</c:v>
                </c:pt>
                <c:pt idx="150">
                  <c:v>0.31469200000000003</c:v>
                </c:pt>
                <c:pt idx="151">
                  <c:v>0.31382599999999999</c:v>
                </c:pt>
                <c:pt idx="152">
                  <c:v>0.31296000000000002</c:v>
                </c:pt>
                <c:pt idx="153">
                  <c:v>0.31207699999999999</c:v>
                </c:pt>
                <c:pt idx="154">
                  <c:v>0.31120199999999998</c:v>
                </c:pt>
                <c:pt idx="155">
                  <c:v>0.310305</c:v>
                </c:pt>
                <c:pt idx="156">
                  <c:v>0.309392</c:v>
                </c:pt>
                <c:pt idx="157">
                  <c:v>0.30849100000000002</c:v>
                </c:pt>
                <c:pt idx="158">
                  <c:v>0.30757699999999999</c:v>
                </c:pt>
                <c:pt idx="159">
                  <c:v>0.30665500000000001</c:v>
                </c:pt>
                <c:pt idx="160">
                  <c:v>0.30573499999999998</c:v>
                </c:pt>
                <c:pt idx="161">
                  <c:v>0.30481900000000001</c:v>
                </c:pt>
                <c:pt idx="162">
                  <c:v>0.30390400000000001</c:v>
                </c:pt>
                <c:pt idx="163">
                  <c:v>0.30297499999999999</c:v>
                </c:pt>
                <c:pt idx="164">
                  <c:v>0.30204900000000001</c:v>
                </c:pt>
                <c:pt idx="165">
                  <c:v>0.30112899999999998</c:v>
                </c:pt>
                <c:pt idx="166">
                  <c:v>0.30019800000000002</c:v>
                </c:pt>
                <c:pt idx="167">
                  <c:v>0.29927199999999998</c:v>
                </c:pt>
                <c:pt idx="168">
                  <c:v>0.29833999999999999</c:v>
                </c:pt>
                <c:pt idx="169">
                  <c:v>0.29741499999999998</c:v>
                </c:pt>
                <c:pt idx="170">
                  <c:v>0.29648600000000003</c:v>
                </c:pt>
                <c:pt idx="171">
                  <c:v>0.29556300000000002</c:v>
                </c:pt>
                <c:pt idx="172">
                  <c:v>0.29464200000000002</c:v>
                </c:pt>
                <c:pt idx="173">
                  <c:v>0.29371700000000001</c:v>
                </c:pt>
                <c:pt idx="174">
                  <c:v>0.29279699999999997</c:v>
                </c:pt>
                <c:pt idx="175">
                  <c:v>0.29187999999999997</c:v>
                </c:pt>
                <c:pt idx="176">
                  <c:v>0.29094700000000001</c:v>
                </c:pt>
                <c:pt idx="177">
                  <c:v>0.29002800000000001</c:v>
                </c:pt>
                <c:pt idx="178">
                  <c:v>0.28912599999999999</c:v>
                </c:pt>
                <c:pt idx="179">
                  <c:v>0.28820400000000002</c:v>
                </c:pt>
                <c:pt idx="180">
                  <c:v>0.28728700000000001</c:v>
                </c:pt>
                <c:pt idx="181">
                  <c:v>0.286385</c:v>
                </c:pt>
                <c:pt idx="182">
                  <c:v>0.28545700000000002</c:v>
                </c:pt>
                <c:pt idx="183">
                  <c:v>0.28454600000000002</c:v>
                </c:pt>
                <c:pt idx="184">
                  <c:v>0.28364200000000001</c:v>
                </c:pt>
                <c:pt idx="185">
                  <c:v>0.28271400000000002</c:v>
                </c:pt>
                <c:pt idx="186">
                  <c:v>0.28179799999999999</c:v>
                </c:pt>
                <c:pt idx="187">
                  <c:v>0.28092899999999998</c:v>
                </c:pt>
                <c:pt idx="188">
                  <c:v>0.28004400000000002</c:v>
                </c:pt>
                <c:pt idx="189">
                  <c:v>0.27914899999999998</c:v>
                </c:pt>
                <c:pt idx="190">
                  <c:v>0.27826499999999998</c:v>
                </c:pt>
                <c:pt idx="191">
                  <c:v>0.27737099999999998</c:v>
                </c:pt>
                <c:pt idx="192">
                  <c:v>0.276472</c:v>
                </c:pt>
                <c:pt idx="193">
                  <c:v>0.275588</c:v>
                </c:pt>
                <c:pt idx="194">
                  <c:v>0.27468399999999998</c:v>
                </c:pt>
                <c:pt idx="195">
                  <c:v>0.27379300000000001</c:v>
                </c:pt>
                <c:pt idx="196">
                  <c:v>0.27290199999999998</c:v>
                </c:pt>
                <c:pt idx="197">
                  <c:v>0.272009</c:v>
                </c:pt>
                <c:pt idx="198">
                  <c:v>0.27111600000000002</c:v>
                </c:pt>
                <c:pt idx="199">
                  <c:v>0.270231</c:v>
                </c:pt>
                <c:pt idx="200">
                  <c:v>0.26935300000000001</c:v>
                </c:pt>
                <c:pt idx="201">
                  <c:v>0.26846799999999998</c:v>
                </c:pt>
                <c:pt idx="202">
                  <c:v>0.26757599999999998</c:v>
                </c:pt>
                <c:pt idx="203">
                  <c:v>0.26669999999999999</c:v>
                </c:pt>
                <c:pt idx="204">
                  <c:v>0.26582099999999997</c:v>
                </c:pt>
                <c:pt idx="205">
                  <c:v>0.26494699999999999</c:v>
                </c:pt>
                <c:pt idx="206">
                  <c:v>0.264069</c:v>
                </c:pt>
                <c:pt idx="207">
                  <c:v>0.26318599999999998</c:v>
                </c:pt>
                <c:pt idx="208">
                  <c:v>0.26231599999999999</c:v>
                </c:pt>
                <c:pt idx="209">
                  <c:v>0.26144699999999998</c:v>
                </c:pt>
                <c:pt idx="210">
                  <c:v>0.26058399999999998</c:v>
                </c:pt>
                <c:pt idx="211">
                  <c:v>0.25971899999999998</c:v>
                </c:pt>
                <c:pt idx="212">
                  <c:v>0.25885399999999997</c:v>
                </c:pt>
                <c:pt idx="213">
                  <c:v>0.25799800000000001</c:v>
                </c:pt>
                <c:pt idx="214">
                  <c:v>0.25713900000000001</c:v>
                </c:pt>
                <c:pt idx="215">
                  <c:v>0.256301</c:v>
                </c:pt>
                <c:pt idx="216">
                  <c:v>0.25544699999999998</c:v>
                </c:pt>
                <c:pt idx="217">
                  <c:v>0.25458900000000001</c:v>
                </c:pt>
                <c:pt idx="218">
                  <c:v>0.25373699999999999</c:v>
                </c:pt>
                <c:pt idx="219">
                  <c:v>0.25289499999999998</c:v>
                </c:pt>
                <c:pt idx="220">
                  <c:v>0.25204399999999999</c:v>
                </c:pt>
                <c:pt idx="221">
                  <c:v>0.25119999999999998</c:v>
                </c:pt>
                <c:pt idx="222">
                  <c:v>0.250363</c:v>
                </c:pt>
                <c:pt idx="223">
                  <c:v>0.249531</c:v>
                </c:pt>
                <c:pt idx="224">
                  <c:v>0.248694</c:v>
                </c:pt>
                <c:pt idx="225">
                  <c:v>0.247864</c:v>
                </c:pt>
                <c:pt idx="226">
                  <c:v>0.24704000000000001</c:v>
                </c:pt>
                <c:pt idx="227">
                  <c:v>0.24620700000000001</c:v>
                </c:pt>
                <c:pt idx="228">
                  <c:v>0.24537999999999999</c:v>
                </c:pt>
                <c:pt idx="229">
                  <c:v>0.24456</c:v>
                </c:pt>
                <c:pt idx="230">
                  <c:v>0.24374599999999999</c:v>
                </c:pt>
                <c:pt idx="231">
                  <c:v>0.242926</c:v>
                </c:pt>
                <c:pt idx="232">
                  <c:v>0.24211199999999999</c:v>
                </c:pt>
                <c:pt idx="233">
                  <c:v>0.24130499999999999</c:v>
                </c:pt>
                <c:pt idx="234">
                  <c:v>0.24048900000000001</c:v>
                </c:pt>
                <c:pt idx="235">
                  <c:v>0.239679</c:v>
                </c:pt>
                <c:pt idx="236">
                  <c:v>0.238876</c:v>
                </c:pt>
                <c:pt idx="237">
                  <c:v>0.23807900000000001</c:v>
                </c:pt>
                <c:pt idx="238">
                  <c:v>0.23727200000000001</c:v>
                </c:pt>
                <c:pt idx="239">
                  <c:v>0.23647199999999999</c:v>
                </c:pt>
                <c:pt idx="240">
                  <c:v>0.235679</c:v>
                </c:pt>
                <c:pt idx="241">
                  <c:v>0.234878</c:v>
                </c:pt>
                <c:pt idx="242">
                  <c:v>0.23408300000000001</c:v>
                </c:pt>
                <c:pt idx="243">
                  <c:v>0.233296</c:v>
                </c:pt>
                <c:pt idx="244">
                  <c:v>0.232514</c:v>
                </c:pt>
                <c:pt idx="245">
                  <c:v>0.23172400000000001</c:v>
                </c:pt>
                <c:pt idx="246">
                  <c:v>0.23094000000000001</c:v>
                </c:pt>
                <c:pt idx="247">
                  <c:v>0.23016200000000001</c:v>
                </c:pt>
                <c:pt idx="248">
                  <c:v>0.229378</c:v>
                </c:pt>
                <c:pt idx="249">
                  <c:v>0.2286</c:v>
                </c:pt>
                <c:pt idx="250">
                  <c:v>0.227829</c:v>
                </c:pt>
                <c:pt idx="251">
                  <c:v>0.227051</c:v>
                </c:pt>
                <c:pt idx="252">
                  <c:v>0.22627900000000001</c:v>
                </c:pt>
                <c:pt idx="253">
                  <c:v>0.22551499999999999</c:v>
                </c:pt>
                <c:pt idx="254">
                  <c:v>0.22475700000000001</c:v>
                </c:pt>
                <c:pt idx="255">
                  <c:v>0.22398999999999999</c:v>
                </c:pt>
                <c:pt idx="256">
                  <c:v>0.22322900000000001</c:v>
                </c:pt>
                <c:pt idx="257">
                  <c:v>0.222464</c:v>
                </c:pt>
                <c:pt idx="258">
                  <c:v>0.22171399999999999</c:v>
                </c:pt>
                <c:pt idx="259">
                  <c:v>0.22094900000000001</c:v>
                </c:pt>
                <c:pt idx="260">
                  <c:v>0.22019900000000001</c:v>
                </c:pt>
                <c:pt idx="261">
                  <c:v>0.219448</c:v>
                </c:pt>
                <c:pt idx="262">
                  <c:v>0.21870100000000001</c:v>
                </c:pt>
                <c:pt idx="263">
                  <c:v>0.21795900000000001</c:v>
                </c:pt>
                <c:pt idx="264">
                  <c:v>0.21721099999999999</c:v>
                </c:pt>
                <c:pt idx="265">
                  <c:v>0.21646899999999999</c:v>
                </c:pt>
                <c:pt idx="266">
                  <c:v>0.215724</c:v>
                </c:pt>
                <c:pt idx="267">
                  <c:v>0.21498700000000001</c:v>
                </c:pt>
                <c:pt idx="268">
                  <c:v>0.214257</c:v>
                </c:pt>
                <c:pt idx="269">
                  <c:v>0.213532</c:v>
                </c:pt>
                <c:pt idx="270">
                  <c:v>0.21279300000000001</c:v>
                </c:pt>
                <c:pt idx="271">
                  <c:v>0.212058</c:v>
                </c:pt>
                <c:pt idx="272">
                  <c:v>0.21133199999999999</c:v>
                </c:pt>
                <c:pt idx="273">
                  <c:v>0.21061299999999999</c:v>
                </c:pt>
                <c:pt idx="274">
                  <c:v>0.209899</c:v>
                </c:pt>
                <c:pt idx="275">
                  <c:v>0.20918999999999999</c:v>
                </c:pt>
                <c:pt idx="276">
                  <c:v>0.20846300000000001</c:v>
                </c:pt>
                <c:pt idx="277">
                  <c:v>0.20774000000000001</c:v>
                </c:pt>
                <c:pt idx="278">
                  <c:v>0.20702499999999999</c:v>
                </c:pt>
                <c:pt idx="279">
                  <c:v>0.206318</c:v>
                </c:pt>
                <c:pt idx="280">
                  <c:v>0.20560999999999999</c:v>
                </c:pt>
                <c:pt idx="281">
                  <c:v>0.204906</c:v>
                </c:pt>
                <c:pt idx="282">
                  <c:v>0.204207</c:v>
                </c:pt>
                <c:pt idx="283">
                  <c:v>0.203513</c:v>
                </c:pt>
                <c:pt idx="284">
                  <c:v>0.202815</c:v>
                </c:pt>
                <c:pt idx="285">
                  <c:v>0.20211899999999999</c:v>
                </c:pt>
                <c:pt idx="286">
                  <c:v>0.201428</c:v>
                </c:pt>
                <c:pt idx="287">
                  <c:v>0.20072400000000001</c:v>
                </c:pt>
                <c:pt idx="288">
                  <c:v>0.20002600000000001</c:v>
                </c:pt>
                <c:pt idx="289">
                  <c:v>0.199327</c:v>
                </c:pt>
                <c:pt idx="290">
                  <c:v>0.19863400000000001</c:v>
                </c:pt>
                <c:pt idx="291">
                  <c:v>0.19794900000000001</c:v>
                </c:pt>
                <c:pt idx="292">
                  <c:v>0.19727</c:v>
                </c:pt>
                <c:pt idx="293">
                  <c:v>0.19659799999999999</c:v>
                </c:pt>
                <c:pt idx="294">
                  <c:v>0.19592200000000001</c:v>
                </c:pt>
                <c:pt idx="295">
                  <c:v>0.19524900000000001</c:v>
                </c:pt>
                <c:pt idx="296">
                  <c:v>0.19457199999999999</c:v>
                </c:pt>
                <c:pt idx="297">
                  <c:v>0.19389899999999999</c:v>
                </c:pt>
                <c:pt idx="298">
                  <c:v>0.19322400000000001</c:v>
                </c:pt>
                <c:pt idx="299">
                  <c:v>0.192554</c:v>
                </c:pt>
                <c:pt idx="300">
                  <c:v>0.19189100000000001</c:v>
                </c:pt>
                <c:pt idx="301">
                  <c:v>0.19122600000000001</c:v>
                </c:pt>
                <c:pt idx="302">
                  <c:v>0.190557</c:v>
                </c:pt>
                <c:pt idx="303">
                  <c:v>0.18989200000000001</c:v>
                </c:pt>
                <c:pt idx="304">
                  <c:v>0.18923599999999999</c:v>
                </c:pt>
                <c:pt idx="305">
                  <c:v>0.188578</c:v>
                </c:pt>
                <c:pt idx="306">
                  <c:v>0.187918</c:v>
                </c:pt>
                <c:pt idx="307">
                  <c:v>0.18726300000000001</c:v>
                </c:pt>
                <c:pt idx="308">
                  <c:v>0.186607</c:v>
                </c:pt>
                <c:pt idx="309">
                  <c:v>0.18596599999999999</c:v>
                </c:pt>
                <c:pt idx="310">
                  <c:v>0.18532199999999999</c:v>
                </c:pt>
                <c:pt idx="311">
                  <c:v>0.184674</c:v>
                </c:pt>
                <c:pt idx="312">
                  <c:v>0.18403900000000001</c:v>
                </c:pt>
                <c:pt idx="313">
                  <c:v>0.183394</c:v>
                </c:pt>
                <c:pt idx="314">
                  <c:v>0.182759</c:v>
                </c:pt>
                <c:pt idx="315">
                  <c:v>0.182116</c:v>
                </c:pt>
                <c:pt idx="316">
                  <c:v>0.18148</c:v>
                </c:pt>
                <c:pt idx="317">
                  <c:v>0.18084</c:v>
                </c:pt>
                <c:pt idx="318">
                  <c:v>0.18020700000000001</c:v>
                </c:pt>
                <c:pt idx="319">
                  <c:v>0.17958099999999999</c:v>
                </c:pt>
                <c:pt idx="320">
                  <c:v>0.178952</c:v>
                </c:pt>
                <c:pt idx="321">
                  <c:v>0.17832000000000001</c:v>
                </c:pt>
                <c:pt idx="322">
                  <c:v>0.17769299999999999</c:v>
                </c:pt>
                <c:pt idx="323">
                  <c:v>0.17707400000000001</c:v>
                </c:pt>
                <c:pt idx="324">
                  <c:v>0.176453</c:v>
                </c:pt>
                <c:pt idx="325">
                  <c:v>0.17583599999999999</c:v>
                </c:pt>
                <c:pt idx="326">
                  <c:v>0.17521600000000001</c:v>
                </c:pt>
                <c:pt idx="327">
                  <c:v>0.17460200000000001</c:v>
                </c:pt>
                <c:pt idx="328">
                  <c:v>0.173987</c:v>
                </c:pt>
                <c:pt idx="329">
                  <c:v>0.173377</c:v>
                </c:pt>
                <c:pt idx="330">
                  <c:v>0.172767</c:v>
                </c:pt>
                <c:pt idx="331">
                  <c:v>0.172153</c:v>
                </c:pt>
                <c:pt idx="332">
                  <c:v>0.17154700000000001</c:v>
                </c:pt>
                <c:pt idx="333">
                  <c:v>0.17093800000000001</c:v>
                </c:pt>
                <c:pt idx="334">
                  <c:v>0.17033799999999999</c:v>
                </c:pt>
                <c:pt idx="335">
                  <c:v>0.169737</c:v>
                </c:pt>
                <c:pt idx="336">
                  <c:v>0.169159</c:v>
                </c:pt>
                <c:pt idx="337">
                  <c:v>0.16858799999999999</c:v>
                </c:pt>
                <c:pt idx="338">
                  <c:v>0.168019</c:v>
                </c:pt>
                <c:pt idx="339">
                  <c:v>0.167439</c:v>
                </c:pt>
                <c:pt idx="340">
                  <c:v>0.16686999999999999</c:v>
                </c:pt>
                <c:pt idx="341">
                  <c:v>0.166301</c:v>
                </c:pt>
                <c:pt idx="342">
                  <c:v>0.165737</c:v>
                </c:pt>
                <c:pt idx="343">
                  <c:v>0.165161</c:v>
                </c:pt>
                <c:pt idx="344">
                  <c:v>0.16458700000000001</c:v>
                </c:pt>
                <c:pt idx="345">
                  <c:v>0.16401299999999999</c:v>
                </c:pt>
                <c:pt idx="346">
                  <c:v>0.163443</c:v>
                </c:pt>
                <c:pt idx="347">
                  <c:v>0.16287299999999999</c:v>
                </c:pt>
                <c:pt idx="348">
                  <c:v>0.1623</c:v>
                </c:pt>
                <c:pt idx="349">
                  <c:v>0.16173399999999999</c:v>
                </c:pt>
                <c:pt idx="350">
                  <c:v>0.161162</c:v>
                </c:pt>
                <c:pt idx="351">
                  <c:v>0.160603</c:v>
                </c:pt>
                <c:pt idx="352">
                  <c:v>0.16003700000000001</c:v>
                </c:pt>
                <c:pt idx="353">
                  <c:v>0.15947700000000001</c:v>
                </c:pt>
                <c:pt idx="354">
                  <c:v>0.158915</c:v>
                </c:pt>
                <c:pt idx="355">
                  <c:v>0.15835199999999999</c:v>
                </c:pt>
                <c:pt idx="356">
                  <c:v>0.15781500000000001</c:v>
                </c:pt>
                <c:pt idx="357">
                  <c:v>0.157302</c:v>
                </c:pt>
                <c:pt idx="358">
                  <c:v>0.156779</c:v>
                </c:pt>
                <c:pt idx="359">
                  <c:v>0.156251</c:v>
                </c:pt>
                <c:pt idx="360">
                  <c:v>0.155722</c:v>
                </c:pt>
                <c:pt idx="361">
                  <c:v>0.15518699999999999</c:v>
                </c:pt>
                <c:pt idx="362">
                  <c:v>0.15464700000000001</c:v>
                </c:pt>
                <c:pt idx="363">
                  <c:v>0.15412000000000001</c:v>
                </c:pt>
                <c:pt idx="364">
                  <c:v>0.15360699999999999</c:v>
                </c:pt>
                <c:pt idx="365">
                  <c:v>0.15309200000000001</c:v>
                </c:pt>
                <c:pt idx="366">
                  <c:v>0.15257000000000001</c:v>
                </c:pt>
                <c:pt idx="367">
                  <c:v>0.15205299999999999</c:v>
                </c:pt>
                <c:pt idx="368">
                  <c:v>0.151529</c:v>
                </c:pt>
                <c:pt idx="369">
                  <c:v>0.15103800000000001</c:v>
                </c:pt>
                <c:pt idx="370">
                  <c:v>0.15055199999999999</c:v>
                </c:pt>
                <c:pt idx="371">
                  <c:v>0.15004999999999999</c:v>
                </c:pt>
                <c:pt idx="372">
                  <c:v>0.149538</c:v>
                </c:pt>
                <c:pt idx="373">
                  <c:v>0.14902799999999999</c:v>
                </c:pt>
                <c:pt idx="374">
                  <c:v>0.149058</c:v>
                </c:pt>
                <c:pt idx="375">
                  <c:v>0.14851</c:v>
                </c:pt>
                <c:pt idx="376">
                  <c:v>0.14854100000000001</c:v>
                </c:pt>
                <c:pt idx="377">
                  <c:v>0.148009</c:v>
                </c:pt>
                <c:pt idx="378">
                  <c:v>0.14805199999999999</c:v>
                </c:pt>
                <c:pt idx="379">
                  <c:v>0.14751400000000001</c:v>
                </c:pt>
                <c:pt idx="380">
                  <c:v>0.14757700000000001</c:v>
                </c:pt>
                <c:pt idx="381">
                  <c:v>0.14702000000000001</c:v>
                </c:pt>
                <c:pt idx="382">
                  <c:v>0.14710200000000001</c:v>
                </c:pt>
                <c:pt idx="383">
                  <c:v>0.146535</c:v>
                </c:pt>
                <c:pt idx="384">
                  <c:v>0.14607899999999999</c:v>
                </c:pt>
                <c:pt idx="385">
                  <c:v>0.146093</c:v>
                </c:pt>
                <c:pt idx="386">
                  <c:v>0.145652</c:v>
                </c:pt>
                <c:pt idx="387">
                  <c:v>0.14568</c:v>
                </c:pt>
                <c:pt idx="388">
                  <c:v>0.14521100000000001</c:v>
                </c:pt>
                <c:pt idx="389">
                  <c:v>0.14526700000000001</c:v>
                </c:pt>
                <c:pt idx="390">
                  <c:v>0.14474500000000001</c:v>
                </c:pt>
                <c:pt idx="391">
                  <c:v>0.144819</c:v>
                </c:pt>
                <c:pt idx="392">
                  <c:v>0.14426600000000001</c:v>
                </c:pt>
                <c:pt idx="393">
                  <c:v>0.14380499999999999</c:v>
                </c:pt>
                <c:pt idx="394">
                  <c:v>0.143818</c:v>
                </c:pt>
                <c:pt idx="395">
                  <c:v>0.14336699999999999</c:v>
                </c:pt>
                <c:pt idx="396">
                  <c:v>0.14338400000000001</c:v>
                </c:pt>
                <c:pt idx="397">
                  <c:v>0.142929</c:v>
                </c:pt>
                <c:pt idx="398">
                  <c:v>0.142952</c:v>
                </c:pt>
                <c:pt idx="399">
                  <c:v>0.142486</c:v>
                </c:pt>
                <c:pt idx="400">
                  <c:v>0.14252200000000001</c:v>
                </c:pt>
                <c:pt idx="401">
                  <c:v>0.14202899999999999</c:v>
                </c:pt>
                <c:pt idx="402">
                  <c:v>0.14208200000000001</c:v>
                </c:pt>
                <c:pt idx="403">
                  <c:v>0.141566</c:v>
                </c:pt>
                <c:pt idx="404">
                  <c:v>0.14163400000000001</c:v>
                </c:pt>
                <c:pt idx="405">
                  <c:v>0.14111599999999999</c:v>
                </c:pt>
                <c:pt idx="406">
                  <c:v>0.14113100000000001</c:v>
                </c:pt>
                <c:pt idx="407">
                  <c:v>0.140705</c:v>
                </c:pt>
                <c:pt idx="408">
                  <c:v>0.14072100000000001</c:v>
                </c:pt>
                <c:pt idx="409">
                  <c:v>0.14030599999999999</c:v>
                </c:pt>
                <c:pt idx="410">
                  <c:v>0.140324</c:v>
                </c:pt>
                <c:pt idx="411">
                  <c:v>0.13991400000000001</c:v>
                </c:pt>
                <c:pt idx="412">
                  <c:v>0.139933</c:v>
                </c:pt>
                <c:pt idx="413">
                  <c:v>0.13952200000000001</c:v>
                </c:pt>
                <c:pt idx="414">
                  <c:v>0.139542</c:v>
                </c:pt>
                <c:pt idx="415">
                  <c:v>0.139129</c:v>
                </c:pt>
                <c:pt idx="416">
                  <c:v>0.13915</c:v>
                </c:pt>
                <c:pt idx="417">
                  <c:v>0.13872100000000001</c:v>
                </c:pt>
                <c:pt idx="418">
                  <c:v>0.13874400000000001</c:v>
                </c:pt>
                <c:pt idx="419">
                  <c:v>0.13830500000000001</c:v>
                </c:pt>
                <c:pt idx="420">
                  <c:v>0.13832900000000001</c:v>
                </c:pt>
                <c:pt idx="421">
                  <c:v>0.137878</c:v>
                </c:pt>
                <c:pt idx="422">
                  <c:v>0.137904</c:v>
                </c:pt>
                <c:pt idx="423">
                  <c:v>0.137437</c:v>
                </c:pt>
                <c:pt idx="424">
                  <c:v>0.137465</c:v>
                </c:pt>
                <c:pt idx="425">
                  <c:v>0.136964</c:v>
                </c:pt>
                <c:pt idx="426">
                  <c:v>0.136993</c:v>
                </c:pt>
                <c:pt idx="427">
                  <c:v>0.13652600000000001</c:v>
                </c:pt>
                <c:pt idx="428">
                  <c:v>0.13655700000000001</c:v>
                </c:pt>
                <c:pt idx="429">
                  <c:v>0.13606099999999999</c:v>
                </c:pt>
                <c:pt idx="430">
                  <c:v>0.13609399999999999</c:v>
                </c:pt>
                <c:pt idx="431">
                  <c:v>0.135625</c:v>
                </c:pt>
                <c:pt idx="432">
                  <c:v>0.135659</c:v>
                </c:pt>
                <c:pt idx="433">
                  <c:v>0.135132</c:v>
                </c:pt>
                <c:pt idx="434">
                  <c:v>0.13516900000000001</c:v>
                </c:pt>
                <c:pt idx="435">
                  <c:v>0.134685</c:v>
                </c:pt>
                <c:pt idx="436">
                  <c:v>0.13472400000000001</c:v>
                </c:pt>
                <c:pt idx="437">
                  <c:v>0.134294</c:v>
                </c:pt>
                <c:pt idx="438">
                  <c:v>0.13433500000000001</c:v>
                </c:pt>
                <c:pt idx="439">
                  <c:v>0.13383</c:v>
                </c:pt>
                <c:pt idx="440">
                  <c:v>0.13387299999999999</c:v>
                </c:pt>
                <c:pt idx="441">
                  <c:v>0.13341700000000001</c:v>
                </c:pt>
                <c:pt idx="442">
                  <c:v>0.133462</c:v>
                </c:pt>
                <c:pt idx="443">
                  <c:v>0.13294500000000001</c:v>
                </c:pt>
                <c:pt idx="444">
                  <c:v>0.132993</c:v>
                </c:pt>
                <c:pt idx="445">
                  <c:v>0.13253400000000001</c:v>
                </c:pt>
                <c:pt idx="446">
                  <c:v>0.13258500000000001</c:v>
                </c:pt>
                <c:pt idx="447">
                  <c:v>0.13207099999999999</c:v>
                </c:pt>
                <c:pt idx="448">
                  <c:v>0.13212499999999999</c:v>
                </c:pt>
                <c:pt idx="449">
                  <c:v>0.131581</c:v>
                </c:pt>
                <c:pt idx="450">
                  <c:v>0.131637</c:v>
                </c:pt>
                <c:pt idx="451">
                  <c:v>0.13117599999999999</c:v>
                </c:pt>
                <c:pt idx="452">
                  <c:v>0.13123599999999999</c:v>
                </c:pt>
                <c:pt idx="453">
                  <c:v>0.13072500000000001</c:v>
                </c:pt>
                <c:pt idx="454">
                  <c:v>0.13078899999999999</c:v>
                </c:pt>
                <c:pt idx="455">
                  <c:v>0.13025900000000001</c:v>
                </c:pt>
                <c:pt idx="456">
                  <c:v>0.130327</c:v>
                </c:pt>
                <c:pt idx="457">
                  <c:v>0.129799</c:v>
                </c:pt>
                <c:pt idx="458">
                  <c:v>0.12987099999999999</c:v>
                </c:pt>
                <c:pt idx="459">
                  <c:v>0.12934399999999999</c:v>
                </c:pt>
                <c:pt idx="460">
                  <c:v>0.12942000000000001</c:v>
                </c:pt>
                <c:pt idx="461">
                  <c:v>0.12896099999999999</c:v>
                </c:pt>
                <c:pt idx="462">
                  <c:v>0.12904299999999999</c:v>
                </c:pt>
                <c:pt idx="463">
                  <c:v>0.12848599999999999</c:v>
                </c:pt>
                <c:pt idx="464">
                  <c:v>0.12857199999999999</c:v>
                </c:pt>
                <c:pt idx="465">
                  <c:v>0.128051</c:v>
                </c:pt>
                <c:pt idx="466">
                  <c:v>0.12814300000000001</c:v>
                </c:pt>
                <c:pt idx="467">
                  <c:v>0.127632</c:v>
                </c:pt>
                <c:pt idx="468">
                  <c:v>0.12773000000000001</c:v>
                </c:pt>
                <c:pt idx="469">
                  <c:v>0.127223</c:v>
                </c:pt>
                <c:pt idx="470">
                  <c:v>0.127329</c:v>
                </c:pt>
                <c:pt idx="471">
                  <c:v>0.12679000000000001</c:v>
                </c:pt>
                <c:pt idx="472">
                  <c:v>0.12690199999999999</c:v>
                </c:pt>
                <c:pt idx="473">
                  <c:v>0.126392</c:v>
                </c:pt>
                <c:pt idx="474">
                  <c:v>0.12651200000000001</c:v>
                </c:pt>
                <c:pt idx="475">
                  <c:v>0.12598200000000001</c:v>
                </c:pt>
                <c:pt idx="476">
                  <c:v>0.126111</c:v>
                </c:pt>
                <c:pt idx="477">
                  <c:v>0.12558</c:v>
                </c:pt>
                <c:pt idx="478">
                  <c:v>0.125719</c:v>
                </c:pt>
                <c:pt idx="479">
                  <c:v>0.12520700000000001</c:v>
                </c:pt>
                <c:pt idx="480">
                  <c:v>0.125356</c:v>
                </c:pt>
                <c:pt idx="481">
                  <c:v>0.124819</c:v>
                </c:pt>
                <c:pt idx="482">
                  <c:v>0.12497900000000001</c:v>
                </c:pt>
                <c:pt idx="483">
                  <c:v>0.12443899999999999</c:v>
                </c:pt>
                <c:pt idx="484">
                  <c:v>0.12461</c:v>
                </c:pt>
                <c:pt idx="485">
                  <c:v>0.12407700000000001</c:v>
                </c:pt>
                <c:pt idx="486">
                  <c:v>0.124262</c:v>
                </c:pt>
                <c:pt idx="487">
                  <c:v>0.123723</c:v>
                </c:pt>
                <c:pt idx="488">
                  <c:v>0.123922</c:v>
                </c:pt>
                <c:pt idx="489">
                  <c:v>0.123381</c:v>
                </c:pt>
                <c:pt idx="490">
                  <c:v>0.123594</c:v>
                </c:pt>
                <c:pt idx="491">
                  <c:v>0.123053</c:v>
                </c:pt>
                <c:pt idx="492">
                  <c:v>0.123282</c:v>
                </c:pt>
                <c:pt idx="493">
                  <c:v>0.122742</c:v>
                </c:pt>
                <c:pt idx="494">
                  <c:v>0.122986</c:v>
                </c:pt>
                <c:pt idx="495">
                  <c:v>0.122443</c:v>
                </c:pt>
                <c:pt idx="496">
                  <c:v>0.12270300000000001</c:v>
                </c:pt>
                <c:pt idx="497">
                  <c:v>0.122168</c:v>
                </c:pt>
                <c:pt idx="498">
                  <c:v>0.122444</c:v>
                </c:pt>
                <c:pt idx="499">
                  <c:v>0.12191299999999999</c:v>
                </c:pt>
                <c:pt idx="500">
                  <c:v>0.12220399999999999</c:v>
                </c:pt>
                <c:pt idx="501">
                  <c:v>0.121685</c:v>
                </c:pt>
                <c:pt idx="502">
                  <c:v>0.121987</c:v>
                </c:pt>
                <c:pt idx="503">
                  <c:v>0.12148299999999999</c:v>
                </c:pt>
                <c:pt idx="504">
                  <c:v>0.121793</c:v>
                </c:pt>
                <c:pt idx="505">
                  <c:v>0.12131</c:v>
                </c:pt>
                <c:pt idx="506">
                  <c:v>0.12162199999999999</c:v>
                </c:pt>
                <c:pt idx="507">
                  <c:v>0.121167</c:v>
                </c:pt>
                <c:pt idx="508">
                  <c:v>0.121473</c:v>
                </c:pt>
                <c:pt idx="509">
                  <c:v>0.121058</c:v>
                </c:pt>
                <c:pt idx="510">
                  <c:v>0.12135</c:v>
                </c:pt>
                <c:pt idx="511">
                  <c:v>0.12101199999999999</c:v>
                </c:pt>
                <c:pt idx="512">
                  <c:v>0.12128</c:v>
                </c:pt>
                <c:pt idx="513">
                  <c:v>0.12116300000000001</c:v>
                </c:pt>
                <c:pt idx="514">
                  <c:v>0.121403</c:v>
                </c:pt>
                <c:pt idx="515">
                  <c:v>0.121422</c:v>
                </c:pt>
                <c:pt idx="516">
                  <c:v>0.12162199999999999</c:v>
                </c:pt>
                <c:pt idx="517">
                  <c:v>0.121697</c:v>
                </c:pt>
                <c:pt idx="518">
                  <c:v>0.12185699999999999</c:v>
                </c:pt>
                <c:pt idx="519">
                  <c:v>0.121818</c:v>
                </c:pt>
                <c:pt idx="520">
                  <c:v>0.121933</c:v>
                </c:pt>
                <c:pt idx="521">
                  <c:v>0.121894</c:v>
                </c:pt>
                <c:pt idx="522">
                  <c:v>0.121964</c:v>
                </c:pt>
                <c:pt idx="523">
                  <c:v>0.12189899999999999</c:v>
                </c:pt>
                <c:pt idx="524">
                  <c:v>0.121904</c:v>
                </c:pt>
                <c:pt idx="525">
                  <c:v>0.12181599999999999</c:v>
                </c:pt>
                <c:pt idx="526">
                  <c:v>0.121923</c:v>
                </c:pt>
                <c:pt idx="527">
                  <c:v>0.12167500000000001</c:v>
                </c:pt>
                <c:pt idx="528">
                  <c:v>0.12166100000000001</c:v>
                </c:pt>
                <c:pt idx="529">
                  <c:v>0.121542</c:v>
                </c:pt>
                <c:pt idx="530">
                  <c:v>0.121368</c:v>
                </c:pt>
                <c:pt idx="531">
                  <c:v>0.121213</c:v>
                </c:pt>
                <c:pt idx="532">
                  <c:v>0.121171</c:v>
                </c:pt>
                <c:pt idx="533">
                  <c:v>0.12107999999999999</c:v>
                </c:pt>
                <c:pt idx="534">
                  <c:v>0.121161</c:v>
                </c:pt>
                <c:pt idx="535">
                  <c:v>0.12094299999999999</c:v>
                </c:pt>
                <c:pt idx="536">
                  <c:v>0.12081699999999999</c:v>
                </c:pt>
                <c:pt idx="537">
                  <c:v>0.120853</c:v>
                </c:pt>
                <c:pt idx="538">
                  <c:v>0.120722</c:v>
                </c:pt>
                <c:pt idx="539">
                  <c:v>0.120643</c:v>
                </c:pt>
                <c:pt idx="540">
                  <c:v>0.12059400000000001</c:v>
                </c:pt>
                <c:pt idx="541">
                  <c:v>0.12056699999999999</c:v>
                </c:pt>
                <c:pt idx="542">
                  <c:v>0.120881</c:v>
                </c:pt>
                <c:pt idx="543">
                  <c:v>0.120547</c:v>
                </c:pt>
                <c:pt idx="544">
                  <c:v>0.120544</c:v>
                </c:pt>
                <c:pt idx="545">
                  <c:v>0.120546</c:v>
                </c:pt>
                <c:pt idx="546">
                  <c:v>0.12055399999999999</c:v>
                </c:pt>
                <c:pt idx="547">
                  <c:v>0.120741</c:v>
                </c:pt>
                <c:pt idx="548">
                  <c:v>0.12055</c:v>
                </c:pt>
                <c:pt idx="549">
                  <c:v>0.120715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D3-4F2B-9385-410B28C2F3D1}"/>
            </c:ext>
          </c:extLst>
        </c:ser>
        <c:ser>
          <c:idx val="4"/>
          <c:order val="4"/>
          <c:tx>
            <c:v>  40</c:v>
          </c:tx>
          <c:spPr>
            <a:ln w="19050" cap="rnd">
              <a:solidFill>
                <a:srgbClr val="996633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Sheet2!$W$2:$W$588</c:f>
              <c:numCache>
                <c:formatCode>0.00E+00</c:formatCode>
                <c:ptCount val="587"/>
                <c:pt idx="0">
                  <c:v>1.2500499999999999E-2</c:v>
                </c:pt>
                <c:pt idx="1">
                  <c:v>1.8751400000000001E-2</c:v>
                </c:pt>
                <c:pt idx="2">
                  <c:v>2.5002799999999999E-2</c:v>
                </c:pt>
                <c:pt idx="3">
                  <c:v>3.12546E-2</c:v>
                </c:pt>
                <c:pt idx="4">
                  <c:v>3.7506999999999999E-2</c:v>
                </c:pt>
                <c:pt idx="5">
                  <c:v>4.3759699999999999E-2</c:v>
                </c:pt>
                <c:pt idx="6">
                  <c:v>5.0013000000000002E-2</c:v>
                </c:pt>
                <c:pt idx="7">
                  <c:v>5.6266700000000003E-2</c:v>
                </c:pt>
                <c:pt idx="8">
                  <c:v>6.2520900000000004E-2</c:v>
                </c:pt>
                <c:pt idx="9">
                  <c:v>6.8775500000000003E-2</c:v>
                </c:pt>
                <c:pt idx="10">
                  <c:v>7.5030600000000003E-2</c:v>
                </c:pt>
                <c:pt idx="11">
                  <c:v>8.1286200000000003E-2</c:v>
                </c:pt>
                <c:pt idx="12">
                  <c:v>8.7542200000000001E-2</c:v>
                </c:pt>
                <c:pt idx="13">
                  <c:v>9.3799999999999994E-2</c:v>
                </c:pt>
                <c:pt idx="14">
                  <c:v>0.10007000000000001</c:v>
                </c:pt>
                <c:pt idx="15">
                  <c:v>0.106365</c:v>
                </c:pt>
                <c:pt idx="16">
                  <c:v>0.11269700000000001</c:v>
                </c:pt>
                <c:pt idx="17">
                  <c:v>0.119074</c:v>
                </c:pt>
                <c:pt idx="18">
                  <c:v>0.1255</c:v>
                </c:pt>
                <c:pt idx="19">
                  <c:v>0.13197800000000001</c:v>
                </c:pt>
                <c:pt idx="20">
                  <c:v>0.138514</c:v>
                </c:pt>
                <c:pt idx="21">
                  <c:v>0.14510899999999999</c:v>
                </c:pt>
                <c:pt idx="22">
                  <c:v>0.15176700000000001</c:v>
                </c:pt>
                <c:pt idx="23">
                  <c:v>0.15848499999999999</c:v>
                </c:pt>
                <c:pt idx="24">
                  <c:v>0.165272</c:v>
                </c:pt>
                <c:pt idx="25">
                  <c:v>0.172127</c:v>
                </c:pt>
                <c:pt idx="26">
                  <c:v>0.17904999999999999</c:v>
                </c:pt>
                <c:pt idx="27">
                  <c:v>0.18604499999999999</c:v>
                </c:pt>
                <c:pt idx="28">
                  <c:v>0.193109</c:v>
                </c:pt>
                <c:pt idx="29">
                  <c:v>0.200243</c:v>
                </c:pt>
                <c:pt idx="30">
                  <c:v>0.20744499999999999</c:v>
                </c:pt>
                <c:pt idx="31">
                  <c:v>0.214722</c:v>
                </c:pt>
                <c:pt idx="32">
                  <c:v>0.22207399999999999</c:v>
                </c:pt>
                <c:pt idx="33">
                  <c:v>0.22950100000000001</c:v>
                </c:pt>
                <c:pt idx="34">
                  <c:v>0.23698900000000001</c:v>
                </c:pt>
                <c:pt idx="35">
                  <c:v>0.24455299999999999</c:v>
                </c:pt>
                <c:pt idx="36">
                  <c:v>0.25217499999999998</c:v>
                </c:pt>
                <c:pt idx="37">
                  <c:v>0.25987700000000002</c:v>
                </c:pt>
                <c:pt idx="38">
                  <c:v>0.26765499999999998</c:v>
                </c:pt>
                <c:pt idx="39">
                  <c:v>0.27548899999999998</c:v>
                </c:pt>
                <c:pt idx="40">
                  <c:v>0.28339799999999998</c:v>
                </c:pt>
                <c:pt idx="41">
                  <c:v>0.29138599999999998</c:v>
                </c:pt>
                <c:pt idx="42">
                  <c:v>0.29942800000000003</c:v>
                </c:pt>
                <c:pt idx="43">
                  <c:v>0.30754500000000001</c:v>
                </c:pt>
                <c:pt idx="44">
                  <c:v>0.31573699999999999</c:v>
                </c:pt>
                <c:pt idx="45">
                  <c:v>0.32398100000000002</c:v>
                </c:pt>
                <c:pt idx="46">
                  <c:v>0.33230300000000002</c:v>
                </c:pt>
                <c:pt idx="47">
                  <c:v>0.34069899999999997</c:v>
                </c:pt>
                <c:pt idx="48">
                  <c:v>0.34914299999999998</c:v>
                </c:pt>
                <c:pt idx="49">
                  <c:v>0.35766199999999998</c:v>
                </c:pt>
                <c:pt idx="50">
                  <c:v>0.36623</c:v>
                </c:pt>
                <c:pt idx="51">
                  <c:v>0.37487599999999999</c:v>
                </c:pt>
                <c:pt idx="52">
                  <c:v>0.38359500000000002</c:v>
                </c:pt>
                <c:pt idx="53">
                  <c:v>0.39235900000000001</c:v>
                </c:pt>
                <c:pt idx="54">
                  <c:v>0.401196</c:v>
                </c:pt>
                <c:pt idx="55">
                  <c:v>0.41008</c:v>
                </c:pt>
                <c:pt idx="56">
                  <c:v>0.41904000000000002</c:v>
                </c:pt>
                <c:pt idx="57">
                  <c:v>0.42807299999999998</c:v>
                </c:pt>
                <c:pt idx="58">
                  <c:v>0.43714900000000001</c:v>
                </c:pt>
                <c:pt idx="59">
                  <c:v>0.44629799999999997</c:v>
                </c:pt>
                <c:pt idx="60">
                  <c:v>0.45548899999999998</c:v>
                </c:pt>
                <c:pt idx="61">
                  <c:v>0.46475499999999997</c:v>
                </c:pt>
                <c:pt idx="62">
                  <c:v>0.47406199999999998</c:v>
                </c:pt>
                <c:pt idx="63">
                  <c:v>0.48344300000000001</c:v>
                </c:pt>
                <c:pt idx="64">
                  <c:v>0.492896</c:v>
                </c:pt>
                <c:pt idx="65">
                  <c:v>0.50238799999999995</c:v>
                </c:pt>
                <c:pt idx="66">
                  <c:v>0.51195400000000002</c:v>
                </c:pt>
                <c:pt idx="67">
                  <c:v>0.52155700000000005</c:v>
                </c:pt>
                <c:pt idx="68">
                  <c:v>0.531254</c:v>
                </c:pt>
                <c:pt idx="69">
                  <c:v>0.54098599999999997</c:v>
                </c:pt>
                <c:pt idx="70">
                  <c:v>0.55075600000000002</c:v>
                </c:pt>
                <c:pt idx="71">
                  <c:v>0.56061300000000003</c:v>
                </c:pt>
                <c:pt idx="72">
                  <c:v>0.57050400000000001</c:v>
                </c:pt>
                <c:pt idx="73">
                  <c:v>0.58043100000000003</c:v>
                </c:pt>
                <c:pt idx="74">
                  <c:v>0.59045000000000003</c:v>
                </c:pt>
                <c:pt idx="75">
                  <c:v>0.60049699999999995</c:v>
                </c:pt>
                <c:pt idx="76">
                  <c:v>0.61055899999999996</c:v>
                </c:pt>
                <c:pt idx="77">
                  <c:v>0.61396200000000001</c:v>
                </c:pt>
                <c:pt idx="78">
                  <c:v>0.61732900000000002</c:v>
                </c:pt>
                <c:pt idx="79">
                  <c:v>0.62069399999999997</c:v>
                </c:pt>
                <c:pt idx="80">
                  <c:v>0.62405600000000006</c:v>
                </c:pt>
                <c:pt idx="81">
                  <c:v>0.627417</c:v>
                </c:pt>
                <c:pt idx="82">
                  <c:v>0.63077399999999995</c:v>
                </c:pt>
                <c:pt idx="83">
                  <c:v>0.92944499999999997</c:v>
                </c:pt>
                <c:pt idx="84">
                  <c:v>0.94088499999999997</c:v>
                </c:pt>
                <c:pt idx="85">
                  <c:v>0.94098899999999996</c:v>
                </c:pt>
                <c:pt idx="86">
                  <c:v>0.95099199999999995</c:v>
                </c:pt>
                <c:pt idx="87">
                  <c:v>0.95109500000000002</c:v>
                </c:pt>
                <c:pt idx="88">
                  <c:v>0.96246200000000004</c:v>
                </c:pt>
                <c:pt idx="89">
                  <c:v>0.96257700000000002</c:v>
                </c:pt>
                <c:pt idx="90">
                  <c:v>0.97621500000000005</c:v>
                </c:pt>
                <c:pt idx="91">
                  <c:v>0.97631699999999999</c:v>
                </c:pt>
                <c:pt idx="92">
                  <c:v>0.99136100000000005</c:v>
                </c:pt>
                <c:pt idx="93">
                  <c:v>0.99146400000000001</c:v>
                </c:pt>
                <c:pt idx="94">
                  <c:v>1.00742</c:v>
                </c:pt>
                <c:pt idx="95">
                  <c:v>1.00753</c:v>
                </c:pt>
                <c:pt idx="96">
                  <c:v>1.02399</c:v>
                </c:pt>
                <c:pt idx="97">
                  <c:v>1.0240800000000001</c:v>
                </c:pt>
                <c:pt idx="98">
                  <c:v>1.0409999999999999</c:v>
                </c:pt>
                <c:pt idx="99">
                  <c:v>1.0410900000000001</c:v>
                </c:pt>
                <c:pt idx="100">
                  <c:v>1.0584800000000001</c:v>
                </c:pt>
                <c:pt idx="101">
                  <c:v>1.0585800000000001</c:v>
                </c:pt>
                <c:pt idx="102">
                  <c:v>1.07612</c:v>
                </c:pt>
                <c:pt idx="103">
                  <c:v>1.0762</c:v>
                </c:pt>
                <c:pt idx="104">
                  <c:v>1.09215</c:v>
                </c:pt>
                <c:pt idx="105">
                  <c:v>1.10819</c:v>
                </c:pt>
                <c:pt idx="106">
                  <c:v>1.1084700000000001</c:v>
                </c:pt>
                <c:pt idx="107">
                  <c:v>1.1243799999999999</c:v>
                </c:pt>
                <c:pt idx="108">
                  <c:v>1.1245099999999999</c:v>
                </c:pt>
                <c:pt idx="109">
                  <c:v>1.14079</c:v>
                </c:pt>
                <c:pt idx="110">
                  <c:v>1.14089</c:v>
                </c:pt>
                <c:pt idx="111">
                  <c:v>1.1565799999999999</c:v>
                </c:pt>
                <c:pt idx="112">
                  <c:v>1.1716500000000001</c:v>
                </c:pt>
                <c:pt idx="113">
                  <c:v>1.1867700000000001</c:v>
                </c:pt>
                <c:pt idx="114">
                  <c:v>1.20221</c:v>
                </c:pt>
                <c:pt idx="115">
                  <c:v>1.2024600000000001</c:v>
                </c:pt>
                <c:pt idx="116">
                  <c:v>1.2177800000000001</c:v>
                </c:pt>
                <c:pt idx="117">
                  <c:v>1.2323900000000001</c:v>
                </c:pt>
                <c:pt idx="118">
                  <c:v>1.2470300000000001</c:v>
                </c:pt>
                <c:pt idx="119">
                  <c:v>1.2618499999999999</c:v>
                </c:pt>
                <c:pt idx="120">
                  <c:v>1.2767999999999999</c:v>
                </c:pt>
                <c:pt idx="121">
                  <c:v>1.29179</c:v>
                </c:pt>
                <c:pt idx="122">
                  <c:v>1.3062800000000001</c:v>
                </c:pt>
                <c:pt idx="123">
                  <c:v>1.3207599999999999</c:v>
                </c:pt>
                <c:pt idx="124">
                  <c:v>1.3354200000000001</c:v>
                </c:pt>
                <c:pt idx="125">
                  <c:v>1.3501700000000001</c:v>
                </c:pt>
                <c:pt idx="126">
                  <c:v>1.36527</c:v>
                </c:pt>
                <c:pt idx="127">
                  <c:v>1.3797999999999999</c:v>
                </c:pt>
                <c:pt idx="128">
                  <c:v>1.3942300000000001</c:v>
                </c:pt>
                <c:pt idx="129">
                  <c:v>1.4087799999999999</c:v>
                </c:pt>
                <c:pt idx="130">
                  <c:v>1.4233899999999999</c:v>
                </c:pt>
                <c:pt idx="131">
                  <c:v>1.4380599999999999</c:v>
                </c:pt>
                <c:pt idx="132">
                  <c:v>1.4530700000000001</c:v>
                </c:pt>
                <c:pt idx="133">
                  <c:v>1.4677100000000001</c:v>
                </c:pt>
                <c:pt idx="134">
                  <c:v>1.4822900000000001</c:v>
                </c:pt>
                <c:pt idx="135">
                  <c:v>1.4968999999999999</c:v>
                </c:pt>
                <c:pt idx="136">
                  <c:v>1.51156</c:v>
                </c:pt>
                <c:pt idx="137">
                  <c:v>1.5263</c:v>
                </c:pt>
                <c:pt idx="138">
                  <c:v>1.54108</c:v>
                </c:pt>
                <c:pt idx="139">
                  <c:v>1.5560099999999999</c:v>
                </c:pt>
                <c:pt idx="140">
                  <c:v>1.57117</c:v>
                </c:pt>
                <c:pt idx="141">
                  <c:v>1.5866</c:v>
                </c:pt>
                <c:pt idx="142">
                  <c:v>1.60209</c:v>
                </c:pt>
                <c:pt idx="143">
                  <c:v>1.6166100000000001</c:v>
                </c:pt>
                <c:pt idx="144">
                  <c:v>1.63123</c:v>
                </c:pt>
                <c:pt idx="145">
                  <c:v>1.6460399999999999</c:v>
                </c:pt>
                <c:pt idx="146">
                  <c:v>1.6608400000000001</c:v>
                </c:pt>
                <c:pt idx="147">
                  <c:v>1.6756200000000001</c:v>
                </c:pt>
                <c:pt idx="148">
                  <c:v>1.69038</c:v>
                </c:pt>
                <c:pt idx="149">
                  <c:v>1.70533</c:v>
                </c:pt>
                <c:pt idx="150">
                  <c:v>1.72045</c:v>
                </c:pt>
                <c:pt idx="151">
                  <c:v>1.7353799999999999</c:v>
                </c:pt>
                <c:pt idx="152">
                  <c:v>1.75047</c:v>
                </c:pt>
                <c:pt idx="153">
                  <c:v>1.7658100000000001</c:v>
                </c:pt>
                <c:pt idx="154">
                  <c:v>1.7808999999999999</c:v>
                </c:pt>
                <c:pt idx="155">
                  <c:v>1.79637</c:v>
                </c:pt>
                <c:pt idx="156">
                  <c:v>1.8116300000000001</c:v>
                </c:pt>
                <c:pt idx="157">
                  <c:v>1.8271200000000001</c:v>
                </c:pt>
                <c:pt idx="158">
                  <c:v>1.84259</c:v>
                </c:pt>
                <c:pt idx="159">
                  <c:v>1.8582700000000001</c:v>
                </c:pt>
                <c:pt idx="160">
                  <c:v>1.87391</c:v>
                </c:pt>
                <c:pt idx="161">
                  <c:v>1.8897699999999999</c:v>
                </c:pt>
                <c:pt idx="162">
                  <c:v>1.9055800000000001</c:v>
                </c:pt>
                <c:pt idx="163">
                  <c:v>1.9216</c:v>
                </c:pt>
                <c:pt idx="164">
                  <c:v>1.93746</c:v>
                </c:pt>
                <c:pt idx="165">
                  <c:v>1.9535</c:v>
                </c:pt>
                <c:pt idx="166">
                  <c:v>1.9697100000000001</c:v>
                </c:pt>
                <c:pt idx="167">
                  <c:v>1.98597</c:v>
                </c:pt>
                <c:pt idx="168">
                  <c:v>2.0023599999999999</c:v>
                </c:pt>
                <c:pt idx="169">
                  <c:v>2.01871</c:v>
                </c:pt>
                <c:pt idx="170">
                  <c:v>2.0354000000000001</c:v>
                </c:pt>
                <c:pt idx="171">
                  <c:v>2.0520800000000001</c:v>
                </c:pt>
                <c:pt idx="172">
                  <c:v>2.0687500000000001</c:v>
                </c:pt>
                <c:pt idx="173">
                  <c:v>2.0850599999999999</c:v>
                </c:pt>
                <c:pt idx="174">
                  <c:v>2.1015700000000002</c:v>
                </c:pt>
                <c:pt idx="175">
                  <c:v>2.1179299999999999</c:v>
                </c:pt>
                <c:pt idx="176">
                  <c:v>2.1343700000000001</c:v>
                </c:pt>
                <c:pt idx="177">
                  <c:v>2.1508500000000002</c:v>
                </c:pt>
                <c:pt idx="178">
                  <c:v>2.1674699999999998</c:v>
                </c:pt>
                <c:pt idx="179">
                  <c:v>2.1841200000000001</c:v>
                </c:pt>
                <c:pt idx="180">
                  <c:v>2.2009699999999999</c:v>
                </c:pt>
                <c:pt idx="181">
                  <c:v>2.2177899999999999</c:v>
                </c:pt>
                <c:pt idx="182">
                  <c:v>2.2346200000000001</c:v>
                </c:pt>
                <c:pt idx="183">
                  <c:v>2.2514400000000001</c:v>
                </c:pt>
                <c:pt idx="184">
                  <c:v>2.2684799999999998</c:v>
                </c:pt>
                <c:pt idx="185">
                  <c:v>2.2854899999999998</c:v>
                </c:pt>
                <c:pt idx="186">
                  <c:v>2.3027099999999998</c:v>
                </c:pt>
                <c:pt idx="187">
                  <c:v>2.3199000000000001</c:v>
                </c:pt>
                <c:pt idx="188">
                  <c:v>2.3370799999999998</c:v>
                </c:pt>
                <c:pt idx="189">
                  <c:v>2.3544800000000001</c:v>
                </c:pt>
                <c:pt idx="190">
                  <c:v>2.3718499999999998</c:v>
                </c:pt>
                <c:pt idx="191">
                  <c:v>2.3894199999999999</c:v>
                </c:pt>
                <c:pt idx="192">
                  <c:v>2.4069600000000002</c:v>
                </c:pt>
                <c:pt idx="193">
                  <c:v>2.4247100000000001</c:v>
                </c:pt>
                <c:pt idx="194">
                  <c:v>2.44251</c:v>
                </c:pt>
                <c:pt idx="195">
                  <c:v>2.4602499999999998</c:v>
                </c:pt>
                <c:pt idx="196">
                  <c:v>2.4781900000000001</c:v>
                </c:pt>
                <c:pt idx="197">
                  <c:v>2.4961099999999998</c:v>
                </c:pt>
                <c:pt idx="198">
                  <c:v>2.51423</c:v>
                </c:pt>
                <c:pt idx="199">
                  <c:v>2.5323899999999999</c:v>
                </c:pt>
                <c:pt idx="200">
                  <c:v>2.5505</c:v>
                </c:pt>
                <c:pt idx="201">
                  <c:v>2.5688200000000001</c:v>
                </c:pt>
                <c:pt idx="202">
                  <c:v>2.58718</c:v>
                </c:pt>
                <c:pt idx="203">
                  <c:v>2.6056900000000001</c:v>
                </c:pt>
                <c:pt idx="204">
                  <c:v>2.6240399999999999</c:v>
                </c:pt>
                <c:pt idx="205">
                  <c:v>2.6427700000000001</c:v>
                </c:pt>
                <c:pt idx="206">
                  <c:v>2.6613099999999998</c:v>
                </c:pt>
                <c:pt idx="207">
                  <c:v>2.6800299999999999</c:v>
                </c:pt>
                <c:pt idx="208">
                  <c:v>2.6990699999999999</c:v>
                </c:pt>
                <c:pt idx="209">
                  <c:v>2.71794</c:v>
                </c:pt>
                <c:pt idx="210">
                  <c:v>2.73712</c:v>
                </c:pt>
                <c:pt idx="211">
                  <c:v>2.7561300000000002</c:v>
                </c:pt>
                <c:pt idx="212">
                  <c:v>2.7752599999999998</c:v>
                </c:pt>
                <c:pt idx="213">
                  <c:v>2.7946</c:v>
                </c:pt>
                <c:pt idx="214">
                  <c:v>2.8139799999999999</c:v>
                </c:pt>
                <c:pt idx="215">
                  <c:v>2.83338</c:v>
                </c:pt>
                <c:pt idx="216">
                  <c:v>2.8529800000000001</c:v>
                </c:pt>
                <c:pt idx="217">
                  <c:v>2.8726400000000001</c:v>
                </c:pt>
                <c:pt idx="218">
                  <c:v>2.8923100000000002</c:v>
                </c:pt>
                <c:pt idx="219">
                  <c:v>2.9119899999999999</c:v>
                </c:pt>
                <c:pt idx="220">
                  <c:v>2.9318900000000001</c:v>
                </c:pt>
                <c:pt idx="221">
                  <c:v>2.9518300000000002</c:v>
                </c:pt>
                <c:pt idx="222">
                  <c:v>2.9717899999999999</c:v>
                </c:pt>
                <c:pt idx="223">
                  <c:v>2.9919600000000002</c:v>
                </c:pt>
                <c:pt idx="224">
                  <c:v>3.0121799999999999</c:v>
                </c:pt>
                <c:pt idx="225">
                  <c:v>3.03241</c:v>
                </c:pt>
                <c:pt idx="226">
                  <c:v>3.0528599999999999</c:v>
                </c:pt>
                <c:pt idx="227">
                  <c:v>3.07335</c:v>
                </c:pt>
                <c:pt idx="228">
                  <c:v>3.0938500000000002</c:v>
                </c:pt>
                <c:pt idx="229">
                  <c:v>3.1143700000000001</c:v>
                </c:pt>
                <c:pt idx="230">
                  <c:v>3.1353900000000001</c:v>
                </c:pt>
                <c:pt idx="231">
                  <c:v>3.1561300000000001</c:v>
                </c:pt>
                <c:pt idx="232">
                  <c:v>3.1772100000000001</c:v>
                </c:pt>
                <c:pt idx="233">
                  <c:v>3.1979799999999998</c:v>
                </c:pt>
                <c:pt idx="234">
                  <c:v>3.2192799999999999</c:v>
                </c:pt>
                <c:pt idx="235">
                  <c:v>3.2406000000000001</c:v>
                </c:pt>
                <c:pt idx="236">
                  <c:v>3.26172</c:v>
                </c:pt>
                <c:pt idx="237">
                  <c:v>3.2830900000000001</c:v>
                </c:pt>
                <c:pt idx="238">
                  <c:v>3.30444</c:v>
                </c:pt>
                <c:pt idx="239">
                  <c:v>3.3260999999999998</c:v>
                </c:pt>
                <c:pt idx="240">
                  <c:v>3.3477899999999998</c:v>
                </c:pt>
                <c:pt idx="241">
                  <c:v>3.3694899999999999</c:v>
                </c:pt>
                <c:pt idx="242">
                  <c:v>3.3912100000000001</c:v>
                </c:pt>
                <c:pt idx="243">
                  <c:v>3.41343</c:v>
                </c:pt>
                <c:pt idx="244">
                  <c:v>3.4355099999999998</c:v>
                </c:pt>
                <c:pt idx="245">
                  <c:v>3.4576199999999999</c:v>
                </c:pt>
                <c:pt idx="246">
                  <c:v>3.4799000000000002</c:v>
                </c:pt>
                <c:pt idx="247">
                  <c:v>3.5021599999999999</c:v>
                </c:pt>
                <c:pt idx="248">
                  <c:v>3.5244499999999999</c:v>
                </c:pt>
                <c:pt idx="249">
                  <c:v>3.5472399999999999</c:v>
                </c:pt>
                <c:pt idx="250">
                  <c:v>3.56989</c:v>
                </c:pt>
                <c:pt idx="251">
                  <c:v>3.5925600000000002</c:v>
                </c:pt>
                <c:pt idx="252">
                  <c:v>3.6154000000000002</c:v>
                </c:pt>
                <c:pt idx="253">
                  <c:v>3.6382400000000001</c:v>
                </c:pt>
                <c:pt idx="254">
                  <c:v>3.6612900000000002</c:v>
                </c:pt>
                <c:pt idx="255">
                  <c:v>3.6845500000000002</c:v>
                </c:pt>
                <c:pt idx="256">
                  <c:v>3.7078000000000002</c:v>
                </c:pt>
                <c:pt idx="257">
                  <c:v>3.7310699999999999</c:v>
                </c:pt>
                <c:pt idx="258">
                  <c:v>3.75434</c:v>
                </c:pt>
                <c:pt idx="259">
                  <c:v>3.77793</c:v>
                </c:pt>
                <c:pt idx="260">
                  <c:v>3.8014899999999998</c:v>
                </c:pt>
                <c:pt idx="261">
                  <c:v>3.8250700000000002</c:v>
                </c:pt>
                <c:pt idx="262">
                  <c:v>3.8493499999999998</c:v>
                </c:pt>
                <c:pt idx="263">
                  <c:v>3.8733499999999998</c:v>
                </c:pt>
                <c:pt idx="264">
                  <c:v>3.8976799999999998</c:v>
                </c:pt>
                <c:pt idx="265">
                  <c:v>3.9219900000000001</c:v>
                </c:pt>
                <c:pt idx="266">
                  <c:v>3.94631</c:v>
                </c:pt>
                <c:pt idx="267">
                  <c:v>3.9706399999999999</c:v>
                </c:pt>
                <c:pt idx="268">
                  <c:v>3.9952700000000001</c:v>
                </c:pt>
                <c:pt idx="269">
                  <c:v>4.0198900000000002</c:v>
                </c:pt>
                <c:pt idx="270">
                  <c:v>4.04481</c:v>
                </c:pt>
                <c:pt idx="271">
                  <c:v>4.0697099999999997</c:v>
                </c:pt>
                <c:pt idx="272">
                  <c:v>4.0949099999999996</c:v>
                </c:pt>
                <c:pt idx="273">
                  <c:v>4.1200900000000003</c:v>
                </c:pt>
                <c:pt idx="274">
                  <c:v>4.1452799999999996</c:v>
                </c:pt>
                <c:pt idx="275">
                  <c:v>4.1707700000000001</c:v>
                </c:pt>
                <c:pt idx="276">
                  <c:v>4.1962400000000004</c:v>
                </c:pt>
                <c:pt idx="277">
                  <c:v>4.2220199999999997</c:v>
                </c:pt>
                <c:pt idx="278">
                  <c:v>4.2480599999999997</c:v>
                </c:pt>
                <c:pt idx="279">
                  <c:v>4.2736700000000001</c:v>
                </c:pt>
                <c:pt idx="280">
                  <c:v>4.2998500000000002</c:v>
                </c:pt>
                <c:pt idx="281">
                  <c:v>4.32599</c:v>
                </c:pt>
                <c:pt idx="282">
                  <c:v>4.35243</c:v>
                </c:pt>
                <c:pt idx="283">
                  <c:v>4.3788400000000003</c:v>
                </c:pt>
                <c:pt idx="284">
                  <c:v>4.4055600000000004</c:v>
                </c:pt>
                <c:pt idx="285">
                  <c:v>4.43255</c:v>
                </c:pt>
                <c:pt idx="286">
                  <c:v>4.45939</c:v>
                </c:pt>
                <c:pt idx="287">
                  <c:v>4.4864800000000002</c:v>
                </c:pt>
                <c:pt idx="288">
                  <c:v>4.5138400000000001</c:v>
                </c:pt>
                <c:pt idx="289">
                  <c:v>4.5413399999999999</c:v>
                </c:pt>
                <c:pt idx="290">
                  <c:v>4.5690600000000003</c:v>
                </c:pt>
                <c:pt idx="291">
                  <c:v>4.5966199999999997</c:v>
                </c:pt>
                <c:pt idx="292">
                  <c:v>4.6247299999999996</c:v>
                </c:pt>
                <c:pt idx="293">
                  <c:v>4.65266</c:v>
                </c:pt>
                <c:pt idx="294">
                  <c:v>4.6811199999999999</c:v>
                </c:pt>
                <c:pt idx="295">
                  <c:v>4.7094100000000001</c:v>
                </c:pt>
                <c:pt idx="296">
                  <c:v>4.7382299999999997</c:v>
                </c:pt>
                <c:pt idx="297">
                  <c:v>4.7668699999999999</c:v>
                </c:pt>
                <c:pt idx="298">
                  <c:v>4.79617</c:v>
                </c:pt>
                <c:pt idx="299">
                  <c:v>4.8250900000000003</c:v>
                </c:pt>
                <c:pt idx="300">
                  <c:v>4.8548099999999996</c:v>
                </c:pt>
                <c:pt idx="301">
                  <c:v>4.8845499999999999</c:v>
                </c:pt>
                <c:pt idx="302">
                  <c:v>4.91432</c:v>
                </c:pt>
                <c:pt idx="303">
                  <c:v>4.9441199999999998</c:v>
                </c:pt>
                <c:pt idx="304">
                  <c:v>4.9743700000000004</c:v>
                </c:pt>
                <c:pt idx="305">
                  <c:v>5.0050100000000004</c:v>
                </c:pt>
                <c:pt idx="306">
                  <c:v>5.0356500000000004</c:v>
                </c:pt>
                <c:pt idx="307">
                  <c:v>5.0663200000000002</c:v>
                </c:pt>
                <c:pt idx="308">
                  <c:v>5.0974300000000001</c:v>
                </c:pt>
                <c:pt idx="309">
                  <c:v>5.1289400000000001</c:v>
                </c:pt>
                <c:pt idx="310">
                  <c:v>5.16052</c:v>
                </c:pt>
                <c:pt idx="311">
                  <c:v>5.1920700000000002</c:v>
                </c:pt>
                <c:pt idx="312">
                  <c:v>5.2236900000000004</c:v>
                </c:pt>
                <c:pt idx="313">
                  <c:v>5.2548899999999996</c:v>
                </c:pt>
                <c:pt idx="314">
                  <c:v>5.2865500000000001</c:v>
                </c:pt>
                <c:pt idx="315">
                  <c:v>5.3186400000000003</c:v>
                </c:pt>
                <c:pt idx="316">
                  <c:v>5.3511100000000003</c:v>
                </c:pt>
                <c:pt idx="317">
                  <c:v>5.3830999999999998</c:v>
                </c:pt>
                <c:pt idx="318">
                  <c:v>5.4156300000000002</c:v>
                </c:pt>
                <c:pt idx="319">
                  <c:v>5.44895</c:v>
                </c:pt>
                <c:pt idx="320">
                  <c:v>5.4821600000000004</c:v>
                </c:pt>
                <c:pt idx="321">
                  <c:v>5.5157299999999996</c:v>
                </c:pt>
                <c:pt idx="322">
                  <c:v>5.5494700000000003</c:v>
                </c:pt>
                <c:pt idx="323">
                  <c:v>5.5833399999999997</c:v>
                </c:pt>
                <c:pt idx="324">
                  <c:v>5.6179399999999999</c:v>
                </c:pt>
                <c:pt idx="325">
                  <c:v>5.6526800000000001</c:v>
                </c:pt>
                <c:pt idx="326">
                  <c:v>5.6879400000000002</c:v>
                </c:pt>
                <c:pt idx="327">
                  <c:v>5.7232900000000004</c:v>
                </c:pt>
                <c:pt idx="328">
                  <c:v>5.7591599999999996</c:v>
                </c:pt>
                <c:pt idx="329">
                  <c:v>5.7951100000000002</c:v>
                </c:pt>
                <c:pt idx="330">
                  <c:v>5.8315900000000003</c:v>
                </c:pt>
                <c:pt idx="331">
                  <c:v>5.8685499999999999</c:v>
                </c:pt>
                <c:pt idx="332">
                  <c:v>5.9060100000000002</c:v>
                </c:pt>
                <c:pt idx="333">
                  <c:v>5.9437300000000004</c:v>
                </c:pt>
                <c:pt idx="334">
                  <c:v>5.9820799999999998</c:v>
                </c:pt>
                <c:pt idx="335">
                  <c:v>6.0203499999999996</c:v>
                </c:pt>
                <c:pt idx="336">
                  <c:v>6.0588800000000003</c:v>
                </c:pt>
                <c:pt idx="337">
                  <c:v>6.09666</c:v>
                </c:pt>
                <c:pt idx="338">
                  <c:v>6.1349</c:v>
                </c:pt>
                <c:pt idx="339">
                  <c:v>6.1738600000000003</c:v>
                </c:pt>
                <c:pt idx="340">
                  <c:v>6.2132199999999997</c:v>
                </c:pt>
                <c:pt idx="341">
                  <c:v>6.2530900000000003</c:v>
                </c:pt>
                <c:pt idx="342">
                  <c:v>6.2936100000000001</c:v>
                </c:pt>
                <c:pt idx="343">
                  <c:v>6.3347699999999998</c:v>
                </c:pt>
                <c:pt idx="344">
                  <c:v>6.3765200000000002</c:v>
                </c:pt>
                <c:pt idx="345">
                  <c:v>6.4173099999999996</c:v>
                </c:pt>
                <c:pt idx="346">
                  <c:v>6.4592400000000003</c:v>
                </c:pt>
                <c:pt idx="347">
                  <c:v>6.50183</c:v>
                </c:pt>
                <c:pt idx="348">
                  <c:v>6.54514</c:v>
                </c:pt>
                <c:pt idx="349">
                  <c:v>6.5890199999999997</c:v>
                </c:pt>
                <c:pt idx="350">
                  <c:v>6.63375</c:v>
                </c:pt>
                <c:pt idx="351">
                  <c:v>6.6774100000000001</c:v>
                </c:pt>
                <c:pt idx="352">
                  <c:v>6.7217500000000001</c:v>
                </c:pt>
                <c:pt idx="353">
                  <c:v>6.7670399999999997</c:v>
                </c:pt>
                <c:pt idx="354">
                  <c:v>6.8134100000000002</c:v>
                </c:pt>
                <c:pt idx="355">
                  <c:v>6.8605</c:v>
                </c:pt>
                <c:pt idx="356">
                  <c:v>6.9073799999999999</c:v>
                </c:pt>
                <c:pt idx="357">
                  <c:v>6.90768</c:v>
                </c:pt>
                <c:pt idx="358">
                  <c:v>6.9562400000000002</c:v>
                </c:pt>
                <c:pt idx="359">
                  <c:v>6.9565599999999996</c:v>
                </c:pt>
                <c:pt idx="360">
                  <c:v>7.0054999999999996</c:v>
                </c:pt>
                <c:pt idx="361">
                  <c:v>7.0059100000000001</c:v>
                </c:pt>
                <c:pt idx="362">
                  <c:v>7.0551000000000004</c:v>
                </c:pt>
                <c:pt idx="363">
                  <c:v>7.0558800000000002</c:v>
                </c:pt>
                <c:pt idx="364">
                  <c:v>7.1057499999999996</c:v>
                </c:pt>
                <c:pt idx="365">
                  <c:v>7.10806</c:v>
                </c:pt>
                <c:pt idx="366">
                  <c:v>7.1574400000000002</c:v>
                </c:pt>
                <c:pt idx="367">
                  <c:v>7.20885</c:v>
                </c:pt>
                <c:pt idx="368">
                  <c:v>7.2585100000000002</c:v>
                </c:pt>
                <c:pt idx="369">
                  <c:v>7.2587000000000002</c:v>
                </c:pt>
                <c:pt idx="370">
                  <c:v>7.3094999999999999</c:v>
                </c:pt>
                <c:pt idx="371">
                  <c:v>7.3099100000000004</c:v>
                </c:pt>
                <c:pt idx="372">
                  <c:v>7.36212</c:v>
                </c:pt>
                <c:pt idx="373">
                  <c:v>7.36334</c:v>
                </c:pt>
                <c:pt idx="374">
                  <c:v>7.4160399999999997</c:v>
                </c:pt>
                <c:pt idx="375">
                  <c:v>7.4713399999999996</c:v>
                </c:pt>
                <c:pt idx="376">
                  <c:v>7.5255599999999996</c:v>
                </c:pt>
                <c:pt idx="377">
                  <c:v>7.5256499999999997</c:v>
                </c:pt>
                <c:pt idx="378">
                  <c:v>7.5801699999999999</c:v>
                </c:pt>
                <c:pt idx="379">
                  <c:v>7.5802800000000001</c:v>
                </c:pt>
                <c:pt idx="380">
                  <c:v>7.6357499999999998</c:v>
                </c:pt>
                <c:pt idx="381">
                  <c:v>7.6359199999999996</c:v>
                </c:pt>
                <c:pt idx="382">
                  <c:v>7.6932200000000002</c:v>
                </c:pt>
                <c:pt idx="383">
                  <c:v>7.69353</c:v>
                </c:pt>
                <c:pt idx="384">
                  <c:v>7.7520600000000002</c:v>
                </c:pt>
                <c:pt idx="385">
                  <c:v>7.75258</c:v>
                </c:pt>
                <c:pt idx="386">
                  <c:v>7.81257</c:v>
                </c:pt>
                <c:pt idx="387">
                  <c:v>7.8136200000000002</c:v>
                </c:pt>
                <c:pt idx="388">
                  <c:v>7.8744100000000001</c:v>
                </c:pt>
                <c:pt idx="389">
                  <c:v>7.8763500000000004</c:v>
                </c:pt>
                <c:pt idx="390">
                  <c:v>7.9348999999999998</c:v>
                </c:pt>
                <c:pt idx="391">
                  <c:v>7.9369500000000004</c:v>
                </c:pt>
                <c:pt idx="392">
                  <c:v>7.9958</c:v>
                </c:pt>
                <c:pt idx="393">
                  <c:v>7.99803</c:v>
                </c:pt>
                <c:pt idx="394">
                  <c:v>8.0569500000000005</c:v>
                </c:pt>
                <c:pt idx="395">
                  <c:v>8.0594800000000006</c:v>
                </c:pt>
                <c:pt idx="396">
                  <c:v>8.1191999999999993</c:v>
                </c:pt>
                <c:pt idx="397">
                  <c:v>8.1220300000000005</c:v>
                </c:pt>
                <c:pt idx="398">
                  <c:v>8.1825700000000001</c:v>
                </c:pt>
                <c:pt idx="399">
                  <c:v>8.2467500000000005</c:v>
                </c:pt>
                <c:pt idx="400">
                  <c:v>8.3133700000000008</c:v>
                </c:pt>
                <c:pt idx="401">
                  <c:v>8.3819499999999998</c:v>
                </c:pt>
                <c:pt idx="402">
                  <c:v>8.4533900000000006</c:v>
                </c:pt>
                <c:pt idx="403">
                  <c:v>8.5284099999999992</c:v>
                </c:pt>
                <c:pt idx="404">
                  <c:v>8.6029599999999995</c:v>
                </c:pt>
                <c:pt idx="405">
                  <c:v>8.6830999999999996</c:v>
                </c:pt>
                <c:pt idx="406">
                  <c:v>8.7627199999999998</c:v>
                </c:pt>
                <c:pt idx="407">
                  <c:v>8.8507099999999994</c:v>
                </c:pt>
                <c:pt idx="408">
                  <c:v>8.93764</c:v>
                </c:pt>
                <c:pt idx="409">
                  <c:v>9.0361899999999995</c:v>
                </c:pt>
                <c:pt idx="410">
                  <c:v>9.1337499999999991</c:v>
                </c:pt>
                <c:pt idx="411">
                  <c:v>9.2428000000000008</c:v>
                </c:pt>
                <c:pt idx="412">
                  <c:v>9.3506099999999996</c:v>
                </c:pt>
                <c:pt idx="413">
                  <c:v>9.4584100000000007</c:v>
                </c:pt>
                <c:pt idx="414">
                  <c:v>9.5779200000000007</c:v>
                </c:pt>
                <c:pt idx="415">
                  <c:v>9.6969100000000008</c:v>
                </c:pt>
                <c:pt idx="416">
                  <c:v>9.82714</c:v>
                </c:pt>
                <c:pt idx="417">
                  <c:v>9.9566800000000004</c:v>
                </c:pt>
                <c:pt idx="418">
                  <c:v>10.097899999999999</c:v>
                </c:pt>
                <c:pt idx="419">
                  <c:v>10.250400000000001</c:v>
                </c:pt>
                <c:pt idx="420">
                  <c:v>10.4023</c:v>
                </c:pt>
                <c:pt idx="421">
                  <c:v>10.5657</c:v>
                </c:pt>
                <c:pt idx="422">
                  <c:v>10.7402</c:v>
                </c:pt>
                <c:pt idx="423">
                  <c:v>10.914199999999999</c:v>
                </c:pt>
                <c:pt idx="424">
                  <c:v>11.0998</c:v>
                </c:pt>
                <c:pt idx="425">
                  <c:v>11.2967</c:v>
                </c:pt>
                <c:pt idx="426">
                  <c:v>11.516400000000001</c:v>
                </c:pt>
                <c:pt idx="427">
                  <c:v>11.7356</c:v>
                </c:pt>
                <c:pt idx="428">
                  <c:v>11.966200000000001</c:v>
                </c:pt>
                <c:pt idx="429">
                  <c:v>12.2197</c:v>
                </c:pt>
                <c:pt idx="430">
                  <c:v>12.484500000000001</c:v>
                </c:pt>
                <c:pt idx="431">
                  <c:v>12.7607</c:v>
                </c:pt>
                <c:pt idx="432">
                  <c:v>13.059900000000001</c:v>
                </c:pt>
                <c:pt idx="433">
                  <c:v>13.3705</c:v>
                </c:pt>
                <c:pt idx="434">
                  <c:v>13.704000000000001</c:v>
                </c:pt>
                <c:pt idx="435">
                  <c:v>14.060499999999999</c:v>
                </c:pt>
                <c:pt idx="436">
                  <c:v>14.4398</c:v>
                </c:pt>
                <c:pt idx="437">
                  <c:v>14.8302</c:v>
                </c:pt>
                <c:pt idx="438">
                  <c:v>15.2555</c:v>
                </c:pt>
                <c:pt idx="439">
                  <c:v>15.7037</c:v>
                </c:pt>
                <c:pt idx="440">
                  <c:v>16.1629</c:v>
                </c:pt>
                <c:pt idx="441">
                  <c:v>16.6569</c:v>
                </c:pt>
                <c:pt idx="442">
                  <c:v>17.1736</c:v>
                </c:pt>
                <c:pt idx="443">
                  <c:v>17.689699999999998</c:v>
                </c:pt>
                <c:pt idx="444">
                  <c:v>18.2286</c:v>
                </c:pt>
                <c:pt idx="445">
                  <c:v>18.766999999999999</c:v>
                </c:pt>
                <c:pt idx="446">
                  <c:v>19.3049</c:v>
                </c:pt>
                <c:pt idx="447">
                  <c:v>19.807200000000002</c:v>
                </c:pt>
                <c:pt idx="448">
                  <c:v>20.2622</c:v>
                </c:pt>
                <c:pt idx="449">
                  <c:v>20.6462</c:v>
                </c:pt>
                <c:pt idx="450">
                  <c:v>20.947700000000001</c:v>
                </c:pt>
                <c:pt idx="451">
                  <c:v>21.155200000000001</c:v>
                </c:pt>
                <c:pt idx="452">
                  <c:v>21.303999999999998</c:v>
                </c:pt>
                <c:pt idx="453">
                  <c:v>21.4056</c:v>
                </c:pt>
                <c:pt idx="454">
                  <c:v>21.483799999999999</c:v>
                </c:pt>
                <c:pt idx="455">
                  <c:v>21.5503</c:v>
                </c:pt>
                <c:pt idx="456">
                  <c:v>21.602</c:v>
                </c:pt>
                <c:pt idx="457">
                  <c:v>21.6465</c:v>
                </c:pt>
                <c:pt idx="458">
                  <c:v>21.6861</c:v>
                </c:pt>
                <c:pt idx="459">
                  <c:v>21.723600000000001</c:v>
                </c:pt>
                <c:pt idx="460">
                  <c:v>21.759799999999998</c:v>
                </c:pt>
                <c:pt idx="461">
                  <c:v>21.790600000000001</c:v>
                </c:pt>
                <c:pt idx="462">
                  <c:v>21.7911</c:v>
                </c:pt>
                <c:pt idx="463">
                  <c:v>21.819199999999999</c:v>
                </c:pt>
                <c:pt idx="464">
                  <c:v>21.819299999999998</c:v>
                </c:pt>
                <c:pt idx="465">
                  <c:v>21.846499999999999</c:v>
                </c:pt>
                <c:pt idx="466">
                  <c:v>21.846599999999999</c:v>
                </c:pt>
                <c:pt idx="467">
                  <c:v>21.872299999999999</c:v>
                </c:pt>
                <c:pt idx="468">
                  <c:v>21.8962</c:v>
                </c:pt>
                <c:pt idx="469">
                  <c:v>21.9192</c:v>
                </c:pt>
                <c:pt idx="470">
                  <c:v>21.920200000000001</c:v>
                </c:pt>
                <c:pt idx="471">
                  <c:v>21.941400000000002</c:v>
                </c:pt>
                <c:pt idx="472">
                  <c:v>21.942</c:v>
                </c:pt>
                <c:pt idx="473">
                  <c:v>21.963100000000001</c:v>
                </c:pt>
                <c:pt idx="474">
                  <c:v>21.9636</c:v>
                </c:pt>
                <c:pt idx="475">
                  <c:v>21.984500000000001</c:v>
                </c:pt>
                <c:pt idx="476">
                  <c:v>21.984999999999999</c:v>
                </c:pt>
                <c:pt idx="477">
                  <c:v>22.005600000000001</c:v>
                </c:pt>
                <c:pt idx="478">
                  <c:v>22.0062</c:v>
                </c:pt>
                <c:pt idx="479">
                  <c:v>22.026499999999999</c:v>
                </c:pt>
                <c:pt idx="480">
                  <c:v>22.0274</c:v>
                </c:pt>
                <c:pt idx="481">
                  <c:v>22.0473</c:v>
                </c:pt>
                <c:pt idx="482">
                  <c:v>22.0684</c:v>
                </c:pt>
                <c:pt idx="483">
                  <c:v>22.089600000000001</c:v>
                </c:pt>
                <c:pt idx="484">
                  <c:v>22.1111</c:v>
                </c:pt>
                <c:pt idx="485">
                  <c:v>22.132899999999999</c:v>
                </c:pt>
                <c:pt idx="486">
                  <c:v>22.155100000000001</c:v>
                </c:pt>
                <c:pt idx="487">
                  <c:v>22.177</c:v>
                </c:pt>
                <c:pt idx="488">
                  <c:v>22.177099999999999</c:v>
                </c:pt>
                <c:pt idx="489">
                  <c:v>22.199400000000001</c:v>
                </c:pt>
                <c:pt idx="490">
                  <c:v>22.1995</c:v>
                </c:pt>
                <c:pt idx="491">
                  <c:v>22.2225</c:v>
                </c:pt>
                <c:pt idx="492">
                  <c:v>22.2227</c:v>
                </c:pt>
                <c:pt idx="493">
                  <c:v>22.246500000000001</c:v>
                </c:pt>
                <c:pt idx="494">
                  <c:v>22.2469</c:v>
                </c:pt>
                <c:pt idx="495">
                  <c:v>22.2713</c:v>
                </c:pt>
                <c:pt idx="496">
                  <c:v>22.296800000000001</c:v>
                </c:pt>
                <c:pt idx="497">
                  <c:v>22.3231</c:v>
                </c:pt>
                <c:pt idx="498">
                  <c:v>22.35</c:v>
                </c:pt>
                <c:pt idx="499">
                  <c:v>22.377300000000002</c:v>
                </c:pt>
                <c:pt idx="500">
                  <c:v>22.404599999999999</c:v>
                </c:pt>
                <c:pt idx="501">
                  <c:v>22.432300000000001</c:v>
                </c:pt>
                <c:pt idx="502">
                  <c:v>22.461099999999998</c:v>
                </c:pt>
                <c:pt idx="503">
                  <c:v>22.491099999999999</c:v>
                </c:pt>
                <c:pt idx="504">
                  <c:v>22.522200000000002</c:v>
                </c:pt>
                <c:pt idx="505">
                  <c:v>22.5533</c:v>
                </c:pt>
                <c:pt idx="506">
                  <c:v>22.585999999999999</c:v>
                </c:pt>
                <c:pt idx="507">
                  <c:v>22.6206</c:v>
                </c:pt>
                <c:pt idx="508">
                  <c:v>22.654900000000001</c:v>
                </c:pt>
                <c:pt idx="509">
                  <c:v>22.6891</c:v>
                </c:pt>
                <c:pt idx="510">
                  <c:v>22.723199999999999</c:v>
                </c:pt>
                <c:pt idx="511">
                  <c:v>22.7605</c:v>
                </c:pt>
                <c:pt idx="512">
                  <c:v>22.797499999999999</c:v>
                </c:pt>
                <c:pt idx="513">
                  <c:v>22.834299999999999</c:v>
                </c:pt>
                <c:pt idx="514">
                  <c:v>22.871200000000002</c:v>
                </c:pt>
                <c:pt idx="515">
                  <c:v>22.912400000000002</c:v>
                </c:pt>
                <c:pt idx="516">
                  <c:v>22.952999999999999</c:v>
                </c:pt>
                <c:pt idx="517">
                  <c:v>22.9893</c:v>
                </c:pt>
                <c:pt idx="518">
                  <c:v>23.030200000000001</c:v>
                </c:pt>
                <c:pt idx="519">
                  <c:v>23.070900000000002</c:v>
                </c:pt>
                <c:pt idx="520">
                  <c:v>23.111499999999999</c:v>
                </c:pt>
                <c:pt idx="521">
                  <c:v>23.158200000000001</c:v>
                </c:pt>
                <c:pt idx="522">
                  <c:v>23.1981</c:v>
                </c:pt>
                <c:pt idx="523">
                  <c:v>23.244599999999998</c:v>
                </c:pt>
                <c:pt idx="524">
                  <c:v>23.284400000000002</c:v>
                </c:pt>
                <c:pt idx="525">
                  <c:v>23.3307</c:v>
                </c:pt>
                <c:pt idx="526">
                  <c:v>23.3767</c:v>
                </c:pt>
                <c:pt idx="527">
                  <c:v>23.422599999999999</c:v>
                </c:pt>
                <c:pt idx="528">
                  <c:v>23.468599999999999</c:v>
                </c:pt>
                <c:pt idx="529">
                  <c:v>23.514600000000002</c:v>
                </c:pt>
                <c:pt idx="530">
                  <c:v>23.569299999999998</c:v>
                </c:pt>
                <c:pt idx="531">
                  <c:v>23.6145</c:v>
                </c:pt>
                <c:pt idx="532">
                  <c:v>23.614599999999999</c:v>
                </c:pt>
                <c:pt idx="533">
                  <c:v>23.668600000000001</c:v>
                </c:pt>
                <c:pt idx="534">
                  <c:v>23.668700000000001</c:v>
                </c:pt>
                <c:pt idx="535">
                  <c:v>23.7136</c:v>
                </c:pt>
                <c:pt idx="536">
                  <c:v>23.713699999999999</c:v>
                </c:pt>
                <c:pt idx="537">
                  <c:v>23.767600000000002</c:v>
                </c:pt>
                <c:pt idx="538">
                  <c:v>23.767700000000001</c:v>
                </c:pt>
                <c:pt idx="539">
                  <c:v>23.812100000000001</c:v>
                </c:pt>
                <c:pt idx="540">
                  <c:v>23.812200000000001</c:v>
                </c:pt>
                <c:pt idx="541">
                  <c:v>23.8659</c:v>
                </c:pt>
                <c:pt idx="542">
                  <c:v>23.866</c:v>
                </c:pt>
                <c:pt idx="543">
                  <c:v>23.919</c:v>
                </c:pt>
                <c:pt idx="544">
                  <c:v>23.9191</c:v>
                </c:pt>
                <c:pt idx="545">
                  <c:v>23.972300000000001</c:v>
                </c:pt>
                <c:pt idx="546">
                  <c:v>23.9724</c:v>
                </c:pt>
                <c:pt idx="547">
                  <c:v>24.025500000000001</c:v>
                </c:pt>
                <c:pt idx="548">
                  <c:v>24.025600000000001</c:v>
                </c:pt>
                <c:pt idx="549">
                  <c:v>24.078700000000001</c:v>
                </c:pt>
                <c:pt idx="550">
                  <c:v>24.078800000000001</c:v>
                </c:pt>
                <c:pt idx="551">
                  <c:v>24.131900000000002</c:v>
                </c:pt>
                <c:pt idx="552">
                  <c:v>24.132000000000001</c:v>
                </c:pt>
                <c:pt idx="553">
                  <c:v>24.185400000000001</c:v>
                </c:pt>
                <c:pt idx="554">
                  <c:v>24.185500000000001</c:v>
                </c:pt>
                <c:pt idx="555">
                  <c:v>24.250699999999998</c:v>
                </c:pt>
                <c:pt idx="556">
                  <c:v>24.250800000000002</c:v>
                </c:pt>
                <c:pt idx="557">
                  <c:v>24.3034</c:v>
                </c:pt>
                <c:pt idx="558">
                  <c:v>24.3035</c:v>
                </c:pt>
                <c:pt idx="559">
                  <c:v>24.3568</c:v>
                </c:pt>
                <c:pt idx="560">
                  <c:v>24.3569</c:v>
                </c:pt>
                <c:pt idx="561">
                  <c:v>24.4221</c:v>
                </c:pt>
                <c:pt idx="562">
                  <c:v>24.4221</c:v>
                </c:pt>
                <c:pt idx="563">
                  <c:v>24.4864</c:v>
                </c:pt>
                <c:pt idx="564">
                  <c:v>24.486499999999999</c:v>
                </c:pt>
                <c:pt idx="565">
                  <c:v>24.539000000000001</c:v>
                </c:pt>
                <c:pt idx="566">
                  <c:v>24.539100000000001</c:v>
                </c:pt>
                <c:pt idx="567">
                  <c:v>24.604099999999999</c:v>
                </c:pt>
                <c:pt idx="568">
                  <c:v>24.604199999999999</c:v>
                </c:pt>
                <c:pt idx="569">
                  <c:v>24.668399999999998</c:v>
                </c:pt>
                <c:pt idx="570">
                  <c:v>24.668500000000002</c:v>
                </c:pt>
                <c:pt idx="571">
                  <c:v>24.721</c:v>
                </c:pt>
                <c:pt idx="572">
                  <c:v>24.7211</c:v>
                </c:pt>
                <c:pt idx="573">
                  <c:v>24.7864</c:v>
                </c:pt>
                <c:pt idx="574">
                  <c:v>24.7865</c:v>
                </c:pt>
                <c:pt idx="575">
                  <c:v>24.851400000000002</c:v>
                </c:pt>
                <c:pt idx="576">
                  <c:v>24.851500000000001</c:v>
                </c:pt>
                <c:pt idx="577">
                  <c:v>24.928599999999999</c:v>
                </c:pt>
                <c:pt idx="578">
                  <c:v>24.928699999999999</c:v>
                </c:pt>
                <c:pt idx="579">
                  <c:v>24.993099999999998</c:v>
                </c:pt>
                <c:pt idx="580">
                  <c:v>24.993200000000002</c:v>
                </c:pt>
                <c:pt idx="581">
                  <c:v>25.069900000000001</c:v>
                </c:pt>
                <c:pt idx="582">
                  <c:v>25.07</c:v>
                </c:pt>
                <c:pt idx="583">
                  <c:v>25.1343</c:v>
                </c:pt>
                <c:pt idx="584">
                  <c:v>25.134399999999999</c:v>
                </c:pt>
                <c:pt idx="585">
                  <c:v>25.211300000000001</c:v>
                </c:pt>
                <c:pt idx="586">
                  <c:v>25.211400000000001</c:v>
                </c:pt>
              </c:numCache>
            </c:numRef>
          </c:xVal>
          <c:yVal>
            <c:numRef>
              <c:f>Sheet2!$X$2:$X$588</c:f>
              <c:numCache>
                <c:formatCode>0.00E+00</c:formatCode>
                <c:ptCount val="587"/>
                <c:pt idx="0">
                  <c:v>1.1135600000000001E-2</c:v>
                </c:pt>
                <c:pt idx="1">
                  <c:v>1.8557199999999999E-2</c:v>
                </c:pt>
                <c:pt idx="2">
                  <c:v>2.5977E-2</c:v>
                </c:pt>
                <c:pt idx="3">
                  <c:v>3.33952E-2</c:v>
                </c:pt>
                <c:pt idx="4">
                  <c:v>4.0811699999999999E-2</c:v>
                </c:pt>
                <c:pt idx="5">
                  <c:v>4.8226600000000001E-2</c:v>
                </c:pt>
                <c:pt idx="6">
                  <c:v>5.5639800000000003E-2</c:v>
                </c:pt>
                <c:pt idx="7">
                  <c:v>6.3051300000000005E-2</c:v>
                </c:pt>
                <c:pt idx="8">
                  <c:v>7.0461200000000002E-2</c:v>
                </c:pt>
                <c:pt idx="9">
                  <c:v>7.7869300000000002E-2</c:v>
                </c:pt>
                <c:pt idx="10">
                  <c:v>8.5275900000000002E-2</c:v>
                </c:pt>
                <c:pt idx="11">
                  <c:v>9.2680799999999994E-2</c:v>
                </c:pt>
                <c:pt idx="12">
                  <c:v>0.10008400000000001</c:v>
                </c:pt>
                <c:pt idx="13">
                  <c:v>0.10748099999999999</c:v>
                </c:pt>
                <c:pt idx="14">
                  <c:v>0.114832</c:v>
                </c:pt>
                <c:pt idx="15">
                  <c:v>0.12209399999999999</c:v>
                </c:pt>
                <c:pt idx="16">
                  <c:v>0.129165</c:v>
                </c:pt>
                <c:pt idx="17">
                  <c:v>0.13583999999999999</c:v>
                </c:pt>
                <c:pt idx="18">
                  <c:v>0.14214299999999999</c:v>
                </c:pt>
                <c:pt idx="19">
                  <c:v>0.14794199999999999</c:v>
                </c:pt>
                <c:pt idx="20">
                  <c:v>0.15346699999999999</c:v>
                </c:pt>
                <c:pt idx="21">
                  <c:v>0.15864200000000001</c:v>
                </c:pt>
                <c:pt idx="22">
                  <c:v>0.16351099999999999</c:v>
                </c:pt>
                <c:pt idx="23">
                  <c:v>0.16811400000000001</c:v>
                </c:pt>
                <c:pt idx="24">
                  <c:v>0.172402</c:v>
                </c:pt>
                <c:pt idx="25">
                  <c:v>0.176483</c:v>
                </c:pt>
                <c:pt idx="26">
                  <c:v>0.180366</c:v>
                </c:pt>
                <c:pt idx="27">
                  <c:v>0.183978</c:v>
                </c:pt>
                <c:pt idx="28">
                  <c:v>0.18739400000000001</c:v>
                </c:pt>
                <c:pt idx="29">
                  <c:v>0.19064900000000001</c:v>
                </c:pt>
                <c:pt idx="30">
                  <c:v>0.193665</c:v>
                </c:pt>
                <c:pt idx="31">
                  <c:v>0.19652600000000001</c:v>
                </c:pt>
                <c:pt idx="32">
                  <c:v>0.19925699999999999</c:v>
                </c:pt>
                <c:pt idx="33">
                  <c:v>0.201847</c:v>
                </c:pt>
                <c:pt idx="34">
                  <c:v>0.204233</c:v>
                </c:pt>
                <c:pt idx="35">
                  <c:v>0.20650499999999999</c:v>
                </c:pt>
                <c:pt idx="36">
                  <c:v>0.20862600000000001</c:v>
                </c:pt>
                <c:pt idx="37">
                  <c:v>0.21065800000000001</c:v>
                </c:pt>
                <c:pt idx="38">
                  <c:v>0.21256900000000001</c:v>
                </c:pt>
                <c:pt idx="39">
                  <c:v>0.21434800000000001</c:v>
                </c:pt>
                <c:pt idx="40">
                  <c:v>0.21604999999999999</c:v>
                </c:pt>
                <c:pt idx="41">
                  <c:v>0.21767900000000001</c:v>
                </c:pt>
                <c:pt idx="42">
                  <c:v>0.21918000000000001</c:v>
                </c:pt>
                <c:pt idx="43">
                  <c:v>0.22061</c:v>
                </c:pt>
                <c:pt idx="44">
                  <c:v>0.221971</c:v>
                </c:pt>
                <c:pt idx="45">
                  <c:v>0.223246</c:v>
                </c:pt>
                <c:pt idx="46">
                  <c:v>0.22446099999999999</c:v>
                </c:pt>
                <c:pt idx="47">
                  <c:v>0.225608</c:v>
                </c:pt>
                <c:pt idx="48">
                  <c:v>0.22667899999999999</c:v>
                </c:pt>
                <c:pt idx="49">
                  <c:v>0.22769800000000001</c:v>
                </c:pt>
                <c:pt idx="50">
                  <c:v>0.228654</c:v>
                </c:pt>
                <c:pt idx="51">
                  <c:v>0.22956599999999999</c:v>
                </c:pt>
                <c:pt idx="52">
                  <c:v>0.23042799999999999</c:v>
                </c:pt>
                <c:pt idx="53">
                  <c:v>0.231234</c:v>
                </c:pt>
                <c:pt idx="54">
                  <c:v>0.23199900000000001</c:v>
                </c:pt>
                <c:pt idx="55">
                  <c:v>0.23271600000000001</c:v>
                </c:pt>
                <c:pt idx="56">
                  <c:v>0.233402</c:v>
                </c:pt>
                <c:pt idx="57">
                  <c:v>0.23405200000000001</c:v>
                </c:pt>
                <c:pt idx="58">
                  <c:v>0.234657</c:v>
                </c:pt>
                <c:pt idx="59">
                  <c:v>0.23522999999999999</c:v>
                </c:pt>
                <c:pt idx="60">
                  <c:v>0.23576800000000001</c:v>
                </c:pt>
                <c:pt idx="61">
                  <c:v>0.23627999999999999</c:v>
                </c:pt>
                <c:pt idx="62">
                  <c:v>0.23675399999999999</c:v>
                </c:pt>
                <c:pt idx="63">
                  <c:v>0.237203</c:v>
                </c:pt>
                <c:pt idx="64">
                  <c:v>0.23762900000000001</c:v>
                </c:pt>
                <c:pt idx="65">
                  <c:v>0.23802899999999999</c:v>
                </c:pt>
                <c:pt idx="66">
                  <c:v>0.23840800000000001</c:v>
                </c:pt>
                <c:pt idx="67">
                  <c:v>0.238755</c:v>
                </c:pt>
                <c:pt idx="68">
                  <c:v>0.239089</c:v>
                </c:pt>
                <c:pt idx="69">
                  <c:v>0.23941200000000001</c:v>
                </c:pt>
                <c:pt idx="70">
                  <c:v>0.23972199999999999</c:v>
                </c:pt>
                <c:pt idx="71">
                  <c:v>0.24002599999999999</c:v>
                </c:pt>
                <c:pt idx="72">
                  <c:v>0.24032000000000001</c:v>
                </c:pt>
                <c:pt idx="73">
                  <c:v>0.24060100000000001</c:v>
                </c:pt>
                <c:pt idx="74">
                  <c:v>0.240873</c:v>
                </c:pt>
                <c:pt idx="75">
                  <c:v>0.24113100000000001</c:v>
                </c:pt>
                <c:pt idx="76">
                  <c:v>0.24138399999999999</c:v>
                </c:pt>
                <c:pt idx="77">
                  <c:v>0.24152999999999999</c:v>
                </c:pt>
                <c:pt idx="78">
                  <c:v>0.24160699999999999</c:v>
                </c:pt>
                <c:pt idx="79">
                  <c:v>0.24168000000000001</c:v>
                </c:pt>
                <c:pt idx="80">
                  <c:v>0.241759</c:v>
                </c:pt>
                <c:pt idx="81">
                  <c:v>0.241845</c:v>
                </c:pt>
                <c:pt idx="82">
                  <c:v>0.24193500000000001</c:v>
                </c:pt>
                <c:pt idx="83">
                  <c:v>0.31650099999999998</c:v>
                </c:pt>
                <c:pt idx="84">
                  <c:v>0.31796099999999999</c:v>
                </c:pt>
                <c:pt idx="85">
                  <c:v>0.31757099999999999</c:v>
                </c:pt>
                <c:pt idx="86">
                  <c:v>0.31823499999999999</c:v>
                </c:pt>
                <c:pt idx="87">
                  <c:v>0.317963</c:v>
                </c:pt>
                <c:pt idx="88">
                  <c:v>0.31789200000000001</c:v>
                </c:pt>
                <c:pt idx="89">
                  <c:v>0.31768400000000002</c:v>
                </c:pt>
                <c:pt idx="90">
                  <c:v>0.318193</c:v>
                </c:pt>
                <c:pt idx="91">
                  <c:v>0.318025</c:v>
                </c:pt>
                <c:pt idx="92">
                  <c:v>0.31920599999999999</c:v>
                </c:pt>
                <c:pt idx="93">
                  <c:v>0.31904900000000003</c:v>
                </c:pt>
                <c:pt idx="94">
                  <c:v>0.32055</c:v>
                </c:pt>
                <c:pt idx="95">
                  <c:v>0.32039499999999999</c:v>
                </c:pt>
                <c:pt idx="96">
                  <c:v>0.322021</c:v>
                </c:pt>
                <c:pt idx="97">
                  <c:v>0.32187300000000002</c:v>
                </c:pt>
                <c:pt idx="98">
                  <c:v>0.32351999999999997</c:v>
                </c:pt>
                <c:pt idx="99">
                  <c:v>0.32337700000000003</c:v>
                </c:pt>
                <c:pt idx="100">
                  <c:v>0.32502999999999999</c:v>
                </c:pt>
                <c:pt idx="101">
                  <c:v>0.32489000000000001</c:v>
                </c:pt>
                <c:pt idx="102">
                  <c:v>0.32649299999999998</c:v>
                </c:pt>
                <c:pt idx="103">
                  <c:v>0.32635900000000001</c:v>
                </c:pt>
                <c:pt idx="104">
                  <c:v>0.32767299999999999</c:v>
                </c:pt>
                <c:pt idx="105">
                  <c:v>0.32858999999999999</c:v>
                </c:pt>
                <c:pt idx="106">
                  <c:v>0.32837699999999997</c:v>
                </c:pt>
                <c:pt idx="107">
                  <c:v>0.32940599999999998</c:v>
                </c:pt>
                <c:pt idx="108">
                  <c:v>0.32921099999999998</c:v>
                </c:pt>
                <c:pt idx="109">
                  <c:v>0.330127</c:v>
                </c:pt>
                <c:pt idx="110">
                  <c:v>0.32994400000000002</c:v>
                </c:pt>
                <c:pt idx="111">
                  <c:v>0.33071200000000001</c:v>
                </c:pt>
                <c:pt idx="112">
                  <c:v>0.33109499999999997</c:v>
                </c:pt>
                <c:pt idx="113">
                  <c:v>0.331341</c:v>
                </c:pt>
                <c:pt idx="114">
                  <c:v>0.33150800000000002</c:v>
                </c:pt>
                <c:pt idx="115">
                  <c:v>0.33127800000000002</c:v>
                </c:pt>
                <c:pt idx="116">
                  <c:v>0.33162999999999998</c:v>
                </c:pt>
                <c:pt idx="117">
                  <c:v>0.33164399999999999</c:v>
                </c:pt>
                <c:pt idx="118">
                  <c:v>0.33153199999999999</c:v>
                </c:pt>
                <c:pt idx="119">
                  <c:v>0.33135700000000001</c:v>
                </c:pt>
                <c:pt idx="120">
                  <c:v>0.33113399999999998</c:v>
                </c:pt>
                <c:pt idx="121">
                  <c:v>0.33086100000000002</c:v>
                </c:pt>
                <c:pt idx="122">
                  <c:v>0.33055299999999999</c:v>
                </c:pt>
                <c:pt idx="123">
                  <c:v>0.33018700000000001</c:v>
                </c:pt>
                <c:pt idx="124">
                  <c:v>0.32977200000000001</c:v>
                </c:pt>
                <c:pt idx="125">
                  <c:v>0.329318</c:v>
                </c:pt>
                <c:pt idx="126">
                  <c:v>0.32882699999999998</c:v>
                </c:pt>
                <c:pt idx="127">
                  <c:v>0.32833400000000001</c:v>
                </c:pt>
                <c:pt idx="128">
                  <c:v>0.32776899999999998</c:v>
                </c:pt>
                <c:pt idx="129">
                  <c:v>0.32715300000000003</c:v>
                </c:pt>
                <c:pt idx="130">
                  <c:v>0.32650800000000002</c:v>
                </c:pt>
                <c:pt idx="131">
                  <c:v>0.32583299999999998</c:v>
                </c:pt>
                <c:pt idx="132">
                  <c:v>0.32512000000000002</c:v>
                </c:pt>
                <c:pt idx="133">
                  <c:v>0.32442399999999999</c:v>
                </c:pt>
                <c:pt idx="134">
                  <c:v>0.32369100000000001</c:v>
                </c:pt>
                <c:pt idx="135">
                  <c:v>0.32291500000000001</c:v>
                </c:pt>
                <c:pt idx="136">
                  <c:v>0.32212299999999999</c:v>
                </c:pt>
                <c:pt idx="137">
                  <c:v>0.32131799999999999</c:v>
                </c:pt>
                <c:pt idx="138">
                  <c:v>0.32049</c:v>
                </c:pt>
                <c:pt idx="139">
                  <c:v>0.31964500000000001</c:v>
                </c:pt>
                <c:pt idx="140">
                  <c:v>0.31878400000000001</c:v>
                </c:pt>
                <c:pt idx="141">
                  <c:v>0.31791799999999998</c:v>
                </c:pt>
                <c:pt idx="142">
                  <c:v>0.31706800000000002</c:v>
                </c:pt>
                <c:pt idx="143">
                  <c:v>0.31626500000000002</c:v>
                </c:pt>
                <c:pt idx="144">
                  <c:v>0.31540299999999999</c:v>
                </c:pt>
                <c:pt idx="145">
                  <c:v>0.31450299999999998</c:v>
                </c:pt>
                <c:pt idx="146">
                  <c:v>0.31359799999999999</c:v>
                </c:pt>
                <c:pt idx="147">
                  <c:v>0.31268600000000002</c:v>
                </c:pt>
                <c:pt idx="148">
                  <c:v>0.31176399999999999</c:v>
                </c:pt>
                <c:pt idx="149">
                  <c:v>0.31081900000000001</c:v>
                </c:pt>
                <c:pt idx="150">
                  <c:v>0.30986200000000003</c:v>
                </c:pt>
                <c:pt idx="151">
                  <c:v>0.308921</c:v>
                </c:pt>
                <c:pt idx="152">
                  <c:v>0.30795899999999998</c:v>
                </c:pt>
                <c:pt idx="153">
                  <c:v>0.30698500000000001</c:v>
                </c:pt>
                <c:pt idx="154">
                  <c:v>0.30602400000000002</c:v>
                </c:pt>
                <c:pt idx="155">
                  <c:v>0.30503799999999998</c:v>
                </c:pt>
                <c:pt idx="156">
                  <c:v>0.30407499999999998</c:v>
                </c:pt>
                <c:pt idx="157">
                  <c:v>0.30310100000000001</c:v>
                </c:pt>
                <c:pt idx="158">
                  <c:v>0.302124</c:v>
                </c:pt>
                <c:pt idx="159">
                  <c:v>0.30113600000000001</c:v>
                </c:pt>
                <c:pt idx="160">
                  <c:v>0.30015399999999998</c:v>
                </c:pt>
                <c:pt idx="161">
                  <c:v>0.29916599999999999</c:v>
                </c:pt>
                <c:pt idx="162">
                  <c:v>0.29818600000000001</c:v>
                </c:pt>
                <c:pt idx="163">
                  <c:v>0.29720000000000002</c:v>
                </c:pt>
                <c:pt idx="164">
                  <c:v>0.296234</c:v>
                </c:pt>
                <c:pt idx="165">
                  <c:v>0.29525099999999999</c:v>
                </c:pt>
                <c:pt idx="166">
                  <c:v>0.29425699999999999</c:v>
                </c:pt>
                <c:pt idx="167">
                  <c:v>0.29327300000000001</c:v>
                </c:pt>
                <c:pt idx="168">
                  <c:v>0.29228199999999999</c:v>
                </c:pt>
                <c:pt idx="169">
                  <c:v>0.29131099999999999</c:v>
                </c:pt>
                <c:pt idx="170">
                  <c:v>0.29031699999999999</c:v>
                </c:pt>
                <c:pt idx="171">
                  <c:v>0.28933799999999998</c:v>
                </c:pt>
                <c:pt idx="172">
                  <c:v>0.28836699999999998</c:v>
                </c:pt>
                <c:pt idx="173">
                  <c:v>0.28742299999999998</c:v>
                </c:pt>
                <c:pt idx="174">
                  <c:v>0.28645700000000002</c:v>
                </c:pt>
                <c:pt idx="175">
                  <c:v>0.285501</c:v>
                </c:pt>
                <c:pt idx="176">
                  <c:v>0.28453899999999999</c:v>
                </c:pt>
                <c:pt idx="177">
                  <c:v>0.28357300000000002</c:v>
                </c:pt>
                <c:pt idx="178">
                  <c:v>0.28259699999999999</c:v>
                </c:pt>
                <c:pt idx="179">
                  <c:v>0.28162599999999999</c:v>
                </c:pt>
                <c:pt idx="180">
                  <c:v>0.28064499999999998</c:v>
                </c:pt>
                <c:pt idx="181">
                  <c:v>0.27966999999999997</c:v>
                </c:pt>
                <c:pt idx="182">
                  <c:v>0.27870099999999998</c:v>
                </c:pt>
                <c:pt idx="183">
                  <c:v>0.27773599999999998</c:v>
                </c:pt>
                <c:pt idx="184">
                  <c:v>0.27676200000000001</c:v>
                </c:pt>
                <c:pt idx="185">
                  <c:v>0.27579100000000001</c:v>
                </c:pt>
                <c:pt idx="186">
                  <c:v>0.274816</c:v>
                </c:pt>
                <c:pt idx="187">
                  <c:v>0.27384700000000001</c:v>
                </c:pt>
                <c:pt idx="188">
                  <c:v>0.27288699999999999</c:v>
                </c:pt>
                <c:pt idx="189">
                  <c:v>0.27192100000000002</c:v>
                </c:pt>
                <c:pt idx="190">
                  <c:v>0.27095999999999998</c:v>
                </c:pt>
                <c:pt idx="191">
                  <c:v>0.26999600000000001</c:v>
                </c:pt>
                <c:pt idx="192">
                  <c:v>0.26904</c:v>
                </c:pt>
                <c:pt idx="193">
                  <c:v>0.26808100000000001</c:v>
                </c:pt>
                <c:pt idx="194">
                  <c:v>0.26712999999999998</c:v>
                </c:pt>
                <c:pt idx="195">
                  <c:v>0.266183</c:v>
                </c:pt>
                <c:pt idx="196">
                  <c:v>0.265233</c:v>
                </c:pt>
                <c:pt idx="197">
                  <c:v>0.264291</c:v>
                </c:pt>
                <c:pt idx="198">
                  <c:v>0.26334600000000002</c:v>
                </c:pt>
                <c:pt idx="199">
                  <c:v>0.262409</c:v>
                </c:pt>
                <c:pt idx="200">
                  <c:v>0.26147700000000001</c:v>
                </c:pt>
                <c:pt idx="201">
                  <c:v>0.260542</c:v>
                </c:pt>
                <c:pt idx="202">
                  <c:v>0.25961299999999998</c:v>
                </c:pt>
                <c:pt idx="203">
                  <c:v>0.25867800000000002</c:v>
                </c:pt>
                <c:pt idx="204">
                  <c:v>0.25776300000000002</c:v>
                </c:pt>
                <c:pt idx="205">
                  <c:v>0.25683099999999998</c:v>
                </c:pt>
                <c:pt idx="206">
                  <c:v>0.25591599999999998</c:v>
                </c:pt>
                <c:pt idx="207">
                  <c:v>0.254996</c:v>
                </c:pt>
                <c:pt idx="208">
                  <c:v>0.25406499999999999</c:v>
                </c:pt>
                <c:pt idx="209">
                  <c:v>0.25315599999999999</c:v>
                </c:pt>
                <c:pt idx="210">
                  <c:v>0.25223699999999999</c:v>
                </c:pt>
                <c:pt idx="211">
                  <c:v>0.25133899999999998</c:v>
                </c:pt>
                <c:pt idx="212">
                  <c:v>0.250444</c:v>
                </c:pt>
                <c:pt idx="213">
                  <c:v>0.24953700000000001</c:v>
                </c:pt>
                <c:pt idx="214">
                  <c:v>0.248638</c:v>
                </c:pt>
                <c:pt idx="215">
                  <c:v>0.24774599999999999</c:v>
                </c:pt>
                <c:pt idx="216">
                  <c:v>0.24684500000000001</c:v>
                </c:pt>
                <c:pt idx="217">
                  <c:v>0.245953</c:v>
                </c:pt>
                <c:pt idx="218">
                  <c:v>0.24506900000000001</c:v>
                </c:pt>
                <c:pt idx="219">
                  <c:v>0.24419199999999999</c:v>
                </c:pt>
                <c:pt idx="220">
                  <c:v>0.24330399999999999</c:v>
                </c:pt>
                <c:pt idx="221">
                  <c:v>0.242424</c:v>
                </c:pt>
                <c:pt idx="222">
                  <c:v>0.24155199999999999</c:v>
                </c:pt>
                <c:pt idx="223">
                  <c:v>0.240671</c:v>
                </c:pt>
                <c:pt idx="224">
                  <c:v>0.23979900000000001</c:v>
                </c:pt>
                <c:pt idx="225">
                  <c:v>0.23893600000000001</c:v>
                </c:pt>
                <c:pt idx="226">
                  <c:v>0.238064</c:v>
                </c:pt>
                <c:pt idx="227">
                  <c:v>0.23719999999999999</c:v>
                </c:pt>
                <c:pt idx="228">
                  <c:v>0.236346</c:v>
                </c:pt>
                <c:pt idx="229">
                  <c:v>0.23549700000000001</c:v>
                </c:pt>
                <c:pt idx="230">
                  <c:v>0.234626</c:v>
                </c:pt>
                <c:pt idx="231">
                  <c:v>0.23377500000000001</c:v>
                </c:pt>
                <c:pt idx="232">
                  <c:v>0.23292299999999999</c:v>
                </c:pt>
                <c:pt idx="233">
                  <c:v>0.23208999999999999</c:v>
                </c:pt>
                <c:pt idx="234">
                  <c:v>0.231237</c:v>
                </c:pt>
                <c:pt idx="235">
                  <c:v>0.23039000000000001</c:v>
                </c:pt>
                <c:pt idx="236">
                  <c:v>0.22956299999999999</c:v>
                </c:pt>
                <c:pt idx="237">
                  <c:v>0.22873399999999999</c:v>
                </c:pt>
                <c:pt idx="238">
                  <c:v>0.22791</c:v>
                </c:pt>
                <c:pt idx="239">
                  <c:v>0.227073</c:v>
                </c:pt>
                <c:pt idx="240">
                  <c:v>0.226243</c:v>
                </c:pt>
                <c:pt idx="241">
                  <c:v>0.22542300000000001</c:v>
                </c:pt>
                <c:pt idx="242">
                  <c:v>0.22461</c:v>
                </c:pt>
                <c:pt idx="243">
                  <c:v>0.223777</c:v>
                </c:pt>
                <c:pt idx="244">
                  <c:v>0.22295699999999999</c:v>
                </c:pt>
                <c:pt idx="245">
                  <c:v>0.22214900000000001</c:v>
                </c:pt>
                <c:pt idx="246">
                  <c:v>0.22134200000000001</c:v>
                </c:pt>
                <c:pt idx="247">
                  <c:v>0.22054099999999999</c:v>
                </c:pt>
                <c:pt idx="248">
                  <c:v>0.219746</c:v>
                </c:pt>
                <c:pt idx="249">
                  <c:v>0.21893099999999999</c:v>
                </c:pt>
                <c:pt idx="250">
                  <c:v>0.21812899999999999</c:v>
                </c:pt>
                <c:pt idx="251">
                  <c:v>0.217338</c:v>
                </c:pt>
                <c:pt idx="252">
                  <c:v>0.21654899999999999</c:v>
                </c:pt>
                <c:pt idx="253">
                  <c:v>0.21576500000000001</c:v>
                </c:pt>
                <c:pt idx="254">
                  <c:v>0.214976</c:v>
                </c:pt>
                <c:pt idx="255">
                  <c:v>0.21418699999999999</c:v>
                </c:pt>
                <c:pt idx="256">
                  <c:v>0.21340500000000001</c:v>
                </c:pt>
                <c:pt idx="257">
                  <c:v>0.21263000000000001</c:v>
                </c:pt>
                <c:pt idx="258">
                  <c:v>0.211863</c:v>
                </c:pt>
                <c:pt idx="259">
                  <c:v>0.211091</c:v>
                </c:pt>
                <c:pt idx="260">
                  <c:v>0.21032200000000001</c:v>
                </c:pt>
                <c:pt idx="261">
                  <c:v>0.20956</c:v>
                </c:pt>
                <c:pt idx="262">
                  <c:v>0.20877299999999999</c:v>
                </c:pt>
                <c:pt idx="263">
                  <c:v>0.20800199999999999</c:v>
                </c:pt>
                <c:pt idx="264">
                  <c:v>0.207236</c:v>
                </c:pt>
                <c:pt idx="265">
                  <c:v>0.20647699999999999</c:v>
                </c:pt>
                <c:pt idx="266">
                  <c:v>0.20572699999999999</c:v>
                </c:pt>
                <c:pt idx="267">
                  <c:v>0.204984</c:v>
                </c:pt>
                <c:pt idx="268">
                  <c:v>0.204238</c:v>
                </c:pt>
                <c:pt idx="269">
                  <c:v>0.20349500000000001</c:v>
                </c:pt>
                <c:pt idx="270">
                  <c:v>0.20274900000000001</c:v>
                </c:pt>
                <c:pt idx="271">
                  <c:v>0.20200799999999999</c:v>
                </c:pt>
                <c:pt idx="272">
                  <c:v>0.201265</c:v>
                </c:pt>
                <c:pt idx="273">
                  <c:v>0.20052800000000001</c:v>
                </c:pt>
                <c:pt idx="274">
                  <c:v>0.199799</c:v>
                </c:pt>
                <c:pt idx="275">
                  <c:v>0.199069</c:v>
                </c:pt>
                <c:pt idx="276">
                  <c:v>0.19834399999999999</c:v>
                </c:pt>
                <c:pt idx="277">
                  <c:v>0.19761600000000001</c:v>
                </c:pt>
                <c:pt idx="278">
                  <c:v>0.196884</c:v>
                </c:pt>
                <c:pt idx="279">
                  <c:v>0.19617799999999999</c:v>
                </c:pt>
                <c:pt idx="280">
                  <c:v>0.195462</c:v>
                </c:pt>
                <c:pt idx="281">
                  <c:v>0.194746</c:v>
                </c:pt>
                <c:pt idx="282">
                  <c:v>0.19402800000000001</c:v>
                </c:pt>
                <c:pt idx="283">
                  <c:v>0.19331799999999999</c:v>
                </c:pt>
                <c:pt idx="284">
                  <c:v>0.192607</c:v>
                </c:pt>
                <c:pt idx="285">
                  <c:v>0.19189300000000001</c:v>
                </c:pt>
                <c:pt idx="286">
                  <c:v>0.191196</c:v>
                </c:pt>
                <c:pt idx="287">
                  <c:v>0.190498</c:v>
                </c:pt>
                <c:pt idx="288">
                  <c:v>0.18979499999999999</c:v>
                </c:pt>
                <c:pt idx="289">
                  <c:v>0.18909899999999999</c:v>
                </c:pt>
                <c:pt idx="290">
                  <c:v>0.18840000000000001</c:v>
                </c:pt>
                <c:pt idx="291">
                  <c:v>0.18771599999999999</c:v>
                </c:pt>
                <c:pt idx="292">
                  <c:v>0.18702199999999999</c:v>
                </c:pt>
                <c:pt idx="293">
                  <c:v>0.18634100000000001</c:v>
                </c:pt>
                <c:pt idx="294">
                  <c:v>0.18565100000000001</c:v>
                </c:pt>
                <c:pt idx="295">
                  <c:v>0.184974</c:v>
                </c:pt>
                <c:pt idx="296">
                  <c:v>0.18428800000000001</c:v>
                </c:pt>
                <c:pt idx="297">
                  <c:v>0.183616</c:v>
                </c:pt>
                <c:pt idx="298">
                  <c:v>0.18293200000000001</c:v>
                </c:pt>
                <c:pt idx="299">
                  <c:v>0.18226800000000001</c:v>
                </c:pt>
                <c:pt idx="300">
                  <c:v>0.18159</c:v>
                </c:pt>
                <c:pt idx="301">
                  <c:v>0.180919</c:v>
                </c:pt>
                <c:pt idx="302">
                  <c:v>0.180257</c:v>
                </c:pt>
                <c:pt idx="303">
                  <c:v>0.17960499999999999</c:v>
                </c:pt>
                <c:pt idx="304">
                  <c:v>0.178948</c:v>
                </c:pt>
                <c:pt idx="305">
                  <c:v>0.178285</c:v>
                </c:pt>
                <c:pt idx="306">
                  <c:v>0.17762800000000001</c:v>
                </c:pt>
                <c:pt idx="307">
                  <c:v>0.176981</c:v>
                </c:pt>
                <c:pt idx="308">
                  <c:v>0.17633199999999999</c:v>
                </c:pt>
                <c:pt idx="309">
                  <c:v>0.175678</c:v>
                </c:pt>
                <c:pt idx="310">
                  <c:v>0.17503299999999999</c:v>
                </c:pt>
                <c:pt idx="311">
                  <c:v>0.17439499999999999</c:v>
                </c:pt>
                <c:pt idx="312">
                  <c:v>0.173766</c:v>
                </c:pt>
                <c:pt idx="313">
                  <c:v>0.173154</c:v>
                </c:pt>
                <c:pt idx="314">
                  <c:v>0.172544</c:v>
                </c:pt>
                <c:pt idx="315">
                  <c:v>0.17192399999999999</c:v>
                </c:pt>
                <c:pt idx="316">
                  <c:v>0.17129900000000001</c:v>
                </c:pt>
                <c:pt idx="317">
                  <c:v>0.17069599999999999</c:v>
                </c:pt>
                <c:pt idx="318">
                  <c:v>0.17008999999999999</c:v>
                </c:pt>
                <c:pt idx="319">
                  <c:v>0.16946700000000001</c:v>
                </c:pt>
                <c:pt idx="320">
                  <c:v>0.16885500000000001</c:v>
                </c:pt>
                <c:pt idx="321">
                  <c:v>0.168242</c:v>
                </c:pt>
                <c:pt idx="322">
                  <c:v>0.16763700000000001</c:v>
                </c:pt>
                <c:pt idx="323">
                  <c:v>0.16703899999999999</c:v>
                </c:pt>
                <c:pt idx="324">
                  <c:v>0.16642799999999999</c:v>
                </c:pt>
                <c:pt idx="325">
                  <c:v>0.165822</c:v>
                </c:pt>
                <c:pt idx="326">
                  <c:v>0.165217</c:v>
                </c:pt>
                <c:pt idx="327">
                  <c:v>0.16461700000000001</c:v>
                </c:pt>
                <c:pt idx="328">
                  <c:v>0.164018</c:v>
                </c:pt>
                <c:pt idx="329">
                  <c:v>0.16342499999999999</c:v>
                </c:pt>
                <c:pt idx="330">
                  <c:v>0.16283300000000001</c:v>
                </c:pt>
                <c:pt idx="331">
                  <c:v>0.16223899999999999</c:v>
                </c:pt>
                <c:pt idx="332">
                  <c:v>0.16164300000000001</c:v>
                </c:pt>
                <c:pt idx="333">
                  <c:v>0.16105700000000001</c:v>
                </c:pt>
                <c:pt idx="334">
                  <c:v>0.160469</c:v>
                </c:pt>
                <c:pt idx="335">
                  <c:v>0.15989</c:v>
                </c:pt>
                <c:pt idx="336">
                  <c:v>0.15931699999999999</c:v>
                </c:pt>
                <c:pt idx="337">
                  <c:v>0.158772</c:v>
                </c:pt>
                <c:pt idx="338">
                  <c:v>0.15823000000000001</c:v>
                </c:pt>
                <c:pt idx="339">
                  <c:v>0.15767900000000001</c:v>
                </c:pt>
                <c:pt idx="340">
                  <c:v>0.15712799999999999</c:v>
                </c:pt>
                <c:pt idx="341">
                  <c:v>0.15657599999999999</c:v>
                </c:pt>
                <c:pt idx="342">
                  <c:v>0.15601899999999999</c:v>
                </c:pt>
                <c:pt idx="343">
                  <c:v>0.15545900000000001</c:v>
                </c:pt>
                <c:pt idx="344">
                  <c:v>0.15489900000000001</c:v>
                </c:pt>
                <c:pt idx="345">
                  <c:v>0.15437500000000001</c:v>
                </c:pt>
                <c:pt idx="346">
                  <c:v>0.15384200000000001</c:v>
                </c:pt>
                <c:pt idx="347">
                  <c:v>0.153304</c:v>
                </c:pt>
                <c:pt idx="348">
                  <c:v>0.15276300000000001</c:v>
                </c:pt>
                <c:pt idx="349">
                  <c:v>0.152223</c:v>
                </c:pt>
                <c:pt idx="350">
                  <c:v>0.15168100000000001</c:v>
                </c:pt>
                <c:pt idx="351">
                  <c:v>0.151174</c:v>
                </c:pt>
                <c:pt idx="352">
                  <c:v>0.150673</c:v>
                </c:pt>
                <c:pt idx="353">
                  <c:v>0.15016099999999999</c:v>
                </c:pt>
                <c:pt idx="354">
                  <c:v>0.14963599999999999</c:v>
                </c:pt>
                <c:pt idx="355">
                  <c:v>0.14910699999999999</c:v>
                </c:pt>
                <c:pt idx="356">
                  <c:v>0.14860000000000001</c:v>
                </c:pt>
                <c:pt idx="357">
                  <c:v>0.14863999999999999</c:v>
                </c:pt>
                <c:pt idx="358">
                  <c:v>0.148064</c:v>
                </c:pt>
                <c:pt idx="359">
                  <c:v>0.14810699999999999</c:v>
                </c:pt>
                <c:pt idx="360">
                  <c:v>0.14754300000000001</c:v>
                </c:pt>
                <c:pt idx="361">
                  <c:v>0.147595</c:v>
                </c:pt>
                <c:pt idx="362">
                  <c:v>0.14704300000000001</c:v>
                </c:pt>
                <c:pt idx="363">
                  <c:v>0.147118</c:v>
                </c:pt>
                <c:pt idx="364">
                  <c:v>0.14654400000000001</c:v>
                </c:pt>
                <c:pt idx="365">
                  <c:v>0.14663300000000001</c:v>
                </c:pt>
                <c:pt idx="366">
                  <c:v>0.146041</c:v>
                </c:pt>
                <c:pt idx="367">
                  <c:v>0.14557200000000001</c:v>
                </c:pt>
                <c:pt idx="368">
                  <c:v>0.14512800000000001</c:v>
                </c:pt>
                <c:pt idx="369">
                  <c:v>0.14515900000000001</c:v>
                </c:pt>
                <c:pt idx="370">
                  <c:v>0.144676</c:v>
                </c:pt>
                <c:pt idx="371">
                  <c:v>0.144728</c:v>
                </c:pt>
                <c:pt idx="372">
                  <c:v>0.144202</c:v>
                </c:pt>
                <c:pt idx="373">
                  <c:v>0.14428199999999999</c:v>
                </c:pt>
                <c:pt idx="374">
                  <c:v>0.14371700000000001</c:v>
                </c:pt>
                <c:pt idx="375">
                  <c:v>0.14322299999999999</c:v>
                </c:pt>
                <c:pt idx="376">
                  <c:v>0.142761</c:v>
                </c:pt>
                <c:pt idx="377">
                  <c:v>0.14278399999999999</c:v>
                </c:pt>
                <c:pt idx="378">
                  <c:v>0.142316</c:v>
                </c:pt>
                <c:pt idx="379">
                  <c:v>0.142342</c:v>
                </c:pt>
                <c:pt idx="380">
                  <c:v>0.141873</c:v>
                </c:pt>
                <c:pt idx="381">
                  <c:v>0.141906</c:v>
                </c:pt>
                <c:pt idx="382">
                  <c:v>0.14141500000000001</c:v>
                </c:pt>
                <c:pt idx="383">
                  <c:v>0.14146</c:v>
                </c:pt>
                <c:pt idx="384">
                  <c:v>0.14095099999999999</c:v>
                </c:pt>
                <c:pt idx="385">
                  <c:v>0.141009</c:v>
                </c:pt>
                <c:pt idx="386">
                  <c:v>0.140484</c:v>
                </c:pt>
                <c:pt idx="387">
                  <c:v>0.14055500000000001</c:v>
                </c:pt>
                <c:pt idx="388">
                  <c:v>0.140015</c:v>
                </c:pt>
                <c:pt idx="389">
                  <c:v>0.14009199999999999</c:v>
                </c:pt>
                <c:pt idx="390">
                  <c:v>0.13958400000000001</c:v>
                </c:pt>
                <c:pt idx="391">
                  <c:v>0.13966100000000001</c:v>
                </c:pt>
                <c:pt idx="392">
                  <c:v>0.13916899999999999</c:v>
                </c:pt>
                <c:pt idx="393">
                  <c:v>0.13924700000000001</c:v>
                </c:pt>
                <c:pt idx="394">
                  <c:v>0.138768</c:v>
                </c:pt>
                <c:pt idx="395">
                  <c:v>0.138845</c:v>
                </c:pt>
                <c:pt idx="396">
                  <c:v>0.13836399999999999</c:v>
                </c:pt>
                <c:pt idx="397">
                  <c:v>0.13843900000000001</c:v>
                </c:pt>
                <c:pt idx="398">
                  <c:v>0.137958</c:v>
                </c:pt>
                <c:pt idx="399">
                  <c:v>0.13755300000000001</c:v>
                </c:pt>
                <c:pt idx="400">
                  <c:v>0.13714000000000001</c:v>
                </c:pt>
                <c:pt idx="401">
                  <c:v>0.136714</c:v>
                </c:pt>
                <c:pt idx="402">
                  <c:v>0.13627800000000001</c:v>
                </c:pt>
                <c:pt idx="403">
                  <c:v>0.13582900000000001</c:v>
                </c:pt>
                <c:pt idx="404">
                  <c:v>0.135404</c:v>
                </c:pt>
                <c:pt idx="405">
                  <c:v>0.134968</c:v>
                </c:pt>
                <c:pt idx="406">
                  <c:v>0.134548</c:v>
                </c:pt>
                <c:pt idx="407">
                  <c:v>0.13409399999999999</c:v>
                </c:pt>
                <c:pt idx="408">
                  <c:v>0.13366800000000001</c:v>
                </c:pt>
                <c:pt idx="409">
                  <c:v>0.133183</c:v>
                </c:pt>
                <c:pt idx="410">
                  <c:v>0.132744</c:v>
                </c:pt>
                <c:pt idx="411">
                  <c:v>0.13225500000000001</c:v>
                </c:pt>
                <c:pt idx="412">
                  <c:v>0.131832</c:v>
                </c:pt>
                <c:pt idx="413">
                  <c:v>0.13145299999999999</c:v>
                </c:pt>
                <c:pt idx="414">
                  <c:v>0.130999</c:v>
                </c:pt>
                <c:pt idx="415">
                  <c:v>0.13059999999999999</c:v>
                </c:pt>
                <c:pt idx="416">
                  <c:v>0.13014600000000001</c:v>
                </c:pt>
                <c:pt idx="417">
                  <c:v>0.12975800000000001</c:v>
                </c:pt>
                <c:pt idx="418">
                  <c:v>0.12931300000000001</c:v>
                </c:pt>
                <c:pt idx="419">
                  <c:v>0.12885099999999999</c:v>
                </c:pt>
                <c:pt idx="420">
                  <c:v>0.128469</c:v>
                </c:pt>
                <c:pt idx="421">
                  <c:v>0.12804099999999999</c:v>
                </c:pt>
                <c:pt idx="422">
                  <c:v>0.127607</c:v>
                </c:pt>
                <c:pt idx="423">
                  <c:v>0.12724199999999999</c:v>
                </c:pt>
                <c:pt idx="424">
                  <c:v>0.12683700000000001</c:v>
                </c:pt>
                <c:pt idx="425">
                  <c:v>0.12643199999999999</c:v>
                </c:pt>
                <c:pt idx="426">
                  <c:v>0.12598799999999999</c:v>
                </c:pt>
                <c:pt idx="427">
                  <c:v>0.12562699999999999</c:v>
                </c:pt>
                <c:pt idx="428">
                  <c:v>0.12525</c:v>
                </c:pt>
                <c:pt idx="429">
                  <c:v>0.124846</c:v>
                </c:pt>
                <c:pt idx="430">
                  <c:v>0.124475</c:v>
                </c:pt>
                <c:pt idx="431">
                  <c:v>0.124116</c:v>
                </c:pt>
                <c:pt idx="432">
                  <c:v>0.123747</c:v>
                </c:pt>
                <c:pt idx="433">
                  <c:v>0.123402</c:v>
                </c:pt>
                <c:pt idx="434">
                  <c:v>0.123056</c:v>
                </c:pt>
                <c:pt idx="435">
                  <c:v>0.12271799999999999</c:v>
                </c:pt>
                <c:pt idx="436">
                  <c:v>0.12239</c:v>
                </c:pt>
                <c:pt idx="437">
                  <c:v>0.122081</c:v>
                </c:pt>
                <c:pt idx="438">
                  <c:v>0.12177200000000001</c:v>
                </c:pt>
                <c:pt idx="439">
                  <c:v>0.121478</c:v>
                </c:pt>
                <c:pt idx="440">
                  <c:v>0.121201</c:v>
                </c:pt>
                <c:pt idx="441">
                  <c:v>0.120932</c:v>
                </c:pt>
                <c:pt idx="442">
                  <c:v>0.12067700000000001</c:v>
                </c:pt>
                <c:pt idx="443">
                  <c:v>0.120444</c:v>
                </c:pt>
                <c:pt idx="444">
                  <c:v>0.120224</c:v>
                </c:pt>
                <c:pt idx="445">
                  <c:v>0.120022</c:v>
                </c:pt>
                <c:pt idx="446">
                  <c:v>0.119837</c:v>
                </c:pt>
                <c:pt idx="447">
                  <c:v>0.119675</c:v>
                </c:pt>
                <c:pt idx="448">
                  <c:v>0.119532</c:v>
                </c:pt>
                <c:pt idx="449">
                  <c:v>0.119412</c:v>
                </c:pt>
                <c:pt idx="450">
                  <c:v>0.11931799999999999</c:v>
                </c:pt>
                <c:pt idx="451">
                  <c:v>0.119285</c:v>
                </c:pt>
                <c:pt idx="452">
                  <c:v>0.119329</c:v>
                </c:pt>
                <c:pt idx="453">
                  <c:v>0.119487</c:v>
                </c:pt>
                <c:pt idx="454">
                  <c:v>0.119633</c:v>
                </c:pt>
                <c:pt idx="455">
                  <c:v>0.119729</c:v>
                </c:pt>
                <c:pt idx="456">
                  <c:v>0.11979099999999999</c:v>
                </c:pt>
                <c:pt idx="457">
                  <c:v>0.11983099999999999</c:v>
                </c:pt>
                <c:pt idx="458">
                  <c:v>0.119867</c:v>
                </c:pt>
                <c:pt idx="459">
                  <c:v>0.119897</c:v>
                </c:pt>
                <c:pt idx="460">
                  <c:v>0.119912</c:v>
                </c:pt>
                <c:pt idx="461">
                  <c:v>0.119828</c:v>
                </c:pt>
                <c:pt idx="462">
                  <c:v>0.119797</c:v>
                </c:pt>
                <c:pt idx="463">
                  <c:v>0.119784</c:v>
                </c:pt>
                <c:pt idx="464">
                  <c:v>0.119827</c:v>
                </c:pt>
                <c:pt idx="465">
                  <c:v>0.11974700000000001</c:v>
                </c:pt>
                <c:pt idx="466">
                  <c:v>0.11984300000000001</c:v>
                </c:pt>
                <c:pt idx="467">
                  <c:v>0.11969</c:v>
                </c:pt>
                <c:pt idx="468">
                  <c:v>0.119618</c:v>
                </c:pt>
                <c:pt idx="469">
                  <c:v>0.11955499999999999</c:v>
                </c:pt>
                <c:pt idx="470">
                  <c:v>0.11951199999999999</c:v>
                </c:pt>
                <c:pt idx="471">
                  <c:v>0.119491</c:v>
                </c:pt>
                <c:pt idx="472">
                  <c:v>0.119431</c:v>
                </c:pt>
                <c:pt idx="473">
                  <c:v>0.11942899999999999</c:v>
                </c:pt>
                <c:pt idx="474">
                  <c:v>0.119394</c:v>
                </c:pt>
                <c:pt idx="475">
                  <c:v>0.11937399999999999</c:v>
                </c:pt>
                <c:pt idx="476">
                  <c:v>0.119342</c:v>
                </c:pt>
                <c:pt idx="477">
                  <c:v>0.11931899999999999</c:v>
                </c:pt>
                <c:pt idx="478">
                  <c:v>0.11926200000000001</c:v>
                </c:pt>
                <c:pt idx="479">
                  <c:v>0.119267</c:v>
                </c:pt>
                <c:pt idx="480">
                  <c:v>0.119184</c:v>
                </c:pt>
                <c:pt idx="481">
                  <c:v>0.11921900000000001</c:v>
                </c:pt>
                <c:pt idx="482">
                  <c:v>0.119181</c:v>
                </c:pt>
                <c:pt idx="483">
                  <c:v>0.119145</c:v>
                </c:pt>
                <c:pt idx="484">
                  <c:v>0.11911099999999999</c:v>
                </c:pt>
                <c:pt idx="485">
                  <c:v>0.11908100000000001</c:v>
                </c:pt>
                <c:pt idx="486">
                  <c:v>0.11905300000000001</c:v>
                </c:pt>
                <c:pt idx="487">
                  <c:v>0.11901399999999999</c:v>
                </c:pt>
                <c:pt idx="488">
                  <c:v>0.119167</c:v>
                </c:pt>
                <c:pt idx="489">
                  <c:v>0.11896900000000001</c:v>
                </c:pt>
                <c:pt idx="490">
                  <c:v>0.119104</c:v>
                </c:pt>
                <c:pt idx="491">
                  <c:v>0.118937</c:v>
                </c:pt>
                <c:pt idx="492">
                  <c:v>0.11906899999999999</c:v>
                </c:pt>
                <c:pt idx="493">
                  <c:v>0.11891400000000001</c:v>
                </c:pt>
                <c:pt idx="494">
                  <c:v>0.119038</c:v>
                </c:pt>
                <c:pt idx="495">
                  <c:v>0.11888700000000001</c:v>
                </c:pt>
                <c:pt idx="496">
                  <c:v>0.118857</c:v>
                </c:pt>
                <c:pt idx="497">
                  <c:v>0.118821</c:v>
                </c:pt>
                <c:pt idx="498">
                  <c:v>0.118779</c:v>
                </c:pt>
                <c:pt idx="499">
                  <c:v>0.118728</c:v>
                </c:pt>
                <c:pt idx="500">
                  <c:v>0.11866699999999999</c:v>
                </c:pt>
                <c:pt idx="501">
                  <c:v>0.118602</c:v>
                </c:pt>
                <c:pt idx="502">
                  <c:v>0.118536</c:v>
                </c:pt>
                <c:pt idx="503">
                  <c:v>0.118474</c:v>
                </c:pt>
                <c:pt idx="504">
                  <c:v>0.118412</c:v>
                </c:pt>
                <c:pt idx="505">
                  <c:v>0.118338</c:v>
                </c:pt>
                <c:pt idx="506">
                  <c:v>0.11826399999999999</c:v>
                </c:pt>
                <c:pt idx="507">
                  <c:v>0.11819200000000001</c:v>
                </c:pt>
                <c:pt idx="508">
                  <c:v>0.11810900000000001</c:v>
                </c:pt>
                <c:pt idx="509">
                  <c:v>0.118017</c:v>
                </c:pt>
                <c:pt idx="510">
                  <c:v>0.11792</c:v>
                </c:pt>
                <c:pt idx="511">
                  <c:v>0.11783299999999999</c:v>
                </c:pt>
                <c:pt idx="512">
                  <c:v>0.117743</c:v>
                </c:pt>
                <c:pt idx="513">
                  <c:v>0.117646</c:v>
                </c:pt>
                <c:pt idx="514">
                  <c:v>0.117547</c:v>
                </c:pt>
                <c:pt idx="515">
                  <c:v>0.11745899999999999</c:v>
                </c:pt>
                <c:pt idx="516">
                  <c:v>0.117369</c:v>
                </c:pt>
                <c:pt idx="517">
                  <c:v>0.11726399999999999</c:v>
                </c:pt>
                <c:pt idx="518">
                  <c:v>0.11716500000000001</c:v>
                </c:pt>
                <c:pt idx="519">
                  <c:v>0.117075</c:v>
                </c:pt>
                <c:pt idx="520">
                  <c:v>0.116984</c:v>
                </c:pt>
                <c:pt idx="521">
                  <c:v>0.116905</c:v>
                </c:pt>
                <c:pt idx="522">
                  <c:v>0.116815</c:v>
                </c:pt>
                <c:pt idx="523">
                  <c:v>0.116728</c:v>
                </c:pt>
                <c:pt idx="524">
                  <c:v>0.11664099999999999</c:v>
                </c:pt>
                <c:pt idx="525">
                  <c:v>0.116554</c:v>
                </c:pt>
                <c:pt idx="526">
                  <c:v>0.116481</c:v>
                </c:pt>
                <c:pt idx="527">
                  <c:v>0.116406</c:v>
                </c:pt>
                <c:pt idx="528">
                  <c:v>0.116331</c:v>
                </c:pt>
                <c:pt idx="529">
                  <c:v>0.116257</c:v>
                </c:pt>
                <c:pt idx="530">
                  <c:v>0.11619699999999999</c:v>
                </c:pt>
                <c:pt idx="531">
                  <c:v>0.116133</c:v>
                </c:pt>
                <c:pt idx="532">
                  <c:v>0.116255</c:v>
                </c:pt>
                <c:pt idx="533">
                  <c:v>0.116066</c:v>
                </c:pt>
                <c:pt idx="534">
                  <c:v>0.116174</c:v>
                </c:pt>
                <c:pt idx="535">
                  <c:v>0.116004</c:v>
                </c:pt>
                <c:pt idx="536">
                  <c:v>0.116135</c:v>
                </c:pt>
                <c:pt idx="537">
                  <c:v>0.115938</c:v>
                </c:pt>
                <c:pt idx="538">
                  <c:v>0.11608</c:v>
                </c:pt>
                <c:pt idx="539">
                  <c:v>0.115881</c:v>
                </c:pt>
                <c:pt idx="540">
                  <c:v>0.116039</c:v>
                </c:pt>
                <c:pt idx="541">
                  <c:v>0.11581900000000001</c:v>
                </c:pt>
                <c:pt idx="542">
                  <c:v>0.115941</c:v>
                </c:pt>
                <c:pt idx="543">
                  <c:v>0.115774</c:v>
                </c:pt>
                <c:pt idx="544">
                  <c:v>0.115867</c:v>
                </c:pt>
                <c:pt idx="545">
                  <c:v>0.115729</c:v>
                </c:pt>
                <c:pt idx="546">
                  <c:v>0.11583300000000001</c:v>
                </c:pt>
                <c:pt idx="547">
                  <c:v>0.11568100000000001</c:v>
                </c:pt>
                <c:pt idx="548">
                  <c:v>0.115797</c:v>
                </c:pt>
                <c:pt idx="549">
                  <c:v>0.115633</c:v>
                </c:pt>
                <c:pt idx="550">
                  <c:v>0.11575000000000001</c:v>
                </c:pt>
                <c:pt idx="551">
                  <c:v>0.115587</c:v>
                </c:pt>
                <c:pt idx="552">
                  <c:v>0.115702</c:v>
                </c:pt>
                <c:pt idx="553">
                  <c:v>0.11554300000000001</c:v>
                </c:pt>
                <c:pt idx="554">
                  <c:v>0.11565599999999999</c:v>
                </c:pt>
                <c:pt idx="555">
                  <c:v>0.115509</c:v>
                </c:pt>
                <c:pt idx="556">
                  <c:v>0.115593</c:v>
                </c:pt>
                <c:pt idx="557">
                  <c:v>0.115478</c:v>
                </c:pt>
                <c:pt idx="558">
                  <c:v>0.11558499999999999</c:v>
                </c:pt>
                <c:pt idx="559">
                  <c:v>0.11543299999999999</c:v>
                </c:pt>
                <c:pt idx="560">
                  <c:v>0.115573</c:v>
                </c:pt>
                <c:pt idx="561">
                  <c:v>0.11539199999999999</c:v>
                </c:pt>
                <c:pt idx="562">
                  <c:v>0.11550000000000001</c:v>
                </c:pt>
                <c:pt idx="563">
                  <c:v>0.115367</c:v>
                </c:pt>
                <c:pt idx="564">
                  <c:v>0.115444</c:v>
                </c:pt>
                <c:pt idx="565">
                  <c:v>0.115338</c:v>
                </c:pt>
                <c:pt idx="566">
                  <c:v>0.115448</c:v>
                </c:pt>
                <c:pt idx="567">
                  <c:v>0.11529499999999999</c:v>
                </c:pt>
                <c:pt idx="568">
                  <c:v>0.11541700000000001</c:v>
                </c:pt>
                <c:pt idx="569">
                  <c:v>0.11526500000000001</c:v>
                </c:pt>
                <c:pt idx="570">
                  <c:v>0.11537699999999999</c:v>
                </c:pt>
                <c:pt idx="571">
                  <c:v>0.115235</c:v>
                </c:pt>
                <c:pt idx="572">
                  <c:v>0.11536399999999999</c:v>
                </c:pt>
                <c:pt idx="573">
                  <c:v>0.115194</c:v>
                </c:pt>
                <c:pt idx="574">
                  <c:v>0.1153</c:v>
                </c:pt>
                <c:pt idx="575">
                  <c:v>0.11516700000000001</c:v>
                </c:pt>
                <c:pt idx="576">
                  <c:v>0.115249</c:v>
                </c:pt>
                <c:pt idx="577">
                  <c:v>0.115148</c:v>
                </c:pt>
                <c:pt idx="578">
                  <c:v>0.115221</c:v>
                </c:pt>
                <c:pt idx="579">
                  <c:v>0.11512699999999999</c:v>
                </c:pt>
                <c:pt idx="580">
                  <c:v>0.115235</c:v>
                </c:pt>
                <c:pt idx="581">
                  <c:v>0.115097</c:v>
                </c:pt>
                <c:pt idx="582">
                  <c:v>0.115207</c:v>
                </c:pt>
                <c:pt idx="583">
                  <c:v>0.11507100000000001</c:v>
                </c:pt>
                <c:pt idx="584">
                  <c:v>0.115179</c:v>
                </c:pt>
                <c:pt idx="585">
                  <c:v>0.11504</c:v>
                </c:pt>
                <c:pt idx="586">
                  <c:v>0.115143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6D3-4F2B-9385-410B28C2F3D1}"/>
            </c:ext>
          </c:extLst>
        </c:ser>
        <c:ser>
          <c:idx val="5"/>
          <c:order val="5"/>
          <c:tx>
            <c:v>  60</c:v>
          </c:tx>
          <c:spPr>
            <a:ln w="19050" cap="rnd">
              <a:solidFill>
                <a:srgbClr val="FF0000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Sheet2!$Z$2:$Z$508</c:f>
              <c:numCache>
                <c:formatCode>0.00E+00</c:formatCode>
                <c:ptCount val="507"/>
                <c:pt idx="0">
                  <c:v>1.2500499999999999E-2</c:v>
                </c:pt>
                <c:pt idx="1">
                  <c:v>1.8751400000000001E-2</c:v>
                </c:pt>
                <c:pt idx="2">
                  <c:v>2.5002799999999999E-2</c:v>
                </c:pt>
                <c:pt idx="3">
                  <c:v>3.12546E-2</c:v>
                </c:pt>
                <c:pt idx="4">
                  <c:v>3.7506900000000003E-2</c:v>
                </c:pt>
                <c:pt idx="5">
                  <c:v>4.3759699999999999E-2</c:v>
                </c:pt>
                <c:pt idx="6">
                  <c:v>5.0012899999999999E-2</c:v>
                </c:pt>
                <c:pt idx="7">
                  <c:v>5.62666E-2</c:v>
                </c:pt>
                <c:pt idx="8">
                  <c:v>6.2520800000000001E-2</c:v>
                </c:pt>
                <c:pt idx="9">
                  <c:v>6.87754E-2</c:v>
                </c:pt>
                <c:pt idx="10">
                  <c:v>7.5030399999999997E-2</c:v>
                </c:pt>
                <c:pt idx="11">
                  <c:v>8.1285999999999997E-2</c:v>
                </c:pt>
                <c:pt idx="12">
                  <c:v>8.7541999999999995E-2</c:v>
                </c:pt>
                <c:pt idx="13">
                  <c:v>9.3799599999999997E-2</c:v>
                </c:pt>
                <c:pt idx="14">
                  <c:v>0.100068</c:v>
                </c:pt>
                <c:pt idx="15">
                  <c:v>0.106359</c:v>
                </c:pt>
                <c:pt idx="16">
                  <c:v>0.112687</c:v>
                </c:pt>
                <c:pt idx="17">
                  <c:v>0.11905499999999999</c:v>
                </c:pt>
                <c:pt idx="18">
                  <c:v>0.125473</c:v>
                </c:pt>
                <c:pt idx="19">
                  <c:v>0.131941</c:v>
                </c:pt>
                <c:pt idx="20">
                  <c:v>0.138465</c:v>
                </c:pt>
                <c:pt idx="21">
                  <c:v>0.14504600000000001</c:v>
                </c:pt>
                <c:pt idx="22">
                  <c:v>0.15168599999999999</c:v>
                </c:pt>
                <c:pt idx="23">
                  <c:v>0.15839</c:v>
                </c:pt>
                <c:pt idx="24">
                  <c:v>0.165158</c:v>
                </c:pt>
                <c:pt idx="25">
                  <c:v>0.17199300000000001</c:v>
                </c:pt>
                <c:pt idx="26">
                  <c:v>0.178895</c:v>
                </c:pt>
                <c:pt idx="27">
                  <c:v>0.185864</c:v>
                </c:pt>
                <c:pt idx="28">
                  <c:v>0.19290399999999999</c:v>
                </c:pt>
                <c:pt idx="29">
                  <c:v>0.200012</c:v>
                </c:pt>
                <c:pt idx="30">
                  <c:v>0.20718200000000001</c:v>
                </c:pt>
                <c:pt idx="31">
                  <c:v>0.21442900000000001</c:v>
                </c:pt>
                <c:pt idx="32">
                  <c:v>0.22175</c:v>
                </c:pt>
                <c:pt idx="33">
                  <c:v>0.229131</c:v>
                </c:pt>
                <c:pt idx="34">
                  <c:v>0.23658499999999999</c:v>
                </c:pt>
                <c:pt idx="35">
                  <c:v>0.24409900000000001</c:v>
                </c:pt>
                <c:pt idx="36">
                  <c:v>0.25169000000000002</c:v>
                </c:pt>
                <c:pt idx="37">
                  <c:v>0.259355</c:v>
                </c:pt>
                <c:pt idx="38">
                  <c:v>0.26707500000000001</c:v>
                </c:pt>
                <c:pt idx="39">
                  <c:v>0.27487</c:v>
                </c:pt>
                <c:pt idx="40">
                  <c:v>0.28274199999999999</c:v>
                </c:pt>
                <c:pt idx="41">
                  <c:v>0.29066700000000001</c:v>
                </c:pt>
                <c:pt idx="42">
                  <c:v>0.29866599999999999</c:v>
                </c:pt>
                <c:pt idx="43">
                  <c:v>0.30673800000000001</c:v>
                </c:pt>
                <c:pt idx="44">
                  <c:v>0.314861</c:v>
                </c:pt>
                <c:pt idx="45">
                  <c:v>0.32306099999999999</c:v>
                </c:pt>
                <c:pt idx="46">
                  <c:v>0.33130999999999999</c:v>
                </c:pt>
                <c:pt idx="47">
                  <c:v>0.33963399999999999</c:v>
                </c:pt>
                <c:pt idx="48">
                  <c:v>0.34803000000000001</c:v>
                </c:pt>
                <c:pt idx="49">
                  <c:v>0.35647299999999998</c:v>
                </c:pt>
                <c:pt idx="50">
                  <c:v>0.36499199999999998</c:v>
                </c:pt>
                <c:pt idx="51">
                  <c:v>0.373558</c:v>
                </c:pt>
                <c:pt idx="52">
                  <c:v>0.38219799999999998</c:v>
                </c:pt>
                <c:pt idx="53">
                  <c:v>0.39090900000000001</c:v>
                </c:pt>
                <c:pt idx="54">
                  <c:v>0.39966400000000002</c:v>
                </c:pt>
                <c:pt idx="55">
                  <c:v>0.40849099999999999</c:v>
                </c:pt>
                <c:pt idx="56">
                  <c:v>0.41736400000000001</c:v>
                </c:pt>
                <c:pt idx="57">
                  <c:v>0.42631000000000002</c:v>
                </c:pt>
                <c:pt idx="58">
                  <c:v>0.43529800000000002</c:v>
                </c:pt>
                <c:pt idx="59">
                  <c:v>0.444359</c:v>
                </c:pt>
                <c:pt idx="60">
                  <c:v>0.45349099999999998</c:v>
                </c:pt>
                <c:pt idx="61">
                  <c:v>0.46266299999999999</c:v>
                </c:pt>
                <c:pt idx="62">
                  <c:v>0.47190599999999999</c:v>
                </c:pt>
                <c:pt idx="63">
                  <c:v>0.48118899999999998</c:v>
                </c:pt>
                <c:pt idx="64">
                  <c:v>0.49054599999999998</c:v>
                </c:pt>
                <c:pt idx="65">
                  <c:v>0.49994100000000002</c:v>
                </c:pt>
                <c:pt idx="66">
                  <c:v>0.50940799999999997</c:v>
                </c:pt>
                <c:pt idx="67">
                  <c:v>0.51891200000000004</c:v>
                </c:pt>
                <c:pt idx="68">
                  <c:v>0.52848700000000004</c:v>
                </c:pt>
                <c:pt idx="69">
                  <c:v>0.53809899999999999</c:v>
                </c:pt>
                <c:pt idx="70">
                  <c:v>0.54780399999999996</c:v>
                </c:pt>
                <c:pt idx="71">
                  <c:v>0.55754300000000001</c:v>
                </c:pt>
                <c:pt idx="72">
                  <c:v>0.56731699999999996</c:v>
                </c:pt>
                <c:pt idx="73">
                  <c:v>0.57717600000000002</c:v>
                </c:pt>
                <c:pt idx="74">
                  <c:v>0.58706700000000001</c:v>
                </c:pt>
                <c:pt idx="75">
                  <c:v>0.596993</c:v>
                </c:pt>
                <c:pt idx="76">
                  <c:v>0.60701099999999997</c:v>
                </c:pt>
                <c:pt idx="77">
                  <c:v>0.61040399999999995</c:v>
                </c:pt>
                <c:pt idx="78">
                  <c:v>0.61376200000000003</c:v>
                </c:pt>
                <c:pt idx="79">
                  <c:v>0.61711899999999997</c:v>
                </c:pt>
                <c:pt idx="80">
                  <c:v>0.620475</c:v>
                </c:pt>
                <c:pt idx="81">
                  <c:v>0.62383</c:v>
                </c:pt>
                <c:pt idx="82">
                  <c:v>0.62718200000000002</c:v>
                </c:pt>
                <c:pt idx="83">
                  <c:v>0.93756700000000004</c:v>
                </c:pt>
                <c:pt idx="84">
                  <c:v>0.943129</c:v>
                </c:pt>
                <c:pt idx="85">
                  <c:v>0.94323299999999999</c:v>
                </c:pt>
                <c:pt idx="86">
                  <c:v>0.95257800000000004</c:v>
                </c:pt>
                <c:pt idx="87">
                  <c:v>0.95268200000000003</c:v>
                </c:pt>
                <c:pt idx="88">
                  <c:v>0.96379199999999998</c:v>
                </c:pt>
                <c:pt idx="89">
                  <c:v>0.96390600000000004</c:v>
                </c:pt>
                <c:pt idx="90">
                  <c:v>0.97731400000000002</c:v>
                </c:pt>
                <c:pt idx="91">
                  <c:v>0.97741599999999995</c:v>
                </c:pt>
                <c:pt idx="92">
                  <c:v>0.99203699999999995</c:v>
                </c:pt>
                <c:pt idx="93">
                  <c:v>0.99213899999999999</c:v>
                </c:pt>
                <c:pt idx="94">
                  <c:v>1.0077100000000001</c:v>
                </c:pt>
                <c:pt idx="95">
                  <c:v>1.0078199999999999</c:v>
                </c:pt>
                <c:pt idx="96">
                  <c:v>1.0239499999999999</c:v>
                </c:pt>
                <c:pt idx="97">
                  <c:v>1.0240400000000001</c:v>
                </c:pt>
                <c:pt idx="98">
                  <c:v>1.04068</c:v>
                </c:pt>
                <c:pt idx="99">
                  <c:v>1.04078</c:v>
                </c:pt>
                <c:pt idx="100">
                  <c:v>1.05785</c:v>
                </c:pt>
                <c:pt idx="101">
                  <c:v>1.0579499999999999</c:v>
                </c:pt>
                <c:pt idx="102">
                  <c:v>1.07511</c:v>
                </c:pt>
                <c:pt idx="103">
                  <c:v>1.09097</c:v>
                </c:pt>
                <c:pt idx="104">
                  <c:v>1.1067400000000001</c:v>
                </c:pt>
                <c:pt idx="105">
                  <c:v>1.107</c:v>
                </c:pt>
                <c:pt idx="106">
                  <c:v>1.1227100000000001</c:v>
                </c:pt>
                <c:pt idx="107">
                  <c:v>1.1228499999999999</c:v>
                </c:pt>
                <c:pt idx="108">
                  <c:v>1.13886</c:v>
                </c:pt>
                <c:pt idx="109">
                  <c:v>1.13896</c:v>
                </c:pt>
                <c:pt idx="110">
                  <c:v>1.15445</c:v>
                </c:pt>
                <c:pt idx="111">
                  <c:v>1.16933</c:v>
                </c:pt>
                <c:pt idx="112">
                  <c:v>1.1842999999999999</c:v>
                </c:pt>
                <c:pt idx="113">
                  <c:v>1.19943</c:v>
                </c:pt>
                <c:pt idx="114">
                  <c:v>1.1996800000000001</c:v>
                </c:pt>
                <c:pt idx="115">
                  <c:v>1.2148399999999999</c:v>
                </c:pt>
                <c:pt idx="116">
                  <c:v>1.22925</c:v>
                </c:pt>
                <c:pt idx="117">
                  <c:v>1.24363</c:v>
                </c:pt>
                <c:pt idx="118">
                  <c:v>1.2582199999999999</c:v>
                </c:pt>
                <c:pt idx="119">
                  <c:v>1.27301</c:v>
                </c:pt>
                <c:pt idx="120">
                  <c:v>1.28769</c:v>
                </c:pt>
                <c:pt idx="121">
                  <c:v>1.3019099999999999</c:v>
                </c:pt>
                <c:pt idx="122">
                  <c:v>1.31616</c:v>
                </c:pt>
                <c:pt idx="123">
                  <c:v>1.3305800000000001</c:v>
                </c:pt>
                <c:pt idx="124">
                  <c:v>1.3451</c:v>
                </c:pt>
                <c:pt idx="125">
                  <c:v>1.35991</c:v>
                </c:pt>
                <c:pt idx="126">
                  <c:v>1.37409</c:v>
                </c:pt>
                <c:pt idx="127">
                  <c:v>1.3883099999999999</c:v>
                </c:pt>
                <c:pt idx="128">
                  <c:v>1.40256</c:v>
                </c:pt>
                <c:pt idx="129">
                  <c:v>1.4168400000000001</c:v>
                </c:pt>
                <c:pt idx="130">
                  <c:v>1.43147</c:v>
                </c:pt>
                <c:pt idx="131">
                  <c:v>1.4460299999999999</c:v>
                </c:pt>
                <c:pt idx="132">
                  <c:v>1.46025</c:v>
                </c:pt>
                <c:pt idx="133">
                  <c:v>1.4744699999999999</c:v>
                </c:pt>
                <c:pt idx="134">
                  <c:v>1.48882</c:v>
                </c:pt>
                <c:pt idx="135">
                  <c:v>1.50329</c:v>
                </c:pt>
                <c:pt idx="136">
                  <c:v>1.51783</c:v>
                </c:pt>
                <c:pt idx="137">
                  <c:v>1.5325200000000001</c:v>
                </c:pt>
                <c:pt idx="138">
                  <c:v>1.54739</c:v>
                </c:pt>
                <c:pt idx="139">
                  <c:v>1.56229</c:v>
                </c:pt>
                <c:pt idx="140">
                  <c:v>1.57717</c:v>
                </c:pt>
                <c:pt idx="141">
                  <c:v>1.5910200000000001</c:v>
                </c:pt>
                <c:pt idx="142">
                  <c:v>1.6052999999999999</c:v>
                </c:pt>
                <c:pt idx="143">
                  <c:v>1.6196699999999999</c:v>
                </c:pt>
                <c:pt idx="144">
                  <c:v>1.6338299999999999</c:v>
                </c:pt>
                <c:pt idx="145">
                  <c:v>1.64836</c:v>
                </c:pt>
                <c:pt idx="146">
                  <c:v>1.6628499999999999</c:v>
                </c:pt>
                <c:pt idx="147">
                  <c:v>1.6774100000000001</c:v>
                </c:pt>
                <c:pt idx="148">
                  <c:v>1.6919</c:v>
                </c:pt>
                <c:pt idx="149">
                  <c:v>1.7065699999999999</c:v>
                </c:pt>
                <c:pt idx="150">
                  <c:v>1.7212799999999999</c:v>
                </c:pt>
                <c:pt idx="151">
                  <c:v>1.7359899999999999</c:v>
                </c:pt>
                <c:pt idx="152">
                  <c:v>1.75084</c:v>
                </c:pt>
                <c:pt idx="153">
                  <c:v>1.7657099999999999</c:v>
                </c:pt>
                <c:pt idx="154">
                  <c:v>1.7807999999999999</c:v>
                </c:pt>
                <c:pt idx="155">
                  <c:v>1.79586</c:v>
                </c:pt>
                <c:pt idx="156">
                  <c:v>1.81091</c:v>
                </c:pt>
                <c:pt idx="157">
                  <c:v>1.8261700000000001</c:v>
                </c:pt>
                <c:pt idx="158">
                  <c:v>1.8415999999999999</c:v>
                </c:pt>
                <c:pt idx="159">
                  <c:v>1.85701</c:v>
                </c:pt>
                <c:pt idx="160">
                  <c:v>1.8726100000000001</c:v>
                </c:pt>
                <c:pt idx="161">
                  <c:v>1.88812</c:v>
                </c:pt>
                <c:pt idx="162">
                  <c:v>1.9037500000000001</c:v>
                </c:pt>
                <c:pt idx="163">
                  <c:v>1.91977</c:v>
                </c:pt>
                <c:pt idx="164">
                  <c:v>1.9358500000000001</c:v>
                </c:pt>
                <c:pt idx="165">
                  <c:v>1.9512700000000001</c:v>
                </c:pt>
                <c:pt idx="166">
                  <c:v>1.96672</c:v>
                </c:pt>
                <c:pt idx="167">
                  <c:v>1.9821599999999999</c:v>
                </c:pt>
                <c:pt idx="168">
                  <c:v>1.99779</c:v>
                </c:pt>
                <c:pt idx="169">
                  <c:v>2.0133800000000002</c:v>
                </c:pt>
                <c:pt idx="170">
                  <c:v>2.02915</c:v>
                </c:pt>
                <c:pt idx="171">
                  <c:v>2.0449600000000001</c:v>
                </c:pt>
                <c:pt idx="172">
                  <c:v>2.0607700000000002</c:v>
                </c:pt>
                <c:pt idx="173">
                  <c:v>2.0767199999999999</c:v>
                </c:pt>
                <c:pt idx="174">
                  <c:v>2.0926900000000002</c:v>
                </c:pt>
                <c:pt idx="175">
                  <c:v>2.10867</c:v>
                </c:pt>
                <c:pt idx="176">
                  <c:v>2.12486</c:v>
                </c:pt>
                <c:pt idx="177">
                  <c:v>2.1410200000000001</c:v>
                </c:pt>
                <c:pt idx="178">
                  <c:v>2.1571899999999999</c:v>
                </c:pt>
                <c:pt idx="179">
                  <c:v>2.1737000000000002</c:v>
                </c:pt>
                <c:pt idx="180">
                  <c:v>2.1899899999999999</c:v>
                </c:pt>
                <c:pt idx="181">
                  <c:v>2.2065299999999999</c:v>
                </c:pt>
                <c:pt idx="182">
                  <c:v>2.2232400000000001</c:v>
                </c:pt>
                <c:pt idx="183">
                  <c:v>2.2399200000000001</c:v>
                </c:pt>
                <c:pt idx="184">
                  <c:v>2.2566099999999998</c:v>
                </c:pt>
                <c:pt idx="185">
                  <c:v>2.2734999999999999</c:v>
                </c:pt>
                <c:pt idx="186">
                  <c:v>2.2903600000000002</c:v>
                </c:pt>
                <c:pt idx="187">
                  <c:v>2.3074300000000001</c:v>
                </c:pt>
                <c:pt idx="188">
                  <c:v>2.3245499999999999</c:v>
                </c:pt>
                <c:pt idx="189">
                  <c:v>2.3416100000000002</c:v>
                </c:pt>
                <c:pt idx="190">
                  <c:v>2.3588800000000001</c:v>
                </c:pt>
                <c:pt idx="191">
                  <c:v>2.3763200000000002</c:v>
                </c:pt>
                <c:pt idx="192">
                  <c:v>2.3935900000000001</c:v>
                </c:pt>
                <c:pt idx="193">
                  <c:v>2.4110499999999999</c:v>
                </c:pt>
                <c:pt idx="194">
                  <c:v>2.42869</c:v>
                </c:pt>
                <c:pt idx="195">
                  <c:v>2.4464299999999999</c:v>
                </c:pt>
                <c:pt idx="196">
                  <c:v>2.4642200000000001</c:v>
                </c:pt>
                <c:pt idx="197">
                  <c:v>2.48203</c:v>
                </c:pt>
                <c:pt idx="198">
                  <c:v>2.5001199999999999</c:v>
                </c:pt>
                <c:pt idx="199">
                  <c:v>2.5180500000000001</c:v>
                </c:pt>
                <c:pt idx="200">
                  <c:v>2.5362900000000002</c:v>
                </c:pt>
                <c:pt idx="201">
                  <c:v>2.5545800000000001</c:v>
                </c:pt>
                <c:pt idx="202">
                  <c:v>2.5728800000000001</c:v>
                </c:pt>
                <c:pt idx="203">
                  <c:v>2.5912000000000002</c:v>
                </c:pt>
                <c:pt idx="204">
                  <c:v>2.6097600000000001</c:v>
                </c:pt>
                <c:pt idx="205">
                  <c:v>2.6282899999999998</c:v>
                </c:pt>
                <c:pt idx="206">
                  <c:v>2.6468500000000001</c:v>
                </c:pt>
                <c:pt idx="207">
                  <c:v>2.6658200000000001</c:v>
                </c:pt>
                <c:pt idx="208">
                  <c:v>2.6847799999999999</c:v>
                </c:pt>
                <c:pt idx="209">
                  <c:v>2.7037399999999998</c:v>
                </c:pt>
                <c:pt idx="210">
                  <c:v>2.7227199999999998</c:v>
                </c:pt>
                <c:pt idx="211">
                  <c:v>2.7421700000000002</c:v>
                </c:pt>
                <c:pt idx="212">
                  <c:v>2.7610999999999999</c:v>
                </c:pt>
                <c:pt idx="213">
                  <c:v>2.7801300000000002</c:v>
                </c:pt>
                <c:pt idx="214">
                  <c:v>2.79956</c:v>
                </c:pt>
                <c:pt idx="215">
                  <c:v>2.8189899999999999</c:v>
                </c:pt>
                <c:pt idx="216">
                  <c:v>2.8384299999999998</c:v>
                </c:pt>
                <c:pt idx="217">
                  <c:v>2.8579599999999998</c:v>
                </c:pt>
                <c:pt idx="218">
                  <c:v>2.8775300000000001</c:v>
                </c:pt>
                <c:pt idx="219">
                  <c:v>2.8971800000000001</c:v>
                </c:pt>
                <c:pt idx="220">
                  <c:v>2.9172199999999999</c:v>
                </c:pt>
                <c:pt idx="221">
                  <c:v>2.9372699999999998</c:v>
                </c:pt>
                <c:pt idx="222">
                  <c:v>2.9573299999999998</c:v>
                </c:pt>
                <c:pt idx="223">
                  <c:v>2.9774099999999999</c:v>
                </c:pt>
                <c:pt idx="224">
                  <c:v>2.9977900000000002</c:v>
                </c:pt>
                <c:pt idx="225">
                  <c:v>3.0181499999999999</c:v>
                </c:pt>
                <c:pt idx="226">
                  <c:v>3.0385200000000001</c:v>
                </c:pt>
                <c:pt idx="227">
                  <c:v>3.0592600000000001</c:v>
                </c:pt>
                <c:pt idx="228">
                  <c:v>3.08</c:v>
                </c:pt>
                <c:pt idx="229">
                  <c:v>3.1007600000000002</c:v>
                </c:pt>
                <c:pt idx="230">
                  <c:v>3.12182</c:v>
                </c:pt>
                <c:pt idx="231">
                  <c:v>3.1428500000000001</c:v>
                </c:pt>
                <c:pt idx="232">
                  <c:v>3.1638999999999999</c:v>
                </c:pt>
                <c:pt idx="233">
                  <c:v>3.1852499999999999</c:v>
                </c:pt>
                <c:pt idx="234">
                  <c:v>3.2065700000000001</c:v>
                </c:pt>
                <c:pt idx="235">
                  <c:v>3.2282000000000002</c:v>
                </c:pt>
                <c:pt idx="236">
                  <c:v>3.2500300000000002</c:v>
                </c:pt>
                <c:pt idx="237">
                  <c:v>3.2717299999999998</c:v>
                </c:pt>
                <c:pt idx="238">
                  <c:v>3.2937099999999999</c:v>
                </c:pt>
                <c:pt idx="239">
                  <c:v>3.3156699999999999</c:v>
                </c:pt>
                <c:pt idx="240">
                  <c:v>3.3379300000000001</c:v>
                </c:pt>
                <c:pt idx="241">
                  <c:v>3.36016</c:v>
                </c:pt>
                <c:pt idx="242">
                  <c:v>3.3826900000000002</c:v>
                </c:pt>
                <c:pt idx="243">
                  <c:v>3.4052600000000002</c:v>
                </c:pt>
                <c:pt idx="244">
                  <c:v>3.4280599999999999</c:v>
                </c:pt>
                <c:pt idx="245">
                  <c:v>3.4508700000000001</c:v>
                </c:pt>
                <c:pt idx="246">
                  <c:v>3.4737</c:v>
                </c:pt>
                <c:pt idx="247">
                  <c:v>3.4964</c:v>
                </c:pt>
                <c:pt idx="248">
                  <c:v>3.5197600000000002</c:v>
                </c:pt>
                <c:pt idx="249">
                  <c:v>3.5431300000000001</c:v>
                </c:pt>
                <c:pt idx="250">
                  <c:v>3.5665499999999999</c:v>
                </c:pt>
                <c:pt idx="251">
                  <c:v>3.5900300000000001</c:v>
                </c:pt>
                <c:pt idx="252">
                  <c:v>3.6135999999999999</c:v>
                </c:pt>
                <c:pt idx="253">
                  <c:v>3.6374300000000002</c:v>
                </c:pt>
                <c:pt idx="254">
                  <c:v>3.6612399999999998</c:v>
                </c:pt>
                <c:pt idx="255">
                  <c:v>3.68527</c:v>
                </c:pt>
                <c:pt idx="256">
                  <c:v>3.7095799999999999</c:v>
                </c:pt>
                <c:pt idx="257">
                  <c:v>3.73387</c:v>
                </c:pt>
                <c:pt idx="258">
                  <c:v>3.7584599999999999</c:v>
                </c:pt>
                <c:pt idx="259">
                  <c:v>3.7830400000000002</c:v>
                </c:pt>
                <c:pt idx="260">
                  <c:v>3.8079100000000001</c:v>
                </c:pt>
                <c:pt idx="261">
                  <c:v>3.8326500000000001</c:v>
                </c:pt>
                <c:pt idx="262">
                  <c:v>3.8576299999999999</c:v>
                </c:pt>
                <c:pt idx="263">
                  <c:v>3.8828900000000002</c:v>
                </c:pt>
                <c:pt idx="264">
                  <c:v>3.9084099999999999</c:v>
                </c:pt>
                <c:pt idx="265">
                  <c:v>3.9340799999999998</c:v>
                </c:pt>
                <c:pt idx="266">
                  <c:v>3.9596900000000002</c:v>
                </c:pt>
                <c:pt idx="267">
                  <c:v>3.9858899999999999</c:v>
                </c:pt>
                <c:pt idx="268">
                  <c:v>4.0119100000000003</c:v>
                </c:pt>
                <c:pt idx="269">
                  <c:v>4.0381799999999997</c:v>
                </c:pt>
                <c:pt idx="270">
                  <c:v>4.0648799999999996</c:v>
                </c:pt>
                <c:pt idx="271">
                  <c:v>4.0916399999999999</c:v>
                </c:pt>
                <c:pt idx="272">
                  <c:v>4.1184900000000004</c:v>
                </c:pt>
                <c:pt idx="273">
                  <c:v>4.1455599999999997</c:v>
                </c:pt>
                <c:pt idx="274">
                  <c:v>4.1727699999999999</c:v>
                </c:pt>
                <c:pt idx="275">
                  <c:v>4.2004900000000003</c:v>
                </c:pt>
                <c:pt idx="276">
                  <c:v>4.2283200000000001</c:v>
                </c:pt>
                <c:pt idx="277">
                  <c:v>4.25624</c:v>
                </c:pt>
                <c:pt idx="278">
                  <c:v>4.2845300000000002</c:v>
                </c:pt>
                <c:pt idx="279">
                  <c:v>4.3128799999999998</c:v>
                </c:pt>
                <c:pt idx="280">
                  <c:v>4.3418999999999999</c:v>
                </c:pt>
                <c:pt idx="281">
                  <c:v>4.3708799999999997</c:v>
                </c:pt>
                <c:pt idx="282">
                  <c:v>4.3998999999999997</c:v>
                </c:pt>
                <c:pt idx="283">
                  <c:v>4.42936</c:v>
                </c:pt>
                <c:pt idx="284">
                  <c:v>4.4592099999999997</c:v>
                </c:pt>
                <c:pt idx="285">
                  <c:v>4.4891500000000004</c:v>
                </c:pt>
                <c:pt idx="286">
                  <c:v>4.5194599999999996</c:v>
                </c:pt>
                <c:pt idx="287">
                  <c:v>4.54983</c:v>
                </c:pt>
                <c:pt idx="288">
                  <c:v>4.5798399999999999</c:v>
                </c:pt>
                <c:pt idx="289">
                  <c:v>4.6100700000000003</c:v>
                </c:pt>
                <c:pt idx="290">
                  <c:v>4.6406400000000003</c:v>
                </c:pt>
                <c:pt idx="291">
                  <c:v>4.67082</c:v>
                </c:pt>
                <c:pt idx="292">
                  <c:v>4.7019500000000001</c:v>
                </c:pt>
                <c:pt idx="293">
                  <c:v>4.7330500000000004</c:v>
                </c:pt>
                <c:pt idx="294">
                  <c:v>4.7642100000000003</c:v>
                </c:pt>
                <c:pt idx="295">
                  <c:v>4.7961400000000003</c:v>
                </c:pt>
                <c:pt idx="296">
                  <c:v>4.8281000000000001</c:v>
                </c:pt>
                <c:pt idx="297">
                  <c:v>4.8605099999999997</c:v>
                </c:pt>
                <c:pt idx="298">
                  <c:v>4.8933200000000001</c:v>
                </c:pt>
                <c:pt idx="299">
                  <c:v>4.9265400000000001</c:v>
                </c:pt>
                <c:pt idx="300">
                  <c:v>4.9601699999999997</c:v>
                </c:pt>
                <c:pt idx="301">
                  <c:v>4.9938799999999999</c:v>
                </c:pt>
                <c:pt idx="302">
                  <c:v>5.0279699999999998</c:v>
                </c:pt>
                <c:pt idx="303">
                  <c:v>5.0624700000000002</c:v>
                </c:pt>
                <c:pt idx="304">
                  <c:v>5.0974599999999999</c:v>
                </c:pt>
                <c:pt idx="305">
                  <c:v>5.1328800000000001</c:v>
                </c:pt>
                <c:pt idx="306">
                  <c:v>5.16873</c:v>
                </c:pt>
                <c:pt idx="307">
                  <c:v>5.2050000000000001</c:v>
                </c:pt>
                <c:pt idx="308">
                  <c:v>5.2417100000000003</c:v>
                </c:pt>
                <c:pt idx="309">
                  <c:v>5.2790499999999998</c:v>
                </c:pt>
                <c:pt idx="310">
                  <c:v>5.3154599999999999</c:v>
                </c:pt>
                <c:pt idx="311">
                  <c:v>5.3520899999999996</c:v>
                </c:pt>
                <c:pt idx="312">
                  <c:v>5.3891900000000001</c:v>
                </c:pt>
                <c:pt idx="313">
                  <c:v>5.4264200000000002</c:v>
                </c:pt>
                <c:pt idx="314">
                  <c:v>5.4646400000000002</c:v>
                </c:pt>
                <c:pt idx="315">
                  <c:v>5.5032399999999999</c:v>
                </c:pt>
                <c:pt idx="316">
                  <c:v>5.5424899999999999</c:v>
                </c:pt>
                <c:pt idx="317">
                  <c:v>5.5823600000000004</c:v>
                </c:pt>
                <c:pt idx="318">
                  <c:v>5.6220699999999999</c:v>
                </c:pt>
                <c:pt idx="319">
                  <c:v>5.6619299999999999</c:v>
                </c:pt>
                <c:pt idx="320">
                  <c:v>5.7024499999999998</c:v>
                </c:pt>
                <c:pt idx="321">
                  <c:v>5.7438799999999999</c:v>
                </c:pt>
                <c:pt idx="322">
                  <c:v>5.7861000000000002</c:v>
                </c:pt>
                <c:pt idx="323">
                  <c:v>5.8287300000000002</c:v>
                </c:pt>
                <c:pt idx="324">
                  <c:v>5.8712200000000001</c:v>
                </c:pt>
                <c:pt idx="325">
                  <c:v>5.9138599999999997</c:v>
                </c:pt>
                <c:pt idx="326">
                  <c:v>5.9574699999999998</c:v>
                </c:pt>
                <c:pt idx="327">
                  <c:v>6.0020300000000004</c:v>
                </c:pt>
                <c:pt idx="328">
                  <c:v>6.0472599999999996</c:v>
                </c:pt>
                <c:pt idx="329">
                  <c:v>6.0933299999999999</c:v>
                </c:pt>
                <c:pt idx="330">
                  <c:v>6.1382399999999997</c:v>
                </c:pt>
                <c:pt idx="331">
                  <c:v>6.1386200000000004</c:v>
                </c:pt>
                <c:pt idx="332">
                  <c:v>6.1859700000000002</c:v>
                </c:pt>
                <c:pt idx="333">
                  <c:v>6.1864299999999997</c:v>
                </c:pt>
                <c:pt idx="334">
                  <c:v>6.2343400000000004</c:v>
                </c:pt>
                <c:pt idx="335">
                  <c:v>6.2349600000000001</c:v>
                </c:pt>
                <c:pt idx="336">
                  <c:v>6.2832499999999998</c:v>
                </c:pt>
                <c:pt idx="337">
                  <c:v>6.2845599999999999</c:v>
                </c:pt>
                <c:pt idx="338">
                  <c:v>6.3330700000000002</c:v>
                </c:pt>
                <c:pt idx="339">
                  <c:v>6.3827600000000002</c:v>
                </c:pt>
                <c:pt idx="340">
                  <c:v>6.4319300000000004</c:v>
                </c:pt>
                <c:pt idx="341">
                  <c:v>6.4320899999999996</c:v>
                </c:pt>
                <c:pt idx="342">
                  <c:v>6.4810600000000003</c:v>
                </c:pt>
                <c:pt idx="343">
                  <c:v>6.4813499999999999</c:v>
                </c:pt>
                <c:pt idx="344">
                  <c:v>6.5318800000000001</c:v>
                </c:pt>
                <c:pt idx="345">
                  <c:v>6.5326199999999996</c:v>
                </c:pt>
                <c:pt idx="346">
                  <c:v>6.5840699999999996</c:v>
                </c:pt>
                <c:pt idx="347">
                  <c:v>6.5866300000000004</c:v>
                </c:pt>
                <c:pt idx="348">
                  <c:v>6.6375999999999999</c:v>
                </c:pt>
                <c:pt idx="349">
                  <c:v>6.6916500000000001</c:v>
                </c:pt>
                <c:pt idx="350">
                  <c:v>6.6917400000000002</c:v>
                </c:pt>
                <c:pt idx="351">
                  <c:v>6.7447100000000004</c:v>
                </c:pt>
                <c:pt idx="352">
                  <c:v>6.7448100000000002</c:v>
                </c:pt>
                <c:pt idx="353">
                  <c:v>6.7987000000000002</c:v>
                </c:pt>
                <c:pt idx="354">
                  <c:v>6.7988299999999997</c:v>
                </c:pt>
                <c:pt idx="355">
                  <c:v>6.85412</c:v>
                </c:pt>
                <c:pt idx="356">
                  <c:v>6.8543599999999998</c:v>
                </c:pt>
                <c:pt idx="357">
                  <c:v>6.9111500000000001</c:v>
                </c:pt>
                <c:pt idx="358">
                  <c:v>6.9115500000000001</c:v>
                </c:pt>
                <c:pt idx="359">
                  <c:v>6.9696400000000001</c:v>
                </c:pt>
                <c:pt idx="360">
                  <c:v>6.9703600000000003</c:v>
                </c:pt>
                <c:pt idx="361">
                  <c:v>7.0299899999999997</c:v>
                </c:pt>
                <c:pt idx="362">
                  <c:v>7.0315200000000004</c:v>
                </c:pt>
                <c:pt idx="363">
                  <c:v>7.0901699999999996</c:v>
                </c:pt>
                <c:pt idx="364">
                  <c:v>7.0922499999999999</c:v>
                </c:pt>
                <c:pt idx="365">
                  <c:v>7.1500300000000001</c:v>
                </c:pt>
                <c:pt idx="366">
                  <c:v>7.1522899999999998</c:v>
                </c:pt>
                <c:pt idx="367">
                  <c:v>7.2101199999999999</c:v>
                </c:pt>
                <c:pt idx="368">
                  <c:v>7.21265</c:v>
                </c:pt>
                <c:pt idx="369">
                  <c:v>7.2709000000000001</c:v>
                </c:pt>
                <c:pt idx="370">
                  <c:v>7.2737299999999996</c:v>
                </c:pt>
                <c:pt idx="371">
                  <c:v>7.3323299999999998</c:v>
                </c:pt>
                <c:pt idx="372">
                  <c:v>7.3954199999999997</c:v>
                </c:pt>
                <c:pt idx="373">
                  <c:v>7.4597899999999999</c:v>
                </c:pt>
                <c:pt idx="374">
                  <c:v>7.5279199999999999</c:v>
                </c:pt>
                <c:pt idx="375">
                  <c:v>7.5951500000000003</c:v>
                </c:pt>
                <c:pt idx="376">
                  <c:v>7.6659199999999998</c:v>
                </c:pt>
                <c:pt idx="377">
                  <c:v>7.7408400000000004</c:v>
                </c:pt>
                <c:pt idx="378">
                  <c:v>7.8208099999999998</c:v>
                </c:pt>
                <c:pt idx="379">
                  <c:v>7.8998499999999998</c:v>
                </c:pt>
                <c:pt idx="380">
                  <c:v>7.9873099999999999</c:v>
                </c:pt>
                <c:pt idx="381">
                  <c:v>8.0736399999999993</c:v>
                </c:pt>
                <c:pt idx="382">
                  <c:v>8.1719100000000005</c:v>
                </c:pt>
                <c:pt idx="383">
                  <c:v>8.2688199999999998</c:v>
                </c:pt>
                <c:pt idx="384">
                  <c:v>8.3656299999999995</c:v>
                </c:pt>
                <c:pt idx="385">
                  <c:v>8.4741499999999998</c:v>
                </c:pt>
                <c:pt idx="386">
                  <c:v>8.5817999999999994</c:v>
                </c:pt>
                <c:pt idx="387">
                  <c:v>8.6892700000000005</c:v>
                </c:pt>
                <c:pt idx="388">
                  <c:v>8.8085599999999999</c:v>
                </c:pt>
                <c:pt idx="389">
                  <c:v>8.9388000000000005</c:v>
                </c:pt>
                <c:pt idx="390">
                  <c:v>9.0683399999999992</c:v>
                </c:pt>
                <c:pt idx="391">
                  <c:v>9.1974400000000003</c:v>
                </c:pt>
                <c:pt idx="392">
                  <c:v>9.3384699999999992</c:v>
                </c:pt>
                <c:pt idx="393">
                  <c:v>9.4908300000000008</c:v>
                </c:pt>
                <c:pt idx="394">
                  <c:v>9.6427300000000002</c:v>
                </c:pt>
                <c:pt idx="395">
                  <c:v>9.8061699999999998</c:v>
                </c:pt>
                <c:pt idx="396">
                  <c:v>9.9806899999999992</c:v>
                </c:pt>
                <c:pt idx="397">
                  <c:v>10.166399999999999</c:v>
                </c:pt>
                <c:pt idx="398">
                  <c:v>10.3635</c:v>
                </c:pt>
                <c:pt idx="399">
                  <c:v>10.5602</c:v>
                </c:pt>
                <c:pt idx="400">
                  <c:v>10.7681</c:v>
                </c:pt>
                <c:pt idx="401">
                  <c:v>10.998900000000001</c:v>
                </c:pt>
                <c:pt idx="402">
                  <c:v>11.2293</c:v>
                </c:pt>
                <c:pt idx="403">
                  <c:v>11.4831</c:v>
                </c:pt>
                <c:pt idx="404">
                  <c:v>11.7478</c:v>
                </c:pt>
                <c:pt idx="405">
                  <c:v>12.0238</c:v>
                </c:pt>
                <c:pt idx="406">
                  <c:v>12.323</c:v>
                </c:pt>
                <c:pt idx="407">
                  <c:v>12.6335</c:v>
                </c:pt>
                <c:pt idx="408">
                  <c:v>12.9552</c:v>
                </c:pt>
                <c:pt idx="409">
                  <c:v>13.3</c:v>
                </c:pt>
                <c:pt idx="410">
                  <c:v>13.6677</c:v>
                </c:pt>
                <c:pt idx="411">
                  <c:v>14.0467</c:v>
                </c:pt>
                <c:pt idx="412">
                  <c:v>14.4483</c:v>
                </c:pt>
                <c:pt idx="413">
                  <c:v>14.8613</c:v>
                </c:pt>
                <c:pt idx="414">
                  <c:v>15.2973</c:v>
                </c:pt>
                <c:pt idx="415">
                  <c:v>15.744400000000001</c:v>
                </c:pt>
                <c:pt idx="416">
                  <c:v>16.190899999999999</c:v>
                </c:pt>
                <c:pt idx="417">
                  <c:v>16.6372</c:v>
                </c:pt>
                <c:pt idx="418">
                  <c:v>17.082799999999999</c:v>
                </c:pt>
                <c:pt idx="419">
                  <c:v>17.516200000000001</c:v>
                </c:pt>
                <c:pt idx="420">
                  <c:v>17.902000000000001</c:v>
                </c:pt>
                <c:pt idx="421">
                  <c:v>18.252400000000002</c:v>
                </c:pt>
                <c:pt idx="422">
                  <c:v>18.555499999999999</c:v>
                </c:pt>
                <c:pt idx="423">
                  <c:v>18.788</c:v>
                </c:pt>
                <c:pt idx="424">
                  <c:v>18.961500000000001</c:v>
                </c:pt>
                <c:pt idx="425">
                  <c:v>19.099699999999999</c:v>
                </c:pt>
                <c:pt idx="426">
                  <c:v>19.2026</c:v>
                </c:pt>
                <c:pt idx="427">
                  <c:v>19.2818</c:v>
                </c:pt>
                <c:pt idx="428">
                  <c:v>19.349399999999999</c:v>
                </c:pt>
                <c:pt idx="429">
                  <c:v>19.4086</c:v>
                </c:pt>
                <c:pt idx="430">
                  <c:v>19.457100000000001</c:v>
                </c:pt>
                <c:pt idx="431">
                  <c:v>19.503</c:v>
                </c:pt>
                <c:pt idx="432">
                  <c:v>19.544599999999999</c:v>
                </c:pt>
                <c:pt idx="433">
                  <c:v>19.582999999999998</c:v>
                </c:pt>
                <c:pt idx="434">
                  <c:v>19.6204</c:v>
                </c:pt>
                <c:pt idx="435">
                  <c:v>19.655200000000001</c:v>
                </c:pt>
                <c:pt idx="436">
                  <c:v>19.686499999999999</c:v>
                </c:pt>
                <c:pt idx="437">
                  <c:v>19.687000000000001</c:v>
                </c:pt>
                <c:pt idx="438">
                  <c:v>19.715900000000001</c:v>
                </c:pt>
                <c:pt idx="439">
                  <c:v>19.716100000000001</c:v>
                </c:pt>
                <c:pt idx="440">
                  <c:v>19.744</c:v>
                </c:pt>
                <c:pt idx="441">
                  <c:v>19.744199999999999</c:v>
                </c:pt>
                <c:pt idx="442">
                  <c:v>19.7712</c:v>
                </c:pt>
                <c:pt idx="443">
                  <c:v>19.7713</c:v>
                </c:pt>
                <c:pt idx="444">
                  <c:v>19.7974</c:v>
                </c:pt>
                <c:pt idx="445">
                  <c:v>19.822199999999999</c:v>
                </c:pt>
                <c:pt idx="446">
                  <c:v>19.8462</c:v>
                </c:pt>
                <c:pt idx="447">
                  <c:v>19.869599999999998</c:v>
                </c:pt>
                <c:pt idx="448">
                  <c:v>19.892600000000002</c:v>
                </c:pt>
                <c:pt idx="449">
                  <c:v>19.915199999999999</c:v>
                </c:pt>
                <c:pt idx="450">
                  <c:v>19.9376</c:v>
                </c:pt>
              </c:numCache>
            </c:numRef>
          </c:xVal>
          <c:yVal>
            <c:numRef>
              <c:f>Sheet2!$AA$2:$AA$508</c:f>
              <c:numCache>
                <c:formatCode>0.00E+00</c:formatCode>
                <c:ptCount val="507"/>
                <c:pt idx="0">
                  <c:v>1.1075700000000001E-2</c:v>
                </c:pt>
                <c:pt idx="1">
                  <c:v>1.84572E-2</c:v>
                </c:pt>
                <c:pt idx="2">
                  <c:v>2.5837100000000002E-2</c:v>
                </c:pt>
                <c:pt idx="3">
                  <c:v>3.3215399999999999E-2</c:v>
                </c:pt>
                <c:pt idx="4">
                  <c:v>4.0592000000000003E-2</c:v>
                </c:pt>
                <c:pt idx="5">
                  <c:v>4.79669E-2</c:v>
                </c:pt>
                <c:pt idx="6">
                  <c:v>5.5340199999999999E-2</c:v>
                </c:pt>
                <c:pt idx="7">
                  <c:v>6.2711799999999998E-2</c:v>
                </c:pt>
                <c:pt idx="8">
                  <c:v>7.00818E-2</c:v>
                </c:pt>
                <c:pt idx="9">
                  <c:v>7.7450099999999994E-2</c:v>
                </c:pt>
                <c:pt idx="10">
                  <c:v>8.4816699999999995E-2</c:v>
                </c:pt>
                <c:pt idx="11">
                  <c:v>9.2181700000000005E-2</c:v>
                </c:pt>
                <c:pt idx="12">
                  <c:v>9.9545099999999997E-2</c:v>
                </c:pt>
                <c:pt idx="13">
                  <c:v>0.106903</c:v>
                </c:pt>
                <c:pt idx="14">
                  <c:v>0.114221</c:v>
                </c:pt>
                <c:pt idx="15">
                  <c:v>0.121461</c:v>
                </c:pt>
                <c:pt idx="16">
                  <c:v>0.12851099999999999</c:v>
                </c:pt>
                <c:pt idx="17">
                  <c:v>0.13522700000000001</c:v>
                </c:pt>
                <c:pt idx="18">
                  <c:v>0.141485</c:v>
                </c:pt>
                <c:pt idx="19">
                  <c:v>0.14741399999999999</c:v>
                </c:pt>
                <c:pt idx="20">
                  <c:v>0.15289700000000001</c:v>
                </c:pt>
                <c:pt idx="21">
                  <c:v>0.15815799999999999</c:v>
                </c:pt>
                <c:pt idx="22">
                  <c:v>0.16300300000000001</c:v>
                </c:pt>
                <c:pt idx="23">
                  <c:v>0.167624</c:v>
                </c:pt>
                <c:pt idx="24">
                  <c:v>0.17202500000000001</c:v>
                </c:pt>
                <c:pt idx="25">
                  <c:v>0.17612900000000001</c:v>
                </c:pt>
                <c:pt idx="26">
                  <c:v>0.18001</c:v>
                </c:pt>
                <c:pt idx="27">
                  <c:v>0.18370900000000001</c:v>
                </c:pt>
                <c:pt idx="28">
                  <c:v>0.18717800000000001</c:v>
                </c:pt>
                <c:pt idx="29">
                  <c:v>0.19044</c:v>
                </c:pt>
                <c:pt idx="30">
                  <c:v>0.19350500000000001</c:v>
                </c:pt>
                <c:pt idx="31">
                  <c:v>0.19644500000000001</c:v>
                </c:pt>
                <c:pt idx="32">
                  <c:v>0.199207</c:v>
                </c:pt>
                <c:pt idx="33">
                  <c:v>0.20177999999999999</c:v>
                </c:pt>
                <c:pt idx="34">
                  <c:v>0.204237</c:v>
                </c:pt>
                <c:pt idx="35">
                  <c:v>0.20654800000000001</c:v>
                </c:pt>
                <c:pt idx="36">
                  <c:v>0.20872499999999999</c:v>
                </c:pt>
                <c:pt idx="37">
                  <c:v>0.21079400000000001</c:v>
                </c:pt>
                <c:pt idx="38">
                  <c:v>0.212731</c:v>
                </c:pt>
                <c:pt idx="39">
                  <c:v>0.21458199999999999</c:v>
                </c:pt>
                <c:pt idx="40">
                  <c:v>0.21634700000000001</c:v>
                </c:pt>
                <c:pt idx="41">
                  <c:v>0.21798300000000001</c:v>
                </c:pt>
                <c:pt idx="42">
                  <c:v>0.21954099999999999</c:v>
                </c:pt>
                <c:pt idx="43">
                  <c:v>0.221028</c:v>
                </c:pt>
                <c:pt idx="44">
                  <c:v>0.22242400000000001</c:v>
                </c:pt>
                <c:pt idx="45">
                  <c:v>0.22375300000000001</c:v>
                </c:pt>
                <c:pt idx="46">
                  <c:v>0.22498899999999999</c:v>
                </c:pt>
                <c:pt idx="47">
                  <c:v>0.22616800000000001</c:v>
                </c:pt>
                <c:pt idx="48">
                  <c:v>0.22729199999999999</c:v>
                </c:pt>
                <c:pt idx="49">
                  <c:v>0.22834599999999999</c:v>
                </c:pt>
                <c:pt idx="50">
                  <c:v>0.22935800000000001</c:v>
                </c:pt>
                <c:pt idx="51">
                  <c:v>0.2303</c:v>
                </c:pt>
                <c:pt idx="52">
                  <c:v>0.23119899999999999</c:v>
                </c:pt>
                <c:pt idx="53">
                  <c:v>0.23205300000000001</c:v>
                </c:pt>
                <c:pt idx="54">
                  <c:v>0.23285400000000001</c:v>
                </c:pt>
                <c:pt idx="55">
                  <c:v>0.23361899999999999</c:v>
                </c:pt>
                <c:pt idx="56">
                  <c:v>0.23433799999999999</c:v>
                </c:pt>
                <c:pt idx="57">
                  <c:v>0.23502600000000001</c:v>
                </c:pt>
                <c:pt idx="58">
                  <c:v>0.23566599999999999</c:v>
                </c:pt>
                <c:pt idx="59">
                  <c:v>0.23627500000000001</c:v>
                </c:pt>
                <c:pt idx="60">
                  <c:v>0.23685800000000001</c:v>
                </c:pt>
                <c:pt idx="61">
                  <c:v>0.237403</c:v>
                </c:pt>
                <c:pt idx="62">
                  <c:v>0.237923</c:v>
                </c:pt>
                <c:pt idx="63">
                  <c:v>0.23841100000000001</c:v>
                </c:pt>
                <c:pt idx="64">
                  <c:v>0.23887700000000001</c:v>
                </c:pt>
                <c:pt idx="65">
                  <c:v>0.239312</c:v>
                </c:pt>
                <c:pt idx="66">
                  <c:v>0.23972399999999999</c:v>
                </c:pt>
                <c:pt idx="67">
                  <c:v>0.24010699999999999</c:v>
                </c:pt>
                <c:pt idx="68">
                  <c:v>0.24046899999999999</c:v>
                </c:pt>
                <c:pt idx="69">
                  <c:v>0.240816</c:v>
                </c:pt>
                <c:pt idx="70">
                  <c:v>0.24116299999999999</c:v>
                </c:pt>
                <c:pt idx="71">
                  <c:v>0.24149999999999999</c:v>
                </c:pt>
                <c:pt idx="72">
                  <c:v>0.24182400000000001</c:v>
                </c:pt>
                <c:pt idx="73">
                  <c:v>0.242141</c:v>
                </c:pt>
                <c:pt idx="74">
                  <c:v>0.24245</c:v>
                </c:pt>
                <c:pt idx="75">
                  <c:v>0.24274899999999999</c:v>
                </c:pt>
                <c:pt idx="76">
                  <c:v>0.24304000000000001</c:v>
                </c:pt>
                <c:pt idx="77">
                  <c:v>0.24319399999999999</c:v>
                </c:pt>
                <c:pt idx="78">
                  <c:v>0.24327599999999999</c:v>
                </c:pt>
                <c:pt idx="79">
                  <c:v>0.24335100000000001</c:v>
                </c:pt>
                <c:pt idx="80">
                  <c:v>0.24343000000000001</c:v>
                </c:pt>
                <c:pt idx="81">
                  <c:v>0.24351300000000001</c:v>
                </c:pt>
                <c:pt idx="82">
                  <c:v>0.24360100000000001</c:v>
                </c:pt>
                <c:pt idx="83">
                  <c:v>0.32192999999999999</c:v>
                </c:pt>
                <c:pt idx="84">
                  <c:v>0.32361099999999998</c:v>
                </c:pt>
                <c:pt idx="85">
                  <c:v>0.32312800000000003</c:v>
                </c:pt>
                <c:pt idx="86">
                  <c:v>0.32154899999999997</c:v>
                </c:pt>
                <c:pt idx="87">
                  <c:v>0.32121899999999998</c:v>
                </c:pt>
                <c:pt idx="88">
                  <c:v>0.32057799999999997</c:v>
                </c:pt>
                <c:pt idx="89">
                  <c:v>0.32035400000000003</c:v>
                </c:pt>
                <c:pt idx="90">
                  <c:v>0.320685</c:v>
                </c:pt>
                <c:pt idx="91">
                  <c:v>0.32049699999999998</c:v>
                </c:pt>
                <c:pt idx="92">
                  <c:v>0.32152999999999998</c:v>
                </c:pt>
                <c:pt idx="93">
                  <c:v>0.32135000000000002</c:v>
                </c:pt>
                <c:pt idx="94">
                  <c:v>0.32270799999999999</c:v>
                </c:pt>
                <c:pt idx="95">
                  <c:v>0.32253100000000001</c:v>
                </c:pt>
                <c:pt idx="96">
                  <c:v>0.324044</c:v>
                </c:pt>
                <c:pt idx="97">
                  <c:v>0.323874</c:v>
                </c:pt>
                <c:pt idx="98">
                  <c:v>0.32542500000000002</c:v>
                </c:pt>
                <c:pt idx="99">
                  <c:v>0.32525999999999999</c:v>
                </c:pt>
                <c:pt idx="100">
                  <c:v>0.32681199999999999</c:v>
                </c:pt>
                <c:pt idx="101">
                  <c:v>0.32665100000000002</c:v>
                </c:pt>
                <c:pt idx="102">
                  <c:v>0.328152</c:v>
                </c:pt>
                <c:pt idx="103">
                  <c:v>0.32922499999999999</c:v>
                </c:pt>
                <c:pt idx="104">
                  <c:v>0.330063</c:v>
                </c:pt>
                <c:pt idx="105">
                  <c:v>0.32981899999999997</c:v>
                </c:pt>
                <c:pt idx="106">
                  <c:v>0.33078800000000003</c:v>
                </c:pt>
                <c:pt idx="107">
                  <c:v>0.33056099999999999</c:v>
                </c:pt>
                <c:pt idx="108">
                  <c:v>0.33141199999999998</c:v>
                </c:pt>
                <c:pt idx="109">
                  <c:v>0.33120100000000002</c:v>
                </c:pt>
                <c:pt idx="110">
                  <c:v>0.33190599999999998</c:v>
                </c:pt>
                <c:pt idx="111">
                  <c:v>0.33221200000000001</c:v>
                </c:pt>
                <c:pt idx="112">
                  <c:v>0.33238899999999999</c:v>
                </c:pt>
                <c:pt idx="113">
                  <c:v>0.33247199999999999</c:v>
                </c:pt>
                <c:pt idx="114">
                  <c:v>0.33220899999999998</c:v>
                </c:pt>
                <c:pt idx="115">
                  <c:v>0.332505</c:v>
                </c:pt>
                <c:pt idx="116">
                  <c:v>0.33244499999999999</c:v>
                </c:pt>
                <c:pt idx="117">
                  <c:v>0.332258</c:v>
                </c:pt>
                <c:pt idx="118">
                  <c:v>0.33199800000000002</c:v>
                </c:pt>
                <c:pt idx="119">
                  <c:v>0.33168900000000001</c:v>
                </c:pt>
                <c:pt idx="120">
                  <c:v>0.33133600000000002</c:v>
                </c:pt>
                <c:pt idx="121">
                  <c:v>0.33094299999999999</c:v>
                </c:pt>
                <c:pt idx="122">
                  <c:v>0.330486</c:v>
                </c:pt>
                <c:pt idx="123">
                  <c:v>0.329982</c:v>
                </c:pt>
                <c:pt idx="124">
                  <c:v>0.32944099999999998</c:v>
                </c:pt>
                <c:pt idx="125">
                  <c:v>0.32886199999999999</c:v>
                </c:pt>
                <c:pt idx="126">
                  <c:v>0.32827699999999999</c:v>
                </c:pt>
                <c:pt idx="127">
                  <c:v>0.327623</c:v>
                </c:pt>
                <c:pt idx="128">
                  <c:v>0.32692199999999999</c:v>
                </c:pt>
                <c:pt idx="129">
                  <c:v>0.32617699999999999</c:v>
                </c:pt>
                <c:pt idx="130">
                  <c:v>0.32539600000000002</c:v>
                </c:pt>
                <c:pt idx="131">
                  <c:v>0.32461499999999999</c:v>
                </c:pt>
                <c:pt idx="132">
                  <c:v>0.32382</c:v>
                </c:pt>
                <c:pt idx="133">
                  <c:v>0.32297999999999999</c:v>
                </c:pt>
                <c:pt idx="134">
                  <c:v>0.322106</c:v>
                </c:pt>
                <c:pt idx="135">
                  <c:v>0.321214</c:v>
                </c:pt>
                <c:pt idx="136">
                  <c:v>0.32031500000000002</c:v>
                </c:pt>
                <c:pt idx="137">
                  <c:v>0.31939699999999999</c:v>
                </c:pt>
                <c:pt idx="138">
                  <c:v>0.31846000000000002</c:v>
                </c:pt>
                <c:pt idx="139">
                  <c:v>0.31752599999999997</c:v>
                </c:pt>
                <c:pt idx="140">
                  <c:v>0.31658199999999997</c:v>
                </c:pt>
                <c:pt idx="141">
                  <c:v>0.315689</c:v>
                </c:pt>
                <c:pt idx="142">
                  <c:v>0.31471399999999999</c:v>
                </c:pt>
                <c:pt idx="143">
                  <c:v>0.31372100000000003</c:v>
                </c:pt>
                <c:pt idx="144">
                  <c:v>0.31273600000000001</c:v>
                </c:pt>
                <c:pt idx="145">
                  <c:v>0.31170599999999998</c:v>
                </c:pt>
                <c:pt idx="146">
                  <c:v>0.31068000000000001</c:v>
                </c:pt>
                <c:pt idx="147">
                  <c:v>0.30964799999999998</c:v>
                </c:pt>
                <c:pt idx="148">
                  <c:v>0.30860300000000002</c:v>
                </c:pt>
                <c:pt idx="149">
                  <c:v>0.30754399999999998</c:v>
                </c:pt>
                <c:pt idx="150">
                  <c:v>0.30648700000000001</c:v>
                </c:pt>
                <c:pt idx="151">
                  <c:v>0.30542399999999997</c:v>
                </c:pt>
                <c:pt idx="152">
                  <c:v>0.304342</c:v>
                </c:pt>
                <c:pt idx="153">
                  <c:v>0.30327199999999999</c:v>
                </c:pt>
                <c:pt idx="154">
                  <c:v>0.30218600000000001</c:v>
                </c:pt>
                <c:pt idx="155">
                  <c:v>0.30110399999999998</c:v>
                </c:pt>
                <c:pt idx="156">
                  <c:v>0.30002899999999999</c:v>
                </c:pt>
                <c:pt idx="157">
                  <c:v>0.29893999999999998</c:v>
                </c:pt>
                <c:pt idx="158">
                  <c:v>0.29783900000000002</c:v>
                </c:pt>
                <c:pt idx="159">
                  <c:v>0.29675200000000002</c:v>
                </c:pt>
                <c:pt idx="160">
                  <c:v>0.29565999999999998</c:v>
                </c:pt>
                <c:pt idx="161">
                  <c:v>0.29458800000000002</c:v>
                </c:pt>
                <c:pt idx="162">
                  <c:v>0.29350399999999999</c:v>
                </c:pt>
                <c:pt idx="163">
                  <c:v>0.29239100000000001</c:v>
                </c:pt>
                <c:pt idx="164">
                  <c:v>0.29129300000000002</c:v>
                </c:pt>
                <c:pt idx="165">
                  <c:v>0.29025899999999999</c:v>
                </c:pt>
                <c:pt idx="166">
                  <c:v>0.289211</c:v>
                </c:pt>
                <c:pt idx="167">
                  <c:v>0.28815299999999999</c:v>
                </c:pt>
                <c:pt idx="168">
                  <c:v>0.287074</c:v>
                </c:pt>
                <c:pt idx="169">
                  <c:v>0.28599799999999997</c:v>
                </c:pt>
                <c:pt idx="170">
                  <c:v>0.28491</c:v>
                </c:pt>
                <c:pt idx="171">
                  <c:v>0.28382600000000002</c:v>
                </c:pt>
                <c:pt idx="172">
                  <c:v>0.28274300000000002</c:v>
                </c:pt>
                <c:pt idx="173">
                  <c:v>0.28164699999999998</c:v>
                </c:pt>
                <c:pt idx="174">
                  <c:v>0.28055999999999998</c:v>
                </c:pt>
                <c:pt idx="175">
                  <c:v>0.279478</c:v>
                </c:pt>
                <c:pt idx="176">
                  <c:v>0.27838200000000002</c:v>
                </c:pt>
                <c:pt idx="177">
                  <c:v>0.27729199999999998</c:v>
                </c:pt>
                <c:pt idx="178">
                  <c:v>0.27620800000000001</c:v>
                </c:pt>
                <c:pt idx="179">
                  <c:v>0.27510200000000001</c:v>
                </c:pt>
                <c:pt idx="180">
                  <c:v>0.27402500000000002</c:v>
                </c:pt>
                <c:pt idx="181">
                  <c:v>0.27294499999999999</c:v>
                </c:pt>
                <c:pt idx="182">
                  <c:v>0.27185500000000001</c:v>
                </c:pt>
                <c:pt idx="183">
                  <c:v>0.27077499999999999</c:v>
                </c:pt>
                <c:pt idx="184">
                  <c:v>0.269706</c:v>
                </c:pt>
                <c:pt idx="185">
                  <c:v>0.26863199999999998</c:v>
                </c:pt>
                <c:pt idx="186">
                  <c:v>0.267565</c:v>
                </c:pt>
                <c:pt idx="187">
                  <c:v>0.26649299999999998</c:v>
                </c:pt>
                <c:pt idx="188">
                  <c:v>0.26542900000000003</c:v>
                </c:pt>
                <c:pt idx="189">
                  <c:v>0.26437100000000002</c:v>
                </c:pt>
                <c:pt idx="190">
                  <c:v>0.26330799999999999</c:v>
                </c:pt>
                <c:pt idx="191">
                  <c:v>0.262239</c:v>
                </c:pt>
                <c:pt idx="192">
                  <c:v>0.26119599999999998</c:v>
                </c:pt>
                <c:pt idx="193">
                  <c:v>0.26014599999999999</c:v>
                </c:pt>
                <c:pt idx="194">
                  <c:v>0.25908799999999998</c:v>
                </c:pt>
                <c:pt idx="195">
                  <c:v>0.25803100000000001</c:v>
                </c:pt>
                <c:pt idx="196">
                  <c:v>0.25699</c:v>
                </c:pt>
                <c:pt idx="197">
                  <c:v>0.25595499999999999</c:v>
                </c:pt>
                <c:pt idx="198">
                  <c:v>0.25490200000000002</c:v>
                </c:pt>
                <c:pt idx="199">
                  <c:v>0.25387300000000002</c:v>
                </c:pt>
                <c:pt idx="200">
                  <c:v>0.252832</c:v>
                </c:pt>
                <c:pt idx="201">
                  <c:v>0.25180000000000002</c:v>
                </c:pt>
                <c:pt idx="202">
                  <c:v>0.25077899999999997</c:v>
                </c:pt>
                <c:pt idx="203">
                  <c:v>0.24976400000000001</c:v>
                </c:pt>
                <c:pt idx="204">
                  <c:v>0.24873600000000001</c:v>
                </c:pt>
                <c:pt idx="205">
                  <c:v>0.247722</c:v>
                </c:pt>
                <c:pt idx="206">
                  <c:v>0.24671799999999999</c:v>
                </c:pt>
                <c:pt idx="207">
                  <c:v>0.24568999999999999</c:v>
                </c:pt>
                <c:pt idx="208">
                  <c:v>0.244674</c:v>
                </c:pt>
                <c:pt idx="209">
                  <c:v>0.243673</c:v>
                </c:pt>
                <c:pt idx="210">
                  <c:v>0.24268100000000001</c:v>
                </c:pt>
                <c:pt idx="211">
                  <c:v>0.24166299999999999</c:v>
                </c:pt>
                <c:pt idx="212">
                  <c:v>0.24069199999999999</c:v>
                </c:pt>
                <c:pt idx="213">
                  <c:v>0.23972299999999999</c:v>
                </c:pt>
                <c:pt idx="214">
                  <c:v>0.238732</c:v>
                </c:pt>
                <c:pt idx="215">
                  <c:v>0.23774799999999999</c:v>
                </c:pt>
                <c:pt idx="216">
                  <c:v>0.23677300000000001</c:v>
                </c:pt>
                <c:pt idx="217">
                  <c:v>0.23579900000000001</c:v>
                </c:pt>
                <c:pt idx="218">
                  <c:v>0.23483499999999999</c:v>
                </c:pt>
                <c:pt idx="219">
                  <c:v>0.23386999999999999</c:v>
                </c:pt>
                <c:pt idx="220">
                  <c:v>0.23289099999999999</c:v>
                </c:pt>
                <c:pt idx="221">
                  <c:v>0.23192199999999999</c:v>
                </c:pt>
                <c:pt idx="222">
                  <c:v>0.230965</c:v>
                </c:pt>
                <c:pt idx="223">
                  <c:v>0.230017</c:v>
                </c:pt>
                <c:pt idx="224">
                  <c:v>0.22906000000000001</c:v>
                </c:pt>
                <c:pt idx="225">
                  <c:v>0.22811100000000001</c:v>
                </c:pt>
                <c:pt idx="226">
                  <c:v>0.22717100000000001</c:v>
                </c:pt>
                <c:pt idx="227">
                  <c:v>0.226218</c:v>
                </c:pt>
                <c:pt idx="228">
                  <c:v>0.225275</c:v>
                </c:pt>
                <c:pt idx="229">
                  <c:v>0.22434399999999999</c:v>
                </c:pt>
                <c:pt idx="230">
                  <c:v>0.22340699999999999</c:v>
                </c:pt>
                <c:pt idx="231">
                  <c:v>0.22247900000000001</c:v>
                </c:pt>
                <c:pt idx="232">
                  <c:v>0.22156100000000001</c:v>
                </c:pt>
                <c:pt idx="233">
                  <c:v>0.220637</c:v>
                </c:pt>
                <c:pt idx="234">
                  <c:v>0.219721</c:v>
                </c:pt>
                <c:pt idx="235">
                  <c:v>0.21879999999999999</c:v>
                </c:pt>
                <c:pt idx="236">
                  <c:v>0.21787999999999999</c:v>
                </c:pt>
                <c:pt idx="237">
                  <c:v>0.216975</c:v>
                </c:pt>
                <c:pt idx="238">
                  <c:v>0.21606600000000001</c:v>
                </c:pt>
                <c:pt idx="239">
                  <c:v>0.215167</c:v>
                </c:pt>
                <c:pt idx="240">
                  <c:v>0.21426500000000001</c:v>
                </c:pt>
                <c:pt idx="241">
                  <c:v>0.21337300000000001</c:v>
                </c:pt>
                <c:pt idx="242">
                  <c:v>0.212478</c:v>
                </c:pt>
                <c:pt idx="243">
                  <c:v>0.211593</c:v>
                </c:pt>
                <c:pt idx="244">
                  <c:v>0.210703</c:v>
                </c:pt>
                <c:pt idx="245">
                  <c:v>0.20982500000000001</c:v>
                </c:pt>
                <c:pt idx="246">
                  <c:v>0.20895900000000001</c:v>
                </c:pt>
                <c:pt idx="247">
                  <c:v>0.20810799999999999</c:v>
                </c:pt>
                <c:pt idx="248">
                  <c:v>0.207233</c:v>
                </c:pt>
                <c:pt idx="249">
                  <c:v>0.20636499999999999</c:v>
                </c:pt>
                <c:pt idx="250">
                  <c:v>0.205508</c:v>
                </c:pt>
                <c:pt idx="251">
                  <c:v>0.20466000000000001</c:v>
                </c:pt>
                <c:pt idx="252">
                  <c:v>0.203819</c:v>
                </c:pt>
                <c:pt idx="253">
                  <c:v>0.20297499999999999</c:v>
                </c:pt>
                <c:pt idx="254">
                  <c:v>0.20213800000000001</c:v>
                </c:pt>
                <c:pt idx="255">
                  <c:v>0.20130100000000001</c:v>
                </c:pt>
                <c:pt idx="256">
                  <c:v>0.200461</c:v>
                </c:pt>
                <c:pt idx="257">
                  <c:v>0.199629</c:v>
                </c:pt>
                <c:pt idx="258">
                  <c:v>0.198796</c:v>
                </c:pt>
                <c:pt idx="259">
                  <c:v>0.19797200000000001</c:v>
                </c:pt>
                <c:pt idx="260">
                  <c:v>0.19714799999999999</c:v>
                </c:pt>
                <c:pt idx="261">
                  <c:v>0.19634499999999999</c:v>
                </c:pt>
                <c:pt idx="262">
                  <c:v>0.19553699999999999</c:v>
                </c:pt>
                <c:pt idx="263">
                  <c:v>0.19472200000000001</c:v>
                </c:pt>
                <c:pt idx="264">
                  <c:v>0.19390499999999999</c:v>
                </c:pt>
                <c:pt idx="265">
                  <c:v>0.19309699999999999</c:v>
                </c:pt>
                <c:pt idx="266">
                  <c:v>0.192298</c:v>
                </c:pt>
                <c:pt idx="267">
                  <c:v>0.19148699999999999</c:v>
                </c:pt>
                <c:pt idx="268">
                  <c:v>0.190696</c:v>
                </c:pt>
                <c:pt idx="269">
                  <c:v>0.18990399999999999</c:v>
                </c:pt>
                <c:pt idx="270">
                  <c:v>0.189111</c:v>
                </c:pt>
                <c:pt idx="271">
                  <c:v>0.18832299999999999</c:v>
                </c:pt>
                <c:pt idx="272">
                  <c:v>0.18754199999999999</c:v>
                </c:pt>
                <c:pt idx="273">
                  <c:v>0.18675900000000001</c:v>
                </c:pt>
                <c:pt idx="274">
                  <c:v>0.18598700000000001</c:v>
                </c:pt>
                <c:pt idx="275">
                  <c:v>0.18520300000000001</c:v>
                </c:pt>
                <c:pt idx="276">
                  <c:v>0.18442800000000001</c:v>
                </c:pt>
                <c:pt idx="277">
                  <c:v>0.18366499999999999</c:v>
                </c:pt>
                <c:pt idx="278">
                  <c:v>0.18290100000000001</c:v>
                </c:pt>
                <c:pt idx="279">
                  <c:v>0.182143</c:v>
                </c:pt>
                <c:pt idx="280">
                  <c:v>0.18137500000000001</c:v>
                </c:pt>
                <c:pt idx="281">
                  <c:v>0.180615</c:v>
                </c:pt>
                <c:pt idx="282">
                  <c:v>0.179871</c:v>
                </c:pt>
                <c:pt idx="283">
                  <c:v>0.17912500000000001</c:v>
                </c:pt>
                <c:pt idx="284">
                  <c:v>0.17837500000000001</c:v>
                </c:pt>
                <c:pt idx="285">
                  <c:v>0.17763699999999999</c:v>
                </c:pt>
                <c:pt idx="286">
                  <c:v>0.176896</c:v>
                </c:pt>
                <c:pt idx="287">
                  <c:v>0.17616599999999999</c:v>
                </c:pt>
                <c:pt idx="288">
                  <c:v>0.17546</c:v>
                </c:pt>
                <c:pt idx="289">
                  <c:v>0.17475499999999999</c:v>
                </c:pt>
                <c:pt idx="290">
                  <c:v>0.17405300000000001</c:v>
                </c:pt>
                <c:pt idx="291">
                  <c:v>0.173376</c:v>
                </c:pt>
                <c:pt idx="292">
                  <c:v>0.172679</c:v>
                </c:pt>
                <c:pt idx="293">
                  <c:v>0.171986</c:v>
                </c:pt>
                <c:pt idx="294">
                  <c:v>0.17130200000000001</c:v>
                </c:pt>
                <c:pt idx="295">
                  <c:v>0.170603</c:v>
                </c:pt>
                <c:pt idx="296">
                  <c:v>0.16991100000000001</c:v>
                </c:pt>
                <c:pt idx="297">
                  <c:v>0.16922000000000001</c:v>
                </c:pt>
                <c:pt idx="298">
                  <c:v>0.16852800000000001</c:v>
                </c:pt>
                <c:pt idx="299">
                  <c:v>0.16783500000000001</c:v>
                </c:pt>
                <c:pt idx="300">
                  <c:v>0.16714300000000001</c:v>
                </c:pt>
                <c:pt idx="301">
                  <c:v>0.166468</c:v>
                </c:pt>
                <c:pt idx="302">
                  <c:v>0.165793</c:v>
                </c:pt>
                <c:pt idx="303">
                  <c:v>0.16511799999999999</c:v>
                </c:pt>
                <c:pt idx="304">
                  <c:v>0.16444800000000001</c:v>
                </c:pt>
                <c:pt idx="305">
                  <c:v>0.16377800000000001</c:v>
                </c:pt>
                <c:pt idx="306">
                  <c:v>0.163109</c:v>
                </c:pt>
                <c:pt idx="307">
                  <c:v>0.162442</c:v>
                </c:pt>
                <c:pt idx="308">
                  <c:v>0.16177800000000001</c:v>
                </c:pt>
                <c:pt idx="309">
                  <c:v>0.16111400000000001</c:v>
                </c:pt>
                <c:pt idx="310">
                  <c:v>0.16048799999999999</c:v>
                </c:pt>
                <c:pt idx="311">
                  <c:v>0.15987199999999999</c:v>
                </c:pt>
                <c:pt idx="312">
                  <c:v>0.15925500000000001</c:v>
                </c:pt>
                <c:pt idx="313">
                  <c:v>0.15864900000000001</c:v>
                </c:pt>
                <c:pt idx="314">
                  <c:v>0.158027</c:v>
                </c:pt>
                <c:pt idx="315">
                  <c:v>0.15740499999999999</c:v>
                </c:pt>
                <c:pt idx="316">
                  <c:v>0.156782</c:v>
                </c:pt>
                <c:pt idx="317">
                  <c:v>0.15615599999999999</c:v>
                </c:pt>
                <c:pt idx="318">
                  <c:v>0.155554</c:v>
                </c:pt>
                <c:pt idx="319">
                  <c:v>0.15496399999999999</c:v>
                </c:pt>
                <c:pt idx="320">
                  <c:v>0.15437300000000001</c:v>
                </c:pt>
                <c:pt idx="321">
                  <c:v>0.15376799999999999</c:v>
                </c:pt>
                <c:pt idx="322">
                  <c:v>0.15315999999999999</c:v>
                </c:pt>
                <c:pt idx="323">
                  <c:v>0.15256500000000001</c:v>
                </c:pt>
                <c:pt idx="324">
                  <c:v>0.15198400000000001</c:v>
                </c:pt>
                <c:pt idx="325">
                  <c:v>0.151421</c:v>
                </c:pt>
                <c:pt idx="326">
                  <c:v>0.15085000000000001</c:v>
                </c:pt>
                <c:pt idx="327">
                  <c:v>0.15026700000000001</c:v>
                </c:pt>
                <c:pt idx="328">
                  <c:v>0.14968699999999999</c:v>
                </c:pt>
                <c:pt idx="329">
                  <c:v>0.14910599999999999</c:v>
                </c:pt>
                <c:pt idx="330">
                  <c:v>0.14856800000000001</c:v>
                </c:pt>
                <c:pt idx="331">
                  <c:v>0.14863199999999999</c:v>
                </c:pt>
                <c:pt idx="332">
                  <c:v>0.147977</c:v>
                </c:pt>
                <c:pt idx="333">
                  <c:v>0.14804700000000001</c:v>
                </c:pt>
                <c:pt idx="334">
                  <c:v>0.147399</c:v>
                </c:pt>
                <c:pt idx="335">
                  <c:v>0.147481</c:v>
                </c:pt>
                <c:pt idx="336">
                  <c:v>0.146843</c:v>
                </c:pt>
                <c:pt idx="337">
                  <c:v>0.14694499999999999</c:v>
                </c:pt>
                <c:pt idx="338">
                  <c:v>0.146291</c:v>
                </c:pt>
                <c:pt idx="339">
                  <c:v>0.14577399999999999</c:v>
                </c:pt>
                <c:pt idx="340">
                  <c:v>0.14526500000000001</c:v>
                </c:pt>
                <c:pt idx="341">
                  <c:v>0.14530999999999999</c:v>
                </c:pt>
                <c:pt idx="342">
                  <c:v>0.14476900000000001</c:v>
                </c:pt>
                <c:pt idx="343">
                  <c:v>0.14482600000000001</c:v>
                </c:pt>
                <c:pt idx="344">
                  <c:v>0.14425299999999999</c:v>
                </c:pt>
                <c:pt idx="345">
                  <c:v>0.14433699999999999</c:v>
                </c:pt>
                <c:pt idx="346">
                  <c:v>0.14372099999999999</c:v>
                </c:pt>
                <c:pt idx="347">
                  <c:v>0.143816</c:v>
                </c:pt>
                <c:pt idx="348">
                  <c:v>0.143182</c:v>
                </c:pt>
                <c:pt idx="349">
                  <c:v>0.142654</c:v>
                </c:pt>
                <c:pt idx="350">
                  <c:v>0.14269299999999999</c:v>
                </c:pt>
                <c:pt idx="351">
                  <c:v>0.14216500000000001</c:v>
                </c:pt>
                <c:pt idx="352">
                  <c:v>0.142206</c:v>
                </c:pt>
                <c:pt idx="353">
                  <c:v>0.141684</c:v>
                </c:pt>
                <c:pt idx="354">
                  <c:v>0.14172899999999999</c:v>
                </c:pt>
                <c:pt idx="355">
                  <c:v>0.14119399999999999</c:v>
                </c:pt>
                <c:pt idx="356">
                  <c:v>0.14124700000000001</c:v>
                </c:pt>
                <c:pt idx="357">
                  <c:v>0.14069000000000001</c:v>
                </c:pt>
                <c:pt idx="358">
                  <c:v>0.14075399999999999</c:v>
                </c:pt>
                <c:pt idx="359">
                  <c:v>0.140183</c:v>
                </c:pt>
                <c:pt idx="360">
                  <c:v>0.140261</c:v>
                </c:pt>
                <c:pt idx="361">
                  <c:v>0.13967099999999999</c:v>
                </c:pt>
                <c:pt idx="362">
                  <c:v>0.13975899999999999</c:v>
                </c:pt>
                <c:pt idx="363">
                  <c:v>0.139181</c:v>
                </c:pt>
                <c:pt idx="364">
                  <c:v>0.13927100000000001</c:v>
                </c:pt>
                <c:pt idx="365">
                  <c:v>0.13872300000000001</c:v>
                </c:pt>
                <c:pt idx="366">
                  <c:v>0.13881299999999999</c:v>
                </c:pt>
                <c:pt idx="367">
                  <c:v>0.13828299999999999</c:v>
                </c:pt>
                <c:pt idx="368">
                  <c:v>0.138372</c:v>
                </c:pt>
                <c:pt idx="369">
                  <c:v>0.137846</c:v>
                </c:pt>
                <c:pt idx="370">
                  <c:v>0.137934</c:v>
                </c:pt>
                <c:pt idx="371">
                  <c:v>0.13741600000000001</c:v>
                </c:pt>
                <c:pt idx="372">
                  <c:v>0.13697500000000001</c:v>
                </c:pt>
                <c:pt idx="373">
                  <c:v>0.13652900000000001</c:v>
                </c:pt>
                <c:pt idx="374">
                  <c:v>0.13605800000000001</c:v>
                </c:pt>
                <c:pt idx="375">
                  <c:v>0.13561200000000001</c:v>
                </c:pt>
                <c:pt idx="376">
                  <c:v>0.13516</c:v>
                </c:pt>
                <c:pt idx="377">
                  <c:v>0.13467899999999999</c:v>
                </c:pt>
                <c:pt idx="378">
                  <c:v>0.13417399999999999</c:v>
                </c:pt>
                <c:pt idx="379">
                  <c:v>0.133711</c:v>
                </c:pt>
                <c:pt idx="380">
                  <c:v>0.133211</c:v>
                </c:pt>
                <c:pt idx="381">
                  <c:v>0.13275200000000001</c:v>
                </c:pt>
                <c:pt idx="382">
                  <c:v>0.132218</c:v>
                </c:pt>
                <c:pt idx="383">
                  <c:v>0.13175200000000001</c:v>
                </c:pt>
                <c:pt idx="384">
                  <c:v>0.13134000000000001</c:v>
                </c:pt>
                <c:pt idx="385">
                  <c:v>0.13083700000000001</c:v>
                </c:pt>
                <c:pt idx="386">
                  <c:v>0.13039799999999999</c:v>
                </c:pt>
                <c:pt idx="387">
                  <c:v>0.13000400000000001</c:v>
                </c:pt>
                <c:pt idx="388">
                  <c:v>0.12951799999999999</c:v>
                </c:pt>
                <c:pt idx="389">
                  <c:v>0.128993</c:v>
                </c:pt>
                <c:pt idx="390">
                  <c:v>0.12856699999999999</c:v>
                </c:pt>
                <c:pt idx="391">
                  <c:v>0.12818399999999999</c:v>
                </c:pt>
                <c:pt idx="392">
                  <c:v>0.127718</c:v>
                </c:pt>
                <c:pt idx="393">
                  <c:v>0.12723200000000001</c:v>
                </c:pt>
                <c:pt idx="394">
                  <c:v>0.126833</c:v>
                </c:pt>
                <c:pt idx="395">
                  <c:v>0.12638199999999999</c:v>
                </c:pt>
                <c:pt idx="396">
                  <c:v>0.12592600000000001</c:v>
                </c:pt>
                <c:pt idx="397">
                  <c:v>0.125476</c:v>
                </c:pt>
                <c:pt idx="398">
                  <c:v>0.12503500000000001</c:v>
                </c:pt>
                <c:pt idx="399">
                  <c:v>0.124655</c:v>
                </c:pt>
                <c:pt idx="400">
                  <c:v>0.124246</c:v>
                </c:pt>
                <c:pt idx="401">
                  <c:v>0.12379800000000001</c:v>
                </c:pt>
                <c:pt idx="402">
                  <c:v>0.123427</c:v>
                </c:pt>
                <c:pt idx="403">
                  <c:v>0.12300700000000001</c:v>
                </c:pt>
                <c:pt idx="404">
                  <c:v>0.12262099999999999</c:v>
                </c:pt>
                <c:pt idx="405">
                  <c:v>0.12224599999999999</c:v>
                </c:pt>
                <c:pt idx="406">
                  <c:v>0.121861</c:v>
                </c:pt>
                <c:pt idx="407">
                  <c:v>0.1215</c:v>
                </c:pt>
                <c:pt idx="408">
                  <c:v>0.121153</c:v>
                </c:pt>
                <c:pt idx="409">
                  <c:v>0.120805</c:v>
                </c:pt>
                <c:pt idx="410">
                  <c:v>0.120466</c:v>
                </c:pt>
                <c:pt idx="411">
                  <c:v>0.120145</c:v>
                </c:pt>
                <c:pt idx="412">
                  <c:v>0.11983099999999999</c:v>
                </c:pt>
                <c:pt idx="413">
                  <c:v>0.119533</c:v>
                </c:pt>
                <c:pt idx="414">
                  <c:v>0.119245</c:v>
                </c:pt>
                <c:pt idx="415">
                  <c:v>0.11897199999999999</c:v>
                </c:pt>
                <c:pt idx="416">
                  <c:v>0.11872000000000001</c:v>
                </c:pt>
                <c:pt idx="417">
                  <c:v>0.11848499999999999</c:v>
                </c:pt>
                <c:pt idx="418">
                  <c:v>0.118265</c:v>
                </c:pt>
                <c:pt idx="419">
                  <c:v>0.118064</c:v>
                </c:pt>
                <c:pt idx="420">
                  <c:v>0.11788899999999999</c:v>
                </c:pt>
                <c:pt idx="421">
                  <c:v>0.117733</c:v>
                </c:pt>
                <c:pt idx="422">
                  <c:v>0.1176</c:v>
                </c:pt>
                <c:pt idx="423">
                  <c:v>0.11751499999999999</c:v>
                </c:pt>
                <c:pt idx="424">
                  <c:v>0.11749999999999999</c:v>
                </c:pt>
                <c:pt idx="425">
                  <c:v>0.117525</c:v>
                </c:pt>
                <c:pt idx="426">
                  <c:v>0.117642</c:v>
                </c:pt>
                <c:pt idx="427">
                  <c:v>0.11777</c:v>
                </c:pt>
                <c:pt idx="428">
                  <c:v>0.11784600000000001</c:v>
                </c:pt>
                <c:pt idx="429">
                  <c:v>0.117882</c:v>
                </c:pt>
                <c:pt idx="430">
                  <c:v>0.117877</c:v>
                </c:pt>
                <c:pt idx="431">
                  <c:v>0.11790200000000001</c:v>
                </c:pt>
                <c:pt idx="432">
                  <c:v>0.117895</c:v>
                </c:pt>
                <c:pt idx="433">
                  <c:v>0.117882</c:v>
                </c:pt>
                <c:pt idx="434">
                  <c:v>0.11787400000000001</c:v>
                </c:pt>
                <c:pt idx="435">
                  <c:v>0.117827</c:v>
                </c:pt>
                <c:pt idx="436">
                  <c:v>0.117746</c:v>
                </c:pt>
                <c:pt idx="437">
                  <c:v>0.11770799999999999</c:v>
                </c:pt>
                <c:pt idx="438">
                  <c:v>0.11769</c:v>
                </c:pt>
                <c:pt idx="439">
                  <c:v>0.117715</c:v>
                </c:pt>
                <c:pt idx="440">
                  <c:v>0.117633</c:v>
                </c:pt>
                <c:pt idx="441">
                  <c:v>0.11771</c:v>
                </c:pt>
                <c:pt idx="442">
                  <c:v>0.11758</c:v>
                </c:pt>
                <c:pt idx="443">
                  <c:v>0.117685</c:v>
                </c:pt>
                <c:pt idx="444">
                  <c:v>0.117522</c:v>
                </c:pt>
                <c:pt idx="445">
                  <c:v>0.117442</c:v>
                </c:pt>
                <c:pt idx="446">
                  <c:v>0.117367</c:v>
                </c:pt>
                <c:pt idx="447">
                  <c:v>0.117295</c:v>
                </c:pt>
                <c:pt idx="448">
                  <c:v>0.117229</c:v>
                </c:pt>
                <c:pt idx="449">
                  <c:v>0.11716</c:v>
                </c:pt>
                <c:pt idx="450">
                  <c:v>0.117095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42-4E84-8272-7BA6817BB9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1400495"/>
        <c:axId val="1321402575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1"/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Sheet2!$N$2:$N$579</c15:sqref>
                        </c15:formulaRef>
                      </c:ext>
                    </c:extLst>
                    <c:numCache>
                      <c:formatCode>0.00E+00</c:formatCode>
                      <c:ptCount val="578"/>
                      <c:pt idx="0">
                        <c:v>1.2500499999999999E-2</c:v>
                      </c:pt>
                      <c:pt idx="1">
                        <c:v>1.8751400000000001E-2</c:v>
                      </c:pt>
                      <c:pt idx="2">
                        <c:v>2.5002799999999999E-2</c:v>
                      </c:pt>
                      <c:pt idx="3">
                        <c:v>3.1254700000000003E-2</c:v>
                      </c:pt>
                      <c:pt idx="4">
                        <c:v>3.7506999999999999E-2</c:v>
                      </c:pt>
                      <c:pt idx="5">
                        <c:v>4.3759800000000001E-2</c:v>
                      </c:pt>
                      <c:pt idx="6">
                        <c:v>5.0013000000000002E-2</c:v>
                      </c:pt>
                      <c:pt idx="7">
                        <c:v>5.6266700000000003E-2</c:v>
                      </c:pt>
                      <c:pt idx="8">
                        <c:v>6.2520900000000004E-2</c:v>
                      </c:pt>
                      <c:pt idx="9">
                        <c:v>6.8775600000000006E-2</c:v>
                      </c:pt>
                      <c:pt idx="10">
                        <c:v>7.5030700000000006E-2</c:v>
                      </c:pt>
                      <c:pt idx="11">
                        <c:v>8.1286300000000006E-2</c:v>
                      </c:pt>
                      <c:pt idx="12">
                        <c:v>8.7542300000000003E-2</c:v>
                      </c:pt>
                      <c:pt idx="13">
                        <c:v>9.3800300000000003E-2</c:v>
                      </c:pt>
                      <c:pt idx="14">
                        <c:v>0.10007099999999999</c:v>
                      </c:pt>
                      <c:pt idx="15">
                        <c:v>0.106367</c:v>
                      </c:pt>
                      <c:pt idx="16">
                        <c:v>0.112701</c:v>
                      </c:pt>
                      <c:pt idx="17">
                        <c:v>0.11908100000000001</c:v>
                      </c:pt>
                      <c:pt idx="18">
                        <c:v>0.12550900000000001</c:v>
                      </c:pt>
                      <c:pt idx="19">
                        <c:v>0.131991</c:v>
                      </c:pt>
                      <c:pt idx="20">
                        <c:v>0.13852900000000001</c:v>
                      </c:pt>
                      <c:pt idx="21">
                        <c:v>0.14512900000000001</c:v>
                      </c:pt>
                      <c:pt idx="22">
                        <c:v>0.15179100000000001</c:v>
                      </c:pt>
                      <c:pt idx="23">
                        <c:v>0.15851799999999999</c:v>
                      </c:pt>
                      <c:pt idx="24">
                        <c:v>0.16530800000000001</c:v>
                      </c:pt>
                      <c:pt idx="25">
                        <c:v>0.17216799999999999</c:v>
                      </c:pt>
                      <c:pt idx="26">
                        <c:v>0.17909700000000001</c:v>
                      </c:pt>
                      <c:pt idx="27">
                        <c:v>0.18609800000000001</c:v>
                      </c:pt>
                      <c:pt idx="28">
                        <c:v>0.19316800000000001</c:v>
                      </c:pt>
                      <c:pt idx="29">
                        <c:v>0.20030999999999999</c:v>
                      </c:pt>
                      <c:pt idx="30">
                        <c:v>0.20753099999999999</c:v>
                      </c:pt>
                      <c:pt idx="31">
                        <c:v>0.214813</c:v>
                      </c:pt>
                      <c:pt idx="32">
                        <c:v>0.22217100000000001</c:v>
                      </c:pt>
                      <c:pt idx="33">
                        <c:v>0.22960700000000001</c:v>
                      </c:pt>
                      <c:pt idx="34">
                        <c:v>0.23710300000000001</c:v>
                      </c:pt>
                      <c:pt idx="35">
                        <c:v>0.244675</c:v>
                      </c:pt>
                      <c:pt idx="36">
                        <c:v>0.25232500000000002</c:v>
                      </c:pt>
                      <c:pt idx="37">
                        <c:v>0.26003399999999999</c:v>
                      </c:pt>
                      <c:pt idx="38">
                        <c:v>0.26781899999999997</c:v>
                      </c:pt>
                      <c:pt idx="39">
                        <c:v>0.27567999999999998</c:v>
                      </c:pt>
                      <c:pt idx="40">
                        <c:v>0.28359800000000002</c:v>
                      </c:pt>
                      <c:pt idx="41">
                        <c:v>0.29159400000000002</c:v>
                      </c:pt>
                      <c:pt idx="42">
                        <c:v>0.29966599999999999</c:v>
                      </c:pt>
                      <c:pt idx="43">
                        <c:v>0.30778899999999998</c:v>
                      </c:pt>
                      <c:pt idx="44">
                        <c:v>0.31599100000000002</c:v>
                      </c:pt>
                      <c:pt idx="45">
                        <c:v>0.32424599999999998</c:v>
                      </c:pt>
                      <c:pt idx="46">
                        <c:v>0.33257799999999998</c:v>
                      </c:pt>
                      <c:pt idx="47">
                        <c:v>0.34098400000000001</c:v>
                      </c:pt>
                      <c:pt idx="48">
                        <c:v>0.349439</c:v>
                      </c:pt>
                      <c:pt idx="49">
                        <c:v>0.35797299999999999</c:v>
                      </c:pt>
                      <c:pt idx="50">
                        <c:v>0.36658200000000002</c:v>
                      </c:pt>
                      <c:pt idx="51">
                        <c:v>0.37523699999999999</c:v>
                      </c:pt>
                      <c:pt idx="52">
                        <c:v>0.383967</c:v>
                      </c:pt>
                      <c:pt idx="53">
                        <c:v>0.39274199999999998</c:v>
                      </c:pt>
                      <c:pt idx="54">
                        <c:v>0.40159600000000001</c:v>
                      </c:pt>
                      <c:pt idx="55">
                        <c:v>0.410524</c:v>
                      </c:pt>
                      <c:pt idx="56">
                        <c:v>0.41949599999999998</c:v>
                      </c:pt>
                      <c:pt idx="57">
                        <c:v>0.42854100000000001</c:v>
                      </c:pt>
                      <c:pt idx="58">
                        <c:v>0.43763000000000002</c:v>
                      </c:pt>
                      <c:pt idx="59">
                        <c:v>0.446795</c:v>
                      </c:pt>
                      <c:pt idx="60">
                        <c:v>0.45603300000000002</c:v>
                      </c:pt>
                      <c:pt idx="61">
                        <c:v>0.465312</c:v>
                      </c:pt>
                      <c:pt idx="62">
                        <c:v>0.474663</c:v>
                      </c:pt>
                      <c:pt idx="63">
                        <c:v>0.48405700000000002</c:v>
                      </c:pt>
                      <c:pt idx="64">
                        <c:v>0.49352400000000002</c:v>
                      </c:pt>
                      <c:pt idx="65">
                        <c:v>0.50303100000000001</c:v>
                      </c:pt>
                      <c:pt idx="66">
                        <c:v>0.51261100000000004</c:v>
                      </c:pt>
                      <c:pt idx="67">
                        <c:v>0.52223600000000003</c:v>
                      </c:pt>
                      <c:pt idx="68">
                        <c:v>0.53194900000000001</c:v>
                      </c:pt>
                      <c:pt idx="69">
                        <c:v>0.54169900000000004</c:v>
                      </c:pt>
                      <c:pt idx="70">
                        <c:v>0.55148600000000003</c:v>
                      </c:pt>
                      <c:pt idx="71">
                        <c:v>0.561361</c:v>
                      </c:pt>
                      <c:pt idx="72">
                        <c:v>0.571272</c:v>
                      </c:pt>
                      <c:pt idx="73">
                        <c:v>0.58127399999999996</c:v>
                      </c:pt>
                      <c:pt idx="74">
                        <c:v>0.59130899999999997</c:v>
                      </c:pt>
                      <c:pt idx="75">
                        <c:v>0.60136599999999996</c:v>
                      </c:pt>
                      <c:pt idx="76">
                        <c:v>0.61143700000000001</c:v>
                      </c:pt>
                      <c:pt idx="77">
                        <c:v>0.614842</c:v>
                      </c:pt>
                      <c:pt idx="78">
                        <c:v>0.61821199999999998</c:v>
                      </c:pt>
                      <c:pt idx="79">
                        <c:v>0.62157899999999999</c:v>
                      </c:pt>
                      <c:pt idx="80">
                        <c:v>0.62494400000000006</c:v>
                      </c:pt>
                      <c:pt idx="81">
                        <c:v>0.62830600000000003</c:v>
                      </c:pt>
                      <c:pt idx="82">
                        <c:v>0.63166500000000003</c:v>
                      </c:pt>
                      <c:pt idx="83">
                        <c:v>0.93033600000000005</c:v>
                      </c:pt>
                      <c:pt idx="84">
                        <c:v>0.941778</c:v>
                      </c:pt>
                      <c:pt idx="85">
                        <c:v>0.941882</c:v>
                      </c:pt>
                      <c:pt idx="86">
                        <c:v>0.95191499999999996</c:v>
                      </c:pt>
                      <c:pt idx="87">
                        <c:v>0.95201800000000003</c:v>
                      </c:pt>
                      <c:pt idx="88">
                        <c:v>0.96401000000000003</c:v>
                      </c:pt>
                      <c:pt idx="89">
                        <c:v>0.96412399999999998</c:v>
                      </c:pt>
                      <c:pt idx="90">
                        <c:v>0.977908</c:v>
                      </c:pt>
                      <c:pt idx="91">
                        <c:v>0.97801000000000005</c:v>
                      </c:pt>
                      <c:pt idx="92">
                        <c:v>0.99306000000000005</c:v>
                      </c:pt>
                      <c:pt idx="93">
                        <c:v>0.99316199999999999</c:v>
                      </c:pt>
                      <c:pt idx="94">
                        <c:v>1.00918</c:v>
                      </c:pt>
                      <c:pt idx="95">
                        <c:v>1.00928</c:v>
                      </c:pt>
                      <c:pt idx="96">
                        <c:v>1.02593</c:v>
                      </c:pt>
                      <c:pt idx="97">
                        <c:v>1.0260400000000001</c:v>
                      </c:pt>
                      <c:pt idx="98">
                        <c:v>1.0431600000000001</c:v>
                      </c:pt>
                      <c:pt idx="99">
                        <c:v>1.04325</c:v>
                      </c:pt>
                      <c:pt idx="100">
                        <c:v>1.06073</c:v>
                      </c:pt>
                      <c:pt idx="101">
                        <c:v>1.0608200000000001</c:v>
                      </c:pt>
                      <c:pt idx="102">
                        <c:v>1.07846</c:v>
                      </c:pt>
                      <c:pt idx="103">
                        <c:v>1.07856</c:v>
                      </c:pt>
                      <c:pt idx="104">
                        <c:v>1.09511</c:v>
                      </c:pt>
                      <c:pt idx="105">
                        <c:v>1.11134</c:v>
                      </c:pt>
                      <c:pt idx="106">
                        <c:v>1.1117600000000001</c:v>
                      </c:pt>
                      <c:pt idx="107">
                        <c:v>1.12764</c:v>
                      </c:pt>
                      <c:pt idx="108">
                        <c:v>1.12782</c:v>
                      </c:pt>
                      <c:pt idx="109">
                        <c:v>1.1439999999999999</c:v>
                      </c:pt>
                      <c:pt idx="110">
                        <c:v>1.1440999999999999</c:v>
                      </c:pt>
                      <c:pt idx="111">
                        <c:v>1.1606300000000001</c:v>
                      </c:pt>
                      <c:pt idx="112">
                        <c:v>1.16072</c:v>
                      </c:pt>
                      <c:pt idx="113">
                        <c:v>1.17587</c:v>
                      </c:pt>
                      <c:pt idx="114">
                        <c:v>1.1911099999999999</c:v>
                      </c:pt>
                      <c:pt idx="115">
                        <c:v>1.2065300000000001</c:v>
                      </c:pt>
                      <c:pt idx="116">
                        <c:v>1.20692</c:v>
                      </c:pt>
                      <c:pt idx="117">
                        <c:v>1.2220899999999999</c:v>
                      </c:pt>
                      <c:pt idx="118">
                        <c:v>1.2222900000000001</c:v>
                      </c:pt>
                      <c:pt idx="119">
                        <c:v>1.2376199999999999</c:v>
                      </c:pt>
                      <c:pt idx="120">
                        <c:v>1.2524500000000001</c:v>
                      </c:pt>
                      <c:pt idx="121">
                        <c:v>1.26732</c:v>
                      </c:pt>
                      <c:pt idx="122">
                        <c:v>1.28224</c:v>
                      </c:pt>
                      <c:pt idx="123">
                        <c:v>1.2973399999999999</c:v>
                      </c:pt>
                      <c:pt idx="124">
                        <c:v>1.31271</c:v>
                      </c:pt>
                      <c:pt idx="125">
                        <c:v>1.3131699999999999</c:v>
                      </c:pt>
                      <c:pt idx="126">
                        <c:v>1.32785</c:v>
                      </c:pt>
                      <c:pt idx="127">
                        <c:v>1.34263</c:v>
                      </c:pt>
                      <c:pt idx="128">
                        <c:v>1.35745</c:v>
                      </c:pt>
                      <c:pt idx="129">
                        <c:v>1.37235</c:v>
                      </c:pt>
                      <c:pt idx="130">
                        <c:v>1.3873</c:v>
                      </c:pt>
                      <c:pt idx="131">
                        <c:v>1.4024399999999999</c:v>
                      </c:pt>
                      <c:pt idx="132">
                        <c:v>1.4171499999999999</c:v>
                      </c:pt>
                      <c:pt idx="133">
                        <c:v>1.43181</c:v>
                      </c:pt>
                      <c:pt idx="134">
                        <c:v>1.44651</c:v>
                      </c:pt>
                      <c:pt idx="135">
                        <c:v>1.4613100000000001</c:v>
                      </c:pt>
                      <c:pt idx="136">
                        <c:v>1.4761899999999999</c:v>
                      </c:pt>
                      <c:pt idx="137">
                        <c:v>1.49122</c:v>
                      </c:pt>
                      <c:pt idx="138">
                        <c:v>1.5063899999999999</c:v>
                      </c:pt>
                      <c:pt idx="139">
                        <c:v>1.5215099999999999</c:v>
                      </c:pt>
                      <c:pt idx="140">
                        <c:v>1.5364500000000001</c:v>
                      </c:pt>
                      <c:pt idx="141">
                        <c:v>1.55142</c:v>
                      </c:pt>
                      <c:pt idx="142">
                        <c:v>1.5664</c:v>
                      </c:pt>
                      <c:pt idx="143">
                        <c:v>1.5815399999999999</c:v>
                      </c:pt>
                      <c:pt idx="144">
                        <c:v>1.59667</c:v>
                      </c:pt>
                      <c:pt idx="145">
                        <c:v>1.6119600000000001</c:v>
                      </c:pt>
                      <c:pt idx="146">
                        <c:v>1.62748</c:v>
                      </c:pt>
                      <c:pt idx="147">
                        <c:v>1.6429</c:v>
                      </c:pt>
                      <c:pt idx="148">
                        <c:v>1.65862</c:v>
                      </c:pt>
                      <c:pt idx="149">
                        <c:v>1.6743300000000001</c:v>
                      </c:pt>
                      <c:pt idx="150">
                        <c:v>1.6900299999999999</c:v>
                      </c:pt>
                      <c:pt idx="151">
                        <c:v>1.7058199999999999</c:v>
                      </c:pt>
                      <c:pt idx="152">
                        <c:v>1.7209099999999999</c:v>
                      </c:pt>
                      <c:pt idx="153">
                        <c:v>1.7360599999999999</c:v>
                      </c:pt>
                      <c:pt idx="154">
                        <c:v>1.7514000000000001</c:v>
                      </c:pt>
                      <c:pt idx="155">
                        <c:v>1.76685</c:v>
                      </c:pt>
                      <c:pt idx="156">
                        <c:v>1.78223</c:v>
                      </c:pt>
                      <c:pt idx="157">
                        <c:v>1.79779</c:v>
                      </c:pt>
                      <c:pt idx="158">
                        <c:v>1.81338</c:v>
                      </c:pt>
                      <c:pt idx="159">
                        <c:v>1.82897</c:v>
                      </c:pt>
                      <c:pt idx="160">
                        <c:v>1.84456</c:v>
                      </c:pt>
                      <c:pt idx="161">
                        <c:v>1.86029</c:v>
                      </c:pt>
                      <c:pt idx="162">
                        <c:v>1.8760399999999999</c:v>
                      </c:pt>
                      <c:pt idx="163">
                        <c:v>1.8919999999999999</c:v>
                      </c:pt>
                      <c:pt idx="164">
                        <c:v>1.9079299999999999</c:v>
                      </c:pt>
                      <c:pt idx="165">
                        <c:v>1.9238599999999999</c:v>
                      </c:pt>
                      <c:pt idx="166">
                        <c:v>1.9397899999999999</c:v>
                      </c:pt>
                      <c:pt idx="167">
                        <c:v>1.9559299999999999</c:v>
                      </c:pt>
                      <c:pt idx="168">
                        <c:v>1.97204</c:v>
                      </c:pt>
                      <c:pt idx="169">
                        <c:v>1.9883500000000001</c:v>
                      </c:pt>
                      <c:pt idx="170">
                        <c:v>2.0046300000000001</c:v>
                      </c:pt>
                      <c:pt idx="171">
                        <c:v>2.0211199999999998</c:v>
                      </c:pt>
                      <c:pt idx="172">
                        <c:v>2.0374500000000002</c:v>
                      </c:pt>
                      <c:pt idx="173">
                        <c:v>2.0539499999999999</c:v>
                      </c:pt>
                      <c:pt idx="174">
                        <c:v>2.07064</c:v>
                      </c:pt>
                      <c:pt idx="175">
                        <c:v>2.0872899999999999</c:v>
                      </c:pt>
                      <c:pt idx="176">
                        <c:v>2.1041400000000001</c:v>
                      </c:pt>
                      <c:pt idx="177">
                        <c:v>2.1208300000000002</c:v>
                      </c:pt>
                      <c:pt idx="178">
                        <c:v>2.1377000000000002</c:v>
                      </c:pt>
                      <c:pt idx="179">
                        <c:v>2.1547299999999998</c:v>
                      </c:pt>
                      <c:pt idx="180">
                        <c:v>2.1716000000000002</c:v>
                      </c:pt>
                      <c:pt idx="181">
                        <c:v>2.18879</c:v>
                      </c:pt>
                      <c:pt idx="182">
                        <c:v>2.2060200000000001</c:v>
                      </c:pt>
                      <c:pt idx="183">
                        <c:v>2.2230599999999998</c:v>
                      </c:pt>
                      <c:pt idx="184">
                        <c:v>2.2404099999999998</c:v>
                      </c:pt>
                      <c:pt idx="185">
                        <c:v>2.2578100000000001</c:v>
                      </c:pt>
                      <c:pt idx="186">
                        <c:v>2.27549</c:v>
                      </c:pt>
                      <c:pt idx="187">
                        <c:v>2.2930600000000001</c:v>
                      </c:pt>
                      <c:pt idx="188">
                        <c:v>2.3106599999999999</c:v>
                      </c:pt>
                      <c:pt idx="189">
                        <c:v>2.3285300000000002</c:v>
                      </c:pt>
                      <c:pt idx="190">
                        <c:v>2.34639</c:v>
                      </c:pt>
                      <c:pt idx="191">
                        <c:v>2.3642500000000002</c:v>
                      </c:pt>
                      <c:pt idx="192">
                        <c:v>2.3820999999999999</c:v>
                      </c:pt>
                      <c:pt idx="193">
                        <c:v>2.4004400000000001</c:v>
                      </c:pt>
                      <c:pt idx="194">
                        <c:v>2.4180000000000001</c:v>
                      </c:pt>
                      <c:pt idx="195">
                        <c:v>2.4358</c:v>
                      </c:pt>
                      <c:pt idx="196">
                        <c:v>2.4537300000000002</c:v>
                      </c:pt>
                      <c:pt idx="197">
                        <c:v>2.4714800000000001</c:v>
                      </c:pt>
                      <c:pt idx="198">
                        <c:v>2.48943</c:v>
                      </c:pt>
                      <c:pt idx="199">
                        <c:v>2.50753</c:v>
                      </c:pt>
                      <c:pt idx="200">
                        <c:v>2.5257299999999998</c:v>
                      </c:pt>
                      <c:pt idx="201">
                        <c:v>2.5440399999999999</c:v>
                      </c:pt>
                      <c:pt idx="202">
                        <c:v>2.5621</c:v>
                      </c:pt>
                      <c:pt idx="203">
                        <c:v>2.5805699999999998</c:v>
                      </c:pt>
                      <c:pt idx="204">
                        <c:v>2.5988199999999999</c:v>
                      </c:pt>
                      <c:pt idx="205">
                        <c:v>2.61721</c:v>
                      </c:pt>
                      <c:pt idx="206">
                        <c:v>2.6357200000000001</c:v>
                      </c:pt>
                      <c:pt idx="207">
                        <c:v>2.6543199999999998</c:v>
                      </c:pt>
                      <c:pt idx="208">
                        <c:v>2.6730399999999999</c:v>
                      </c:pt>
                      <c:pt idx="209">
                        <c:v>2.6915100000000001</c:v>
                      </c:pt>
                      <c:pt idx="210">
                        <c:v>2.7103799999999998</c:v>
                      </c:pt>
                      <c:pt idx="211">
                        <c:v>2.7290399999999999</c:v>
                      </c:pt>
                      <c:pt idx="212">
                        <c:v>2.7481300000000002</c:v>
                      </c:pt>
                      <c:pt idx="213">
                        <c:v>2.76694</c:v>
                      </c:pt>
                      <c:pt idx="214">
                        <c:v>2.78586</c:v>
                      </c:pt>
                      <c:pt idx="215">
                        <c:v>2.80518</c:v>
                      </c:pt>
                      <c:pt idx="216">
                        <c:v>2.82422</c:v>
                      </c:pt>
                      <c:pt idx="217">
                        <c:v>2.8433700000000002</c:v>
                      </c:pt>
                      <c:pt idx="218">
                        <c:v>2.8626299999999998</c:v>
                      </c:pt>
                      <c:pt idx="219">
                        <c:v>2.8819900000000001</c:v>
                      </c:pt>
                      <c:pt idx="220">
                        <c:v>2.9014600000000002</c:v>
                      </c:pt>
                      <c:pt idx="221">
                        <c:v>2.9210400000000001</c:v>
                      </c:pt>
                      <c:pt idx="222">
                        <c:v>2.9407999999999999</c:v>
                      </c:pt>
                      <c:pt idx="223">
                        <c:v>2.96028</c:v>
                      </c:pt>
                      <c:pt idx="224">
                        <c:v>2.98001</c:v>
                      </c:pt>
                      <c:pt idx="225">
                        <c:v>2.9999899999999999</c:v>
                      </c:pt>
                      <c:pt idx="226">
                        <c:v>3.01972</c:v>
                      </c:pt>
                      <c:pt idx="227">
                        <c:v>3.0397099999999999</c:v>
                      </c:pt>
                      <c:pt idx="228">
                        <c:v>3.0597400000000001</c:v>
                      </c:pt>
                      <c:pt idx="229">
                        <c:v>3.07978</c:v>
                      </c:pt>
                      <c:pt idx="230">
                        <c:v>3.10005</c:v>
                      </c:pt>
                      <c:pt idx="231">
                        <c:v>3.1203500000000002</c:v>
                      </c:pt>
                      <c:pt idx="232">
                        <c:v>3.1406700000000001</c:v>
                      </c:pt>
                      <c:pt idx="233">
                        <c:v>3.1609099999999999</c:v>
                      </c:pt>
                      <c:pt idx="234">
                        <c:v>3.1814399999999998</c:v>
                      </c:pt>
                      <c:pt idx="235">
                        <c:v>3.20201</c:v>
                      </c:pt>
                      <c:pt idx="236">
                        <c:v>3.2225899999999998</c:v>
                      </c:pt>
                      <c:pt idx="237">
                        <c:v>3.2433900000000002</c:v>
                      </c:pt>
                      <c:pt idx="238">
                        <c:v>3.2639399999999998</c:v>
                      </c:pt>
                      <c:pt idx="239">
                        <c:v>3.2847499999999998</c:v>
                      </c:pt>
                      <c:pt idx="240">
                        <c:v>3.3056000000000001</c:v>
                      </c:pt>
                      <c:pt idx="241">
                        <c:v>3.32666</c:v>
                      </c:pt>
                      <c:pt idx="242">
                        <c:v>3.3477600000000001</c:v>
                      </c:pt>
                      <c:pt idx="243">
                        <c:v>3.3688799999999999</c:v>
                      </c:pt>
                      <c:pt idx="244">
                        <c:v>3.3902100000000002</c:v>
                      </c:pt>
                      <c:pt idx="245">
                        <c:v>3.4115799999999998</c:v>
                      </c:pt>
                      <c:pt idx="246">
                        <c:v>3.4326699999999999</c:v>
                      </c:pt>
                      <c:pt idx="247">
                        <c:v>3.45431</c:v>
                      </c:pt>
                      <c:pt idx="248">
                        <c:v>3.47567</c:v>
                      </c:pt>
                      <c:pt idx="249">
                        <c:v>3.4972799999999999</c:v>
                      </c:pt>
                      <c:pt idx="250">
                        <c:v>3.5189300000000001</c:v>
                      </c:pt>
                      <c:pt idx="251">
                        <c:v>3.5406</c:v>
                      </c:pt>
                      <c:pt idx="252">
                        <c:v>3.5624799999999999</c:v>
                      </c:pt>
                      <c:pt idx="253">
                        <c:v>3.5844100000000001</c:v>
                      </c:pt>
                      <c:pt idx="254">
                        <c:v>3.6063499999999999</c:v>
                      </c:pt>
                      <c:pt idx="255">
                        <c:v>3.6285099999999999</c:v>
                      </c:pt>
                      <c:pt idx="256">
                        <c:v>3.6507100000000001</c:v>
                      </c:pt>
                      <c:pt idx="257">
                        <c:v>3.67292</c:v>
                      </c:pt>
                      <c:pt idx="258">
                        <c:v>3.6953499999999999</c:v>
                      </c:pt>
                      <c:pt idx="259">
                        <c:v>3.7178200000000001</c:v>
                      </c:pt>
                      <c:pt idx="260">
                        <c:v>3.7403</c:v>
                      </c:pt>
                      <c:pt idx="261">
                        <c:v>3.7627899999999999</c:v>
                      </c:pt>
                      <c:pt idx="262">
                        <c:v>3.78559</c:v>
                      </c:pt>
                      <c:pt idx="263">
                        <c:v>3.8082699999999998</c:v>
                      </c:pt>
                      <c:pt idx="264">
                        <c:v>3.8311799999999998</c:v>
                      </c:pt>
                      <c:pt idx="265">
                        <c:v>3.8540899999999998</c:v>
                      </c:pt>
                      <c:pt idx="266">
                        <c:v>3.87703</c:v>
                      </c:pt>
                      <c:pt idx="267">
                        <c:v>3.9004300000000001</c:v>
                      </c:pt>
                      <c:pt idx="268">
                        <c:v>3.9237899999999999</c:v>
                      </c:pt>
                      <c:pt idx="269">
                        <c:v>3.9471799999999999</c:v>
                      </c:pt>
                      <c:pt idx="270">
                        <c:v>3.9705499999999998</c:v>
                      </c:pt>
                      <c:pt idx="271">
                        <c:v>3.9939399999999998</c:v>
                      </c:pt>
                      <c:pt idx="272">
                        <c:v>4.0173500000000004</c:v>
                      </c:pt>
                      <c:pt idx="273">
                        <c:v>4.0414399999999997</c:v>
                      </c:pt>
                      <c:pt idx="274">
                        <c:v>4.0647099999999998</c:v>
                      </c:pt>
                      <c:pt idx="275">
                        <c:v>4.0885300000000004</c:v>
                      </c:pt>
                      <c:pt idx="276">
                        <c:v>4.1123599999999998</c:v>
                      </c:pt>
                      <c:pt idx="277">
                        <c:v>4.13619</c:v>
                      </c:pt>
                      <c:pt idx="278">
                        <c:v>4.1600400000000004</c:v>
                      </c:pt>
                      <c:pt idx="279">
                        <c:v>4.1840000000000002</c:v>
                      </c:pt>
                      <c:pt idx="280">
                        <c:v>4.2080099999999998</c:v>
                      </c:pt>
                      <c:pt idx="281">
                        <c:v>4.2322499999999996</c:v>
                      </c:pt>
                      <c:pt idx="282">
                        <c:v>4.2565200000000001</c:v>
                      </c:pt>
                      <c:pt idx="283">
                        <c:v>4.2808000000000002</c:v>
                      </c:pt>
                      <c:pt idx="284">
                        <c:v>4.3053100000000004</c:v>
                      </c:pt>
                      <c:pt idx="285">
                        <c:v>4.32986</c:v>
                      </c:pt>
                      <c:pt idx="286">
                        <c:v>4.3544099999999997</c:v>
                      </c:pt>
                      <c:pt idx="287">
                        <c:v>4.3789800000000003</c:v>
                      </c:pt>
                      <c:pt idx="288">
                        <c:v>4.4037800000000002</c:v>
                      </c:pt>
                      <c:pt idx="289">
                        <c:v>4.4288999999999996</c:v>
                      </c:pt>
                      <c:pt idx="290">
                        <c:v>4.4539999999999997</c:v>
                      </c:pt>
                      <c:pt idx="291">
                        <c:v>4.4790999999999999</c:v>
                      </c:pt>
                      <c:pt idx="292">
                        <c:v>4.5042200000000001</c:v>
                      </c:pt>
                      <c:pt idx="293">
                        <c:v>4.5299300000000002</c:v>
                      </c:pt>
                      <c:pt idx="294">
                        <c:v>4.5550699999999997</c:v>
                      </c:pt>
                      <c:pt idx="295">
                        <c:v>4.5807500000000001</c:v>
                      </c:pt>
                      <c:pt idx="296">
                        <c:v>4.6064299999999996</c:v>
                      </c:pt>
                      <c:pt idx="297">
                        <c:v>4.6321199999999996</c:v>
                      </c:pt>
                      <c:pt idx="298">
                        <c:v>4.65822</c:v>
                      </c:pt>
                      <c:pt idx="299">
                        <c:v>4.6842899999999998</c:v>
                      </c:pt>
                      <c:pt idx="300">
                        <c:v>4.7103599999999997</c:v>
                      </c:pt>
                      <c:pt idx="301">
                        <c:v>4.7368499999999996</c:v>
                      </c:pt>
                      <c:pt idx="302">
                        <c:v>4.7632000000000003</c:v>
                      </c:pt>
                      <c:pt idx="303">
                        <c:v>4.7895300000000001</c:v>
                      </c:pt>
                      <c:pt idx="304">
                        <c:v>4.8162799999999999</c:v>
                      </c:pt>
                      <c:pt idx="305">
                        <c:v>4.8432899999999997</c:v>
                      </c:pt>
                      <c:pt idx="306">
                        <c:v>4.87012</c:v>
                      </c:pt>
                      <c:pt idx="307">
                        <c:v>4.8973300000000002</c:v>
                      </c:pt>
                      <c:pt idx="308">
                        <c:v>4.9243800000000002</c:v>
                      </c:pt>
                      <c:pt idx="309">
                        <c:v>4.95146</c:v>
                      </c:pt>
                      <c:pt idx="310">
                        <c:v>4.97879</c:v>
                      </c:pt>
                      <c:pt idx="311">
                        <c:v>5.0061799999999996</c:v>
                      </c:pt>
                      <c:pt idx="312">
                        <c:v>5.03362</c:v>
                      </c:pt>
                      <c:pt idx="313">
                        <c:v>5.0611899999999999</c:v>
                      </c:pt>
                      <c:pt idx="314">
                        <c:v>5.0888600000000004</c:v>
                      </c:pt>
                      <c:pt idx="315">
                        <c:v>5.1166900000000002</c:v>
                      </c:pt>
                      <c:pt idx="316">
                        <c:v>5.1447200000000004</c:v>
                      </c:pt>
                      <c:pt idx="317">
                        <c:v>5.1730299999999998</c:v>
                      </c:pt>
                      <c:pt idx="318">
                        <c:v>5.2013199999999999</c:v>
                      </c:pt>
                      <c:pt idx="319">
                        <c:v>5.2298999999999998</c:v>
                      </c:pt>
                      <c:pt idx="320">
                        <c:v>5.25847</c:v>
                      </c:pt>
                      <c:pt idx="321">
                        <c:v>5.2873400000000004</c:v>
                      </c:pt>
                      <c:pt idx="322">
                        <c:v>5.3164800000000003</c:v>
                      </c:pt>
                      <c:pt idx="323">
                        <c:v>5.3454600000000001</c:v>
                      </c:pt>
                      <c:pt idx="324">
                        <c:v>5.3746999999999998</c:v>
                      </c:pt>
                      <c:pt idx="325">
                        <c:v>5.40421</c:v>
                      </c:pt>
                      <c:pt idx="326">
                        <c:v>5.4337900000000001</c:v>
                      </c:pt>
                      <c:pt idx="327">
                        <c:v>5.46373</c:v>
                      </c:pt>
                      <c:pt idx="328">
                        <c:v>5.4937300000000002</c:v>
                      </c:pt>
                      <c:pt idx="329">
                        <c:v>5.5241800000000003</c:v>
                      </c:pt>
                      <c:pt idx="330">
                        <c:v>5.5546199999999999</c:v>
                      </c:pt>
                      <c:pt idx="331">
                        <c:v>5.5850999999999997</c:v>
                      </c:pt>
                      <c:pt idx="332">
                        <c:v>5.61592</c:v>
                      </c:pt>
                      <c:pt idx="333">
                        <c:v>5.6472100000000003</c:v>
                      </c:pt>
                      <c:pt idx="334">
                        <c:v>5.6784999999999997</c:v>
                      </c:pt>
                      <c:pt idx="335">
                        <c:v>5.7102199999999996</c:v>
                      </c:pt>
                      <c:pt idx="336">
                        <c:v>5.7423400000000004</c:v>
                      </c:pt>
                      <c:pt idx="337">
                        <c:v>5.7744600000000004</c:v>
                      </c:pt>
                      <c:pt idx="338">
                        <c:v>5.8070000000000004</c:v>
                      </c:pt>
                      <c:pt idx="339">
                        <c:v>5.8396299999999997</c:v>
                      </c:pt>
                      <c:pt idx="340">
                        <c:v>5.8726399999999996</c:v>
                      </c:pt>
                      <c:pt idx="341">
                        <c:v>5.9061199999999996</c:v>
                      </c:pt>
                      <c:pt idx="342">
                        <c:v>5.9396300000000002</c:v>
                      </c:pt>
                      <c:pt idx="343">
                        <c:v>5.9735899999999997</c:v>
                      </c:pt>
                      <c:pt idx="344">
                        <c:v>6.0079599999999997</c:v>
                      </c:pt>
                      <c:pt idx="345">
                        <c:v>6.0419499999999999</c:v>
                      </c:pt>
                      <c:pt idx="346">
                        <c:v>6.0758999999999999</c:v>
                      </c:pt>
                      <c:pt idx="347">
                        <c:v>6.1101700000000001</c:v>
                      </c:pt>
                      <c:pt idx="348">
                        <c:v>6.1443099999999999</c:v>
                      </c:pt>
                      <c:pt idx="349">
                        <c:v>6.1792100000000003</c:v>
                      </c:pt>
                      <c:pt idx="350">
                        <c:v>6.2138400000000003</c:v>
                      </c:pt>
                      <c:pt idx="351">
                        <c:v>6.2496400000000003</c:v>
                      </c:pt>
                      <c:pt idx="352">
                        <c:v>6.2855699999999999</c:v>
                      </c:pt>
                      <c:pt idx="353">
                        <c:v>6.3216000000000001</c:v>
                      </c:pt>
                      <c:pt idx="354">
                        <c:v>6.3585700000000003</c:v>
                      </c:pt>
                      <c:pt idx="355">
                        <c:v>6.3953699999999998</c:v>
                      </c:pt>
                      <c:pt idx="356">
                        <c:v>6.4330499999999997</c:v>
                      </c:pt>
                      <c:pt idx="357">
                        <c:v>6.47098</c:v>
                      </c:pt>
                      <c:pt idx="358">
                        <c:v>6.5097500000000004</c:v>
                      </c:pt>
                      <c:pt idx="359">
                        <c:v>6.5487599999999997</c:v>
                      </c:pt>
                      <c:pt idx="360">
                        <c:v>6.5884</c:v>
                      </c:pt>
                      <c:pt idx="361">
                        <c:v>6.6286300000000002</c:v>
                      </c:pt>
                      <c:pt idx="362">
                        <c:v>6.6690300000000002</c:v>
                      </c:pt>
                      <c:pt idx="363">
                        <c:v>6.7088000000000001</c:v>
                      </c:pt>
                      <c:pt idx="364">
                        <c:v>6.7483899999999997</c:v>
                      </c:pt>
                      <c:pt idx="365">
                        <c:v>6.7890499999999996</c:v>
                      </c:pt>
                      <c:pt idx="366">
                        <c:v>6.8303799999999999</c:v>
                      </c:pt>
                      <c:pt idx="367">
                        <c:v>6.8725100000000001</c:v>
                      </c:pt>
                      <c:pt idx="368">
                        <c:v>6.9153900000000004</c:v>
                      </c:pt>
                      <c:pt idx="369">
                        <c:v>6.9579500000000003</c:v>
                      </c:pt>
                      <c:pt idx="370">
                        <c:v>7.0010000000000003</c:v>
                      </c:pt>
                      <c:pt idx="371">
                        <c:v>7.0451499999999996</c:v>
                      </c:pt>
                      <c:pt idx="372">
                        <c:v>7.0899599999999996</c:v>
                      </c:pt>
                      <c:pt idx="373">
                        <c:v>7.1356400000000004</c:v>
                      </c:pt>
                      <c:pt idx="374">
                        <c:v>7.18032</c:v>
                      </c:pt>
                      <c:pt idx="375">
                        <c:v>7.2264099999999996</c:v>
                      </c:pt>
                      <c:pt idx="376">
                        <c:v>7.2736200000000002</c:v>
                      </c:pt>
                      <c:pt idx="377">
                        <c:v>7.3216700000000001</c:v>
                      </c:pt>
                      <c:pt idx="378">
                        <c:v>7.3702699999999997</c:v>
                      </c:pt>
                      <c:pt idx="379">
                        <c:v>7.3705699999999998</c:v>
                      </c:pt>
                      <c:pt idx="380">
                        <c:v>7.4197499999999996</c:v>
                      </c:pt>
                      <c:pt idx="381">
                        <c:v>7.4200699999999999</c:v>
                      </c:pt>
                      <c:pt idx="382">
                        <c:v>7.4701199999999996</c:v>
                      </c:pt>
                      <c:pt idx="383">
                        <c:v>7.4706400000000004</c:v>
                      </c:pt>
                      <c:pt idx="384">
                        <c:v>7.52121</c:v>
                      </c:pt>
                      <c:pt idx="385">
                        <c:v>7.5223599999999999</c:v>
                      </c:pt>
                      <c:pt idx="386">
                        <c:v>7.5738300000000001</c:v>
                      </c:pt>
                      <c:pt idx="387">
                        <c:v>7.6262999999999996</c:v>
                      </c:pt>
                      <c:pt idx="388">
                        <c:v>7.6772299999999998</c:v>
                      </c:pt>
                      <c:pt idx="389">
                        <c:v>7.6774399999999998</c:v>
                      </c:pt>
                      <c:pt idx="390">
                        <c:v>7.7295999999999996</c:v>
                      </c:pt>
                      <c:pt idx="391">
                        <c:v>7.7301299999999999</c:v>
                      </c:pt>
                      <c:pt idx="392">
                        <c:v>7.7836699999999999</c:v>
                      </c:pt>
                      <c:pt idx="393">
                        <c:v>7.7857200000000004</c:v>
                      </c:pt>
                      <c:pt idx="394">
                        <c:v>7.8395599999999996</c:v>
                      </c:pt>
                      <c:pt idx="395">
                        <c:v>7.8948299999999998</c:v>
                      </c:pt>
                      <c:pt idx="396">
                        <c:v>7.8949199999999999</c:v>
                      </c:pt>
                      <c:pt idx="397">
                        <c:v>7.94991</c:v>
                      </c:pt>
                      <c:pt idx="398">
                        <c:v>7.9500200000000003</c:v>
                      </c:pt>
                      <c:pt idx="399">
                        <c:v>8.0067500000000003</c:v>
                      </c:pt>
                      <c:pt idx="400">
                        <c:v>8.0069499999999998</c:v>
                      </c:pt>
                      <c:pt idx="401">
                        <c:v>8.0651899999999994</c:v>
                      </c:pt>
                      <c:pt idx="402">
                        <c:v>8.0655900000000003</c:v>
                      </c:pt>
                      <c:pt idx="403">
                        <c:v>8.1255699999999997</c:v>
                      </c:pt>
                      <c:pt idx="404">
                        <c:v>8.1264099999999999</c:v>
                      </c:pt>
                      <c:pt idx="405">
                        <c:v>8.1879899999999992</c:v>
                      </c:pt>
                      <c:pt idx="406">
                        <c:v>8.1898</c:v>
                      </c:pt>
                      <c:pt idx="407">
                        <c:v>8.2492300000000007</c:v>
                      </c:pt>
                      <c:pt idx="408">
                        <c:v>8.2513699999999996</c:v>
                      </c:pt>
                      <c:pt idx="409">
                        <c:v>8.3104899999999997</c:v>
                      </c:pt>
                      <c:pt idx="410">
                        <c:v>8.3127200000000006</c:v>
                      </c:pt>
                      <c:pt idx="411">
                        <c:v>8.3722999999999992</c:v>
                      </c:pt>
                      <c:pt idx="412">
                        <c:v>8.3748299999999993</c:v>
                      </c:pt>
                      <c:pt idx="413">
                        <c:v>8.4349600000000002</c:v>
                      </c:pt>
                      <c:pt idx="414">
                        <c:v>8.4377899999999997</c:v>
                      </c:pt>
                      <c:pt idx="415">
                        <c:v>8.4993400000000001</c:v>
                      </c:pt>
                      <c:pt idx="416">
                        <c:v>8.5646000000000004</c:v>
                      </c:pt>
                      <c:pt idx="417">
                        <c:v>8.6335499999999996</c:v>
                      </c:pt>
                      <c:pt idx="418">
                        <c:v>8.7047100000000004</c:v>
                      </c:pt>
                      <c:pt idx="419">
                        <c:v>8.7797300000000007</c:v>
                      </c:pt>
                      <c:pt idx="420">
                        <c:v>8.8599200000000007</c:v>
                      </c:pt>
                      <c:pt idx="421">
                        <c:v>8.9394600000000004</c:v>
                      </c:pt>
                      <c:pt idx="422">
                        <c:v>9.0273599999999998</c:v>
                      </c:pt>
                      <c:pt idx="423">
                        <c:v>9.1140299999999996</c:v>
                      </c:pt>
                      <c:pt idx="424">
                        <c:v>9.2122799999999998</c:v>
                      </c:pt>
                      <c:pt idx="425">
                        <c:v>9.3093400000000006</c:v>
                      </c:pt>
                      <c:pt idx="426">
                        <c:v>9.40625</c:v>
                      </c:pt>
                      <c:pt idx="427">
                        <c:v>9.5152099999999997</c:v>
                      </c:pt>
                      <c:pt idx="428">
                        <c:v>9.6347299999999994</c:v>
                      </c:pt>
                      <c:pt idx="429">
                        <c:v>9.7535799999999995</c:v>
                      </c:pt>
                      <c:pt idx="430">
                        <c:v>9.8835200000000007</c:v>
                      </c:pt>
                      <c:pt idx="431">
                        <c:v>10.0128</c:v>
                      </c:pt>
                      <c:pt idx="432">
                        <c:v>10.1656</c:v>
                      </c:pt>
                      <c:pt idx="433">
                        <c:v>10.317</c:v>
                      </c:pt>
                      <c:pt idx="434">
                        <c:v>10.479799999999999</c:v>
                      </c:pt>
                      <c:pt idx="435">
                        <c:v>10.654199999999999</c:v>
                      </c:pt>
                      <c:pt idx="436">
                        <c:v>10.8279</c:v>
                      </c:pt>
                      <c:pt idx="437">
                        <c:v>11.025</c:v>
                      </c:pt>
                      <c:pt idx="438">
                        <c:v>11.232900000000001</c:v>
                      </c:pt>
                      <c:pt idx="439">
                        <c:v>11.4519</c:v>
                      </c:pt>
                      <c:pt idx="440">
                        <c:v>11.693899999999999</c:v>
                      </c:pt>
                      <c:pt idx="441">
                        <c:v>11.946999999999999</c:v>
                      </c:pt>
                      <c:pt idx="442">
                        <c:v>12.2232</c:v>
                      </c:pt>
                      <c:pt idx="443">
                        <c:v>12.5106</c:v>
                      </c:pt>
                      <c:pt idx="444">
                        <c:v>12.832700000000001</c:v>
                      </c:pt>
                      <c:pt idx="445">
                        <c:v>13.1777</c:v>
                      </c:pt>
                      <c:pt idx="446">
                        <c:v>13.5451</c:v>
                      </c:pt>
                      <c:pt idx="447">
                        <c:v>13.9472</c:v>
                      </c:pt>
                      <c:pt idx="448">
                        <c:v>14.384</c:v>
                      </c:pt>
                      <c:pt idx="449">
                        <c:v>14.854900000000001</c:v>
                      </c:pt>
                      <c:pt idx="450">
                        <c:v>15.372199999999999</c:v>
                      </c:pt>
                      <c:pt idx="451">
                        <c:v>15.935700000000001</c:v>
                      </c:pt>
                      <c:pt idx="452">
                        <c:v>16.545300000000001</c:v>
                      </c:pt>
                      <c:pt idx="453">
                        <c:v>17.200800000000001</c:v>
                      </c:pt>
                      <c:pt idx="454">
                        <c:v>17.914000000000001</c:v>
                      </c:pt>
                      <c:pt idx="455">
                        <c:v>18.649999999999999</c:v>
                      </c:pt>
                      <c:pt idx="456">
                        <c:v>19.420000000000002</c:v>
                      </c:pt>
                      <c:pt idx="457">
                        <c:v>20.177600000000002</c:v>
                      </c:pt>
                      <c:pt idx="458">
                        <c:v>20.8874</c:v>
                      </c:pt>
                      <c:pt idx="459">
                        <c:v>21.443899999999999</c:v>
                      </c:pt>
                      <c:pt idx="460">
                        <c:v>21.7654</c:v>
                      </c:pt>
                      <c:pt idx="461">
                        <c:v>21.910599999999999</c:v>
                      </c:pt>
                      <c:pt idx="462">
                        <c:v>21.984999999999999</c:v>
                      </c:pt>
                      <c:pt idx="463">
                        <c:v>22.025700000000001</c:v>
                      </c:pt>
                      <c:pt idx="464">
                        <c:v>22.059699999999999</c:v>
                      </c:pt>
                      <c:pt idx="465">
                        <c:v>22.061599999999999</c:v>
                      </c:pt>
                      <c:pt idx="466">
                        <c:v>22.085699999999999</c:v>
                      </c:pt>
                      <c:pt idx="467">
                        <c:v>22.085799999999999</c:v>
                      </c:pt>
                      <c:pt idx="468">
                        <c:v>22.1066</c:v>
                      </c:pt>
                      <c:pt idx="469">
                        <c:v>22.1067</c:v>
                      </c:pt>
                      <c:pt idx="470">
                        <c:v>22.124400000000001</c:v>
                      </c:pt>
                      <c:pt idx="471">
                        <c:v>22.139800000000001</c:v>
                      </c:pt>
                      <c:pt idx="472">
                        <c:v>22.1541</c:v>
                      </c:pt>
                      <c:pt idx="473">
                        <c:v>22.168099999999999</c:v>
                      </c:pt>
                      <c:pt idx="474">
                        <c:v>22.182200000000002</c:v>
                      </c:pt>
                      <c:pt idx="475">
                        <c:v>22.1968</c:v>
                      </c:pt>
                      <c:pt idx="476">
                        <c:v>22.212399999999999</c:v>
                      </c:pt>
                      <c:pt idx="477">
                        <c:v>22.228400000000001</c:v>
                      </c:pt>
                      <c:pt idx="478">
                        <c:v>22.2454</c:v>
                      </c:pt>
                      <c:pt idx="479">
                        <c:v>22.2639</c:v>
                      </c:pt>
                      <c:pt idx="480">
                        <c:v>22.2835</c:v>
                      </c:pt>
                      <c:pt idx="481">
                        <c:v>22.3047</c:v>
                      </c:pt>
                      <c:pt idx="482">
                        <c:v>22.3279</c:v>
                      </c:pt>
                      <c:pt idx="483">
                        <c:v>22.352699999999999</c:v>
                      </c:pt>
                      <c:pt idx="484">
                        <c:v>22.352799999999998</c:v>
                      </c:pt>
                      <c:pt idx="485">
                        <c:v>22.3797</c:v>
                      </c:pt>
                      <c:pt idx="486">
                        <c:v>22.38</c:v>
                      </c:pt>
                      <c:pt idx="487">
                        <c:v>22.408899999999999</c:v>
                      </c:pt>
                      <c:pt idx="488">
                        <c:v>22.439599999999999</c:v>
                      </c:pt>
                      <c:pt idx="489">
                        <c:v>22.471299999999999</c:v>
                      </c:pt>
                      <c:pt idx="490">
                        <c:v>22.504799999999999</c:v>
                      </c:pt>
                      <c:pt idx="491">
                        <c:v>22.540900000000001</c:v>
                      </c:pt>
                      <c:pt idx="492">
                        <c:v>22.5749</c:v>
                      </c:pt>
                      <c:pt idx="493">
                        <c:v>22.611799999999999</c:v>
                      </c:pt>
                      <c:pt idx="494">
                        <c:v>22.647200000000002</c:v>
                      </c:pt>
                      <c:pt idx="495">
                        <c:v>22.686199999999999</c:v>
                      </c:pt>
                      <c:pt idx="496">
                        <c:v>22.718699999999998</c:v>
                      </c:pt>
                      <c:pt idx="497">
                        <c:v>22.755800000000001</c:v>
                      </c:pt>
                      <c:pt idx="498">
                        <c:v>22.7987</c:v>
                      </c:pt>
                      <c:pt idx="499">
                        <c:v>22.8231</c:v>
                      </c:pt>
                      <c:pt idx="500">
                        <c:v>22.873799999999999</c:v>
                      </c:pt>
                      <c:pt idx="501">
                        <c:v>22.892399999999999</c:v>
                      </c:pt>
                      <c:pt idx="502">
                        <c:v>22.942299999999999</c:v>
                      </c:pt>
                      <c:pt idx="503">
                        <c:v>22.982900000000001</c:v>
                      </c:pt>
                      <c:pt idx="504">
                        <c:v>23.023199999999999</c:v>
                      </c:pt>
                      <c:pt idx="505">
                        <c:v>23.063400000000001</c:v>
                      </c:pt>
                      <c:pt idx="506">
                        <c:v>23.1038</c:v>
                      </c:pt>
                      <c:pt idx="507">
                        <c:v>23.165099999999999</c:v>
                      </c:pt>
                      <c:pt idx="508">
                        <c:v>23.198499999999999</c:v>
                      </c:pt>
                      <c:pt idx="509">
                        <c:v>23.247299999999999</c:v>
                      </c:pt>
                      <c:pt idx="510">
                        <c:v>23.296099999999999</c:v>
                      </c:pt>
                      <c:pt idx="511">
                        <c:v>23.357199999999999</c:v>
                      </c:pt>
                      <c:pt idx="512">
                        <c:v>23.4055</c:v>
                      </c:pt>
                      <c:pt idx="513">
                        <c:v>23.445</c:v>
                      </c:pt>
                      <c:pt idx="514">
                        <c:v>23.505500000000001</c:v>
                      </c:pt>
                      <c:pt idx="515">
                        <c:v>23.5654</c:v>
                      </c:pt>
                      <c:pt idx="516">
                        <c:v>23.6129</c:v>
                      </c:pt>
                      <c:pt idx="517">
                        <c:v>23.6723</c:v>
                      </c:pt>
                      <c:pt idx="518">
                        <c:v>23.7317</c:v>
                      </c:pt>
                      <c:pt idx="519">
                        <c:v>23.815000000000001</c:v>
                      </c:pt>
                      <c:pt idx="520">
                        <c:v>23.886500000000002</c:v>
                      </c:pt>
                      <c:pt idx="521">
                        <c:v>23.970099999999999</c:v>
                      </c:pt>
                      <c:pt idx="522">
                        <c:v>24.053899999999999</c:v>
                      </c:pt>
                      <c:pt idx="523">
                        <c:v>24.138200000000001</c:v>
                      </c:pt>
                      <c:pt idx="524">
                        <c:v>24.2104</c:v>
                      </c:pt>
                      <c:pt idx="525">
                        <c:v>24.2105</c:v>
                      </c:pt>
                      <c:pt idx="526">
                        <c:v>24.258099999999999</c:v>
                      </c:pt>
                      <c:pt idx="527">
                        <c:v>24.258199999999999</c:v>
                      </c:pt>
                      <c:pt idx="528">
                        <c:v>24.3307</c:v>
                      </c:pt>
                      <c:pt idx="529">
                        <c:v>24.3308</c:v>
                      </c:pt>
                      <c:pt idx="530">
                        <c:v>24.390999999999998</c:v>
                      </c:pt>
                      <c:pt idx="531">
                        <c:v>24.391100000000002</c:v>
                      </c:pt>
                      <c:pt idx="532">
                        <c:v>24.4634</c:v>
                      </c:pt>
                      <c:pt idx="533">
                        <c:v>24.4635</c:v>
                      </c:pt>
                      <c:pt idx="534">
                        <c:v>24.510999999999999</c:v>
                      </c:pt>
                      <c:pt idx="535">
                        <c:v>24.511099999999999</c:v>
                      </c:pt>
                      <c:pt idx="536">
                        <c:v>24.583100000000002</c:v>
                      </c:pt>
                      <c:pt idx="537">
                        <c:v>24.583200000000001</c:v>
                      </c:pt>
                      <c:pt idx="538">
                        <c:v>24.667000000000002</c:v>
                      </c:pt>
                      <c:pt idx="539">
                        <c:v>24.667100000000001</c:v>
                      </c:pt>
                      <c:pt idx="540">
                        <c:v>24.738900000000001</c:v>
                      </c:pt>
                      <c:pt idx="541">
                        <c:v>24.739000000000001</c:v>
                      </c:pt>
                      <c:pt idx="542">
                        <c:v>24.822800000000001</c:v>
                      </c:pt>
                      <c:pt idx="543">
                        <c:v>24.822900000000001</c:v>
                      </c:pt>
                      <c:pt idx="544">
                        <c:v>24.930700000000002</c:v>
                      </c:pt>
                      <c:pt idx="545">
                        <c:v>24.930800000000001</c:v>
                      </c:pt>
                      <c:pt idx="546">
                        <c:v>25.038599999999999</c:v>
                      </c:pt>
                      <c:pt idx="547">
                        <c:v>25.038699999999999</c:v>
                      </c:pt>
                      <c:pt idx="548">
                        <c:v>25.134799999999998</c:v>
                      </c:pt>
                      <c:pt idx="549">
                        <c:v>25.134899999999998</c:v>
                      </c:pt>
                      <c:pt idx="550">
                        <c:v>25.219200000000001</c:v>
                      </c:pt>
                      <c:pt idx="551">
                        <c:v>25.2193</c:v>
                      </c:pt>
                      <c:pt idx="552">
                        <c:v>25.315999999999999</c:v>
                      </c:pt>
                      <c:pt idx="553">
                        <c:v>25.316099999999999</c:v>
                      </c:pt>
                      <c:pt idx="554">
                        <c:v>25.3886</c:v>
                      </c:pt>
                      <c:pt idx="555">
                        <c:v>25.3887</c:v>
                      </c:pt>
                      <c:pt idx="556">
                        <c:v>25.473700000000001</c:v>
                      </c:pt>
                      <c:pt idx="557">
                        <c:v>25.473800000000001</c:v>
                      </c:pt>
                      <c:pt idx="558">
                        <c:v>25.546299999999999</c:v>
                      </c:pt>
                      <c:pt idx="559">
                        <c:v>25.546299999999999</c:v>
                      </c:pt>
                      <c:pt idx="560">
                        <c:v>25.6189</c:v>
                      </c:pt>
                      <c:pt idx="561">
                        <c:v>25.619</c:v>
                      </c:pt>
                      <c:pt idx="562">
                        <c:v>25.691400000000002</c:v>
                      </c:pt>
                      <c:pt idx="563">
                        <c:v>25.691400000000002</c:v>
                      </c:pt>
                      <c:pt idx="564">
                        <c:v>25.7637</c:v>
                      </c:pt>
                      <c:pt idx="565">
                        <c:v>25.7637</c:v>
                      </c:pt>
                      <c:pt idx="566">
                        <c:v>25.835999999999999</c:v>
                      </c:pt>
                      <c:pt idx="567">
                        <c:v>25.835999999999999</c:v>
                      </c:pt>
                      <c:pt idx="568">
                        <c:v>25.9085</c:v>
                      </c:pt>
                      <c:pt idx="569">
                        <c:v>25.9086</c:v>
                      </c:pt>
                      <c:pt idx="570">
                        <c:v>26.005400000000002</c:v>
                      </c:pt>
                      <c:pt idx="571">
                        <c:v>26.005500000000001</c:v>
                      </c:pt>
                      <c:pt idx="572">
                        <c:v>26.113900000000001</c:v>
                      </c:pt>
                      <c:pt idx="573">
                        <c:v>26.114000000000001</c:v>
                      </c:pt>
                      <c:pt idx="574">
                        <c:v>26.222300000000001</c:v>
                      </c:pt>
                      <c:pt idx="575">
                        <c:v>26.2224</c:v>
                      </c:pt>
                      <c:pt idx="576">
                        <c:v>26.342600000000001</c:v>
                      </c:pt>
                      <c:pt idx="577">
                        <c:v>26.342700000000001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Sheet2!$O$2:$O$579</c15:sqref>
                        </c15:formulaRef>
                      </c:ext>
                    </c:extLst>
                    <c:numCache>
                      <c:formatCode>0.00E+00</c:formatCode>
                      <c:ptCount val="578"/>
                      <c:pt idx="0">
                        <c:v>1.1160700000000001E-2</c:v>
                      </c:pt>
                      <c:pt idx="1">
                        <c:v>1.8598900000000002E-2</c:v>
                      </c:pt>
                      <c:pt idx="2">
                        <c:v>2.60354E-2</c:v>
                      </c:pt>
                      <c:pt idx="3">
                        <c:v>3.3470300000000001E-2</c:v>
                      </c:pt>
                      <c:pt idx="4">
                        <c:v>4.0903500000000002E-2</c:v>
                      </c:pt>
                      <c:pt idx="5">
                        <c:v>4.8335000000000003E-2</c:v>
                      </c:pt>
                      <c:pt idx="6">
                        <c:v>5.5764800000000003E-2</c:v>
                      </c:pt>
                      <c:pt idx="7">
                        <c:v>6.3192999999999999E-2</c:v>
                      </c:pt>
                      <c:pt idx="8">
                        <c:v>7.0619500000000002E-2</c:v>
                      </c:pt>
                      <c:pt idx="9">
                        <c:v>7.80444E-2</c:v>
                      </c:pt>
                      <c:pt idx="10">
                        <c:v>8.5467600000000005E-2</c:v>
                      </c:pt>
                      <c:pt idx="11">
                        <c:v>9.2889100000000002E-2</c:v>
                      </c:pt>
                      <c:pt idx="12">
                        <c:v>0.100309</c:v>
                      </c:pt>
                      <c:pt idx="13">
                        <c:v>0.107722</c:v>
                      </c:pt>
                      <c:pt idx="14">
                        <c:v>0.115088</c:v>
                      </c:pt>
                      <c:pt idx="15">
                        <c:v>0.12236</c:v>
                      </c:pt>
                      <c:pt idx="16">
                        <c:v>0.129442</c:v>
                      </c:pt>
                      <c:pt idx="17">
                        <c:v>0.13611100000000001</c:v>
                      </c:pt>
                      <c:pt idx="18">
                        <c:v>0.142426</c:v>
                      </c:pt>
                      <c:pt idx="19">
                        <c:v>0.148205</c:v>
                      </c:pt>
                      <c:pt idx="20">
                        <c:v>0.15374399999999999</c:v>
                      </c:pt>
                      <c:pt idx="21">
                        <c:v>0.15889300000000001</c:v>
                      </c:pt>
                      <c:pt idx="22">
                        <c:v>0.163773</c:v>
                      </c:pt>
                      <c:pt idx="23">
                        <c:v>0.168403</c:v>
                      </c:pt>
                      <c:pt idx="24">
                        <c:v>0.17266400000000001</c:v>
                      </c:pt>
                      <c:pt idx="25">
                        <c:v>0.17674699999999999</c:v>
                      </c:pt>
                      <c:pt idx="26">
                        <c:v>0.18060200000000001</c:v>
                      </c:pt>
                      <c:pt idx="27">
                        <c:v>0.18421100000000001</c:v>
                      </c:pt>
                      <c:pt idx="28">
                        <c:v>0.18763299999999999</c:v>
                      </c:pt>
                      <c:pt idx="29">
                        <c:v>0.190881</c:v>
                      </c:pt>
                      <c:pt idx="30">
                        <c:v>0.19393299999999999</c:v>
                      </c:pt>
                      <c:pt idx="31">
                        <c:v>0.19677800000000001</c:v>
                      </c:pt>
                      <c:pt idx="32">
                        <c:v>0.19950599999999999</c:v>
                      </c:pt>
                      <c:pt idx="33">
                        <c:v>0.202066</c:v>
                      </c:pt>
                      <c:pt idx="34">
                        <c:v>0.20444300000000001</c:v>
                      </c:pt>
                      <c:pt idx="35">
                        <c:v>0.20671500000000001</c:v>
                      </c:pt>
                      <c:pt idx="36">
                        <c:v>0.20888100000000001</c:v>
                      </c:pt>
                      <c:pt idx="37">
                        <c:v>0.21087600000000001</c:v>
                      </c:pt>
                      <c:pt idx="38">
                        <c:v>0.21277799999999999</c:v>
                      </c:pt>
                      <c:pt idx="39">
                        <c:v>0.214587</c:v>
                      </c:pt>
                      <c:pt idx="40">
                        <c:v>0.216282</c:v>
                      </c:pt>
                      <c:pt idx="41">
                        <c:v>0.21788399999999999</c:v>
                      </c:pt>
                      <c:pt idx="42">
                        <c:v>0.21940599999999999</c:v>
                      </c:pt>
                      <c:pt idx="43">
                        <c:v>0.22082199999999999</c:v>
                      </c:pt>
                      <c:pt idx="44">
                        <c:v>0.22218199999999999</c:v>
                      </c:pt>
                      <c:pt idx="45">
                        <c:v>0.223445</c:v>
                      </c:pt>
                      <c:pt idx="46">
                        <c:v>0.22464100000000001</c:v>
                      </c:pt>
                      <c:pt idx="47">
                        <c:v>0.22578400000000001</c:v>
                      </c:pt>
                      <c:pt idx="48">
                        <c:v>0.22685</c:v>
                      </c:pt>
                      <c:pt idx="49">
                        <c:v>0.22787199999999999</c:v>
                      </c:pt>
                      <c:pt idx="50">
                        <c:v>0.22884299999999999</c:v>
                      </c:pt>
                      <c:pt idx="51">
                        <c:v>0.229742</c:v>
                      </c:pt>
                      <c:pt idx="52">
                        <c:v>0.230599</c:v>
                      </c:pt>
                      <c:pt idx="53">
                        <c:v>0.231401</c:v>
                      </c:pt>
                      <c:pt idx="54">
                        <c:v>0.23216800000000001</c:v>
                      </c:pt>
                      <c:pt idx="55">
                        <c:v>0.23289699999999999</c:v>
                      </c:pt>
                      <c:pt idx="56">
                        <c:v>0.233575</c:v>
                      </c:pt>
                      <c:pt idx="57">
                        <c:v>0.23421700000000001</c:v>
                      </c:pt>
                      <c:pt idx="58">
                        <c:v>0.234821</c:v>
                      </c:pt>
                      <c:pt idx="59">
                        <c:v>0.23539499999999999</c:v>
                      </c:pt>
                      <c:pt idx="60">
                        <c:v>0.23593900000000001</c:v>
                      </c:pt>
                      <c:pt idx="61">
                        <c:v>0.23644599999999999</c:v>
                      </c:pt>
                      <c:pt idx="62">
                        <c:v>0.236925</c:v>
                      </c:pt>
                      <c:pt idx="63">
                        <c:v>0.237376</c:v>
                      </c:pt>
                      <c:pt idx="64">
                        <c:v>0.23780100000000001</c:v>
                      </c:pt>
                      <c:pt idx="65">
                        <c:v>0.23819499999999999</c:v>
                      </c:pt>
                      <c:pt idx="66">
                        <c:v>0.238566</c:v>
                      </c:pt>
                      <c:pt idx="67">
                        <c:v>0.23891699999999999</c:v>
                      </c:pt>
                      <c:pt idx="68">
                        <c:v>0.23924699999999999</c:v>
                      </c:pt>
                      <c:pt idx="69">
                        <c:v>0.23955499999999999</c:v>
                      </c:pt>
                      <c:pt idx="70">
                        <c:v>0.239847</c:v>
                      </c:pt>
                      <c:pt idx="71">
                        <c:v>0.24013300000000001</c:v>
                      </c:pt>
                      <c:pt idx="72">
                        <c:v>0.24041199999999999</c:v>
                      </c:pt>
                      <c:pt idx="73">
                        <c:v>0.24068600000000001</c:v>
                      </c:pt>
                      <c:pt idx="74">
                        <c:v>0.24094399999999999</c:v>
                      </c:pt>
                      <c:pt idx="75">
                        <c:v>0.24118999999999999</c:v>
                      </c:pt>
                      <c:pt idx="76">
                        <c:v>0.24144099999999999</c:v>
                      </c:pt>
                      <c:pt idx="77">
                        <c:v>0.241588</c:v>
                      </c:pt>
                      <c:pt idx="78">
                        <c:v>0.24166399999999999</c:v>
                      </c:pt>
                      <c:pt idx="79">
                        <c:v>0.24173700000000001</c:v>
                      </c:pt>
                      <c:pt idx="80">
                        <c:v>0.24181800000000001</c:v>
                      </c:pt>
                      <c:pt idx="81">
                        <c:v>0.24190400000000001</c:v>
                      </c:pt>
                      <c:pt idx="82">
                        <c:v>0.24199499999999999</c:v>
                      </c:pt>
                      <c:pt idx="83">
                        <c:v>0.31681599999999999</c:v>
                      </c:pt>
                      <c:pt idx="84">
                        <c:v>0.31829000000000002</c:v>
                      </c:pt>
                      <c:pt idx="85">
                        <c:v>0.31794299999999998</c:v>
                      </c:pt>
                      <c:pt idx="86">
                        <c:v>0.31858399999999998</c:v>
                      </c:pt>
                      <c:pt idx="87">
                        <c:v>0.31834299999999999</c:v>
                      </c:pt>
                      <c:pt idx="88">
                        <c:v>0.31832700000000003</c:v>
                      </c:pt>
                      <c:pt idx="89">
                        <c:v>0.31814399999999998</c:v>
                      </c:pt>
                      <c:pt idx="90">
                        <c:v>0.31883800000000001</c:v>
                      </c:pt>
                      <c:pt idx="91">
                        <c:v>0.318691</c:v>
                      </c:pt>
                      <c:pt idx="92">
                        <c:v>0.31991799999999998</c:v>
                      </c:pt>
                      <c:pt idx="93">
                        <c:v>0.31978000000000001</c:v>
                      </c:pt>
                      <c:pt idx="94">
                        <c:v>0.32130199999999998</c:v>
                      </c:pt>
                      <c:pt idx="95">
                        <c:v>0.32116600000000001</c:v>
                      </c:pt>
                      <c:pt idx="96">
                        <c:v>0.32283499999999998</c:v>
                      </c:pt>
                      <c:pt idx="97">
                        <c:v>0.32270199999999999</c:v>
                      </c:pt>
                      <c:pt idx="98">
                        <c:v>0.32443100000000002</c:v>
                      </c:pt>
                      <c:pt idx="99">
                        <c:v>0.32430500000000001</c:v>
                      </c:pt>
                      <c:pt idx="100">
                        <c:v>0.32601999999999998</c:v>
                      </c:pt>
                      <c:pt idx="101">
                        <c:v>0.32589699999999999</c:v>
                      </c:pt>
                      <c:pt idx="102">
                        <c:v>0.32754499999999998</c:v>
                      </c:pt>
                      <c:pt idx="103">
                        <c:v>0.32742399999999999</c:v>
                      </c:pt>
                      <c:pt idx="104">
                        <c:v>0.328851</c:v>
                      </c:pt>
                      <c:pt idx="105">
                        <c:v>0.32988800000000001</c:v>
                      </c:pt>
                      <c:pt idx="106">
                        <c:v>0.32971099999999998</c:v>
                      </c:pt>
                      <c:pt idx="107">
                        <c:v>0.33079599999999998</c:v>
                      </c:pt>
                      <c:pt idx="108">
                        <c:v>0.33061400000000002</c:v>
                      </c:pt>
                      <c:pt idx="109">
                        <c:v>0.33156400000000003</c:v>
                      </c:pt>
                      <c:pt idx="110">
                        <c:v>0.33139999999999997</c:v>
                      </c:pt>
                      <c:pt idx="111">
                        <c:v>0.33225700000000002</c:v>
                      </c:pt>
                      <c:pt idx="112">
                        <c:v>0.33210000000000001</c:v>
                      </c:pt>
                      <c:pt idx="113">
                        <c:v>0.33277899999999999</c:v>
                      </c:pt>
                      <c:pt idx="114">
                        <c:v>0.333094</c:v>
                      </c:pt>
                      <c:pt idx="115">
                        <c:v>0.33333499999999999</c:v>
                      </c:pt>
                      <c:pt idx="116">
                        <c:v>0.33312000000000003</c:v>
                      </c:pt>
                      <c:pt idx="117">
                        <c:v>0.33351399999999998</c:v>
                      </c:pt>
                      <c:pt idx="118">
                        <c:v>0.33331699999999997</c:v>
                      </c:pt>
                      <c:pt idx="119">
                        <c:v>0.33361800000000003</c:v>
                      </c:pt>
                      <c:pt idx="120">
                        <c:v>0.33362599999999998</c:v>
                      </c:pt>
                      <c:pt idx="121">
                        <c:v>0.33353899999999997</c:v>
                      </c:pt>
                      <c:pt idx="122">
                        <c:v>0.33337899999999998</c:v>
                      </c:pt>
                      <c:pt idx="123">
                        <c:v>0.33316499999999999</c:v>
                      </c:pt>
                      <c:pt idx="124">
                        <c:v>0.33291500000000002</c:v>
                      </c:pt>
                      <c:pt idx="125">
                        <c:v>0.33268500000000001</c:v>
                      </c:pt>
                      <c:pt idx="126">
                        <c:v>0.33277600000000002</c:v>
                      </c:pt>
                      <c:pt idx="127">
                        <c:v>0.33247900000000002</c:v>
                      </c:pt>
                      <c:pt idx="128">
                        <c:v>0.33210099999999998</c:v>
                      </c:pt>
                      <c:pt idx="129">
                        <c:v>0.331677</c:v>
                      </c:pt>
                      <c:pt idx="130">
                        <c:v>0.33120899999999998</c:v>
                      </c:pt>
                      <c:pt idx="131">
                        <c:v>0.33069799999999999</c:v>
                      </c:pt>
                      <c:pt idx="132">
                        <c:v>0.33017999999999997</c:v>
                      </c:pt>
                      <c:pt idx="133">
                        <c:v>0.32961400000000002</c:v>
                      </c:pt>
                      <c:pt idx="134">
                        <c:v>0.32900699999999999</c:v>
                      </c:pt>
                      <c:pt idx="135">
                        <c:v>0.32837</c:v>
                      </c:pt>
                      <c:pt idx="136">
                        <c:v>0.32771400000000001</c:v>
                      </c:pt>
                      <c:pt idx="137">
                        <c:v>0.327042</c:v>
                      </c:pt>
                      <c:pt idx="138">
                        <c:v>0.326353</c:v>
                      </c:pt>
                      <c:pt idx="139">
                        <c:v>0.32565699999999997</c:v>
                      </c:pt>
                      <c:pt idx="140">
                        <c:v>0.32495099999999999</c:v>
                      </c:pt>
                      <c:pt idx="141">
                        <c:v>0.324216</c:v>
                      </c:pt>
                      <c:pt idx="142">
                        <c:v>0.32346999999999998</c:v>
                      </c:pt>
                      <c:pt idx="143">
                        <c:v>0.32269399999999998</c:v>
                      </c:pt>
                      <c:pt idx="144">
                        <c:v>0.32192100000000001</c:v>
                      </c:pt>
                      <c:pt idx="145">
                        <c:v>0.32113199999999997</c:v>
                      </c:pt>
                      <c:pt idx="146">
                        <c:v>0.32032899999999997</c:v>
                      </c:pt>
                      <c:pt idx="147">
                        <c:v>0.31953999999999999</c:v>
                      </c:pt>
                      <c:pt idx="148">
                        <c:v>0.31872</c:v>
                      </c:pt>
                      <c:pt idx="149">
                        <c:v>0.317913</c:v>
                      </c:pt>
                      <c:pt idx="150">
                        <c:v>0.31710300000000002</c:v>
                      </c:pt>
                      <c:pt idx="151">
                        <c:v>0.31627699999999997</c:v>
                      </c:pt>
                      <c:pt idx="152">
                        <c:v>0.31547999999999998</c:v>
                      </c:pt>
                      <c:pt idx="153">
                        <c:v>0.31465300000000002</c:v>
                      </c:pt>
                      <c:pt idx="154">
                        <c:v>0.31379899999999999</c:v>
                      </c:pt>
                      <c:pt idx="155">
                        <c:v>0.31293199999999999</c:v>
                      </c:pt>
                      <c:pt idx="156">
                        <c:v>0.31206600000000001</c:v>
                      </c:pt>
                      <c:pt idx="157">
                        <c:v>0.31118699999999999</c:v>
                      </c:pt>
                      <c:pt idx="158">
                        <c:v>0.31030799999999997</c:v>
                      </c:pt>
                      <c:pt idx="159">
                        <c:v>0.309423</c:v>
                      </c:pt>
                      <c:pt idx="160">
                        <c:v>0.308533</c:v>
                      </c:pt>
                      <c:pt idx="161">
                        <c:v>0.30763000000000001</c:v>
                      </c:pt>
                      <c:pt idx="162">
                        <c:v>0.306732</c:v>
                      </c:pt>
                      <c:pt idx="163">
                        <c:v>0.30582300000000001</c:v>
                      </c:pt>
                      <c:pt idx="164">
                        <c:v>0.30491699999999999</c:v>
                      </c:pt>
                      <c:pt idx="165">
                        <c:v>0.30401600000000001</c:v>
                      </c:pt>
                      <c:pt idx="166">
                        <c:v>0.303116</c:v>
                      </c:pt>
                      <c:pt idx="167">
                        <c:v>0.30220399999999997</c:v>
                      </c:pt>
                      <c:pt idx="168">
                        <c:v>0.30129400000000001</c:v>
                      </c:pt>
                      <c:pt idx="169">
                        <c:v>0.30037799999999998</c:v>
                      </c:pt>
                      <c:pt idx="170">
                        <c:v>0.29946899999999999</c:v>
                      </c:pt>
                      <c:pt idx="171">
                        <c:v>0.29855599999999999</c:v>
                      </c:pt>
                      <c:pt idx="172">
                        <c:v>0.29766100000000001</c:v>
                      </c:pt>
                      <c:pt idx="173">
                        <c:v>0.29675200000000002</c:v>
                      </c:pt>
                      <c:pt idx="174">
                        <c:v>0.29583399999999999</c:v>
                      </c:pt>
                      <c:pt idx="175">
                        <c:v>0.29492699999999999</c:v>
                      </c:pt>
                      <c:pt idx="176">
                        <c:v>0.294018</c:v>
                      </c:pt>
                      <c:pt idx="177">
                        <c:v>0.29312899999999997</c:v>
                      </c:pt>
                      <c:pt idx="178">
                        <c:v>0.29222900000000002</c:v>
                      </c:pt>
                      <c:pt idx="179">
                        <c:v>0.29131899999999999</c:v>
                      </c:pt>
                      <c:pt idx="180">
                        <c:v>0.29043200000000002</c:v>
                      </c:pt>
                      <c:pt idx="181">
                        <c:v>0.28952600000000001</c:v>
                      </c:pt>
                      <c:pt idx="182">
                        <c:v>0.28862500000000002</c:v>
                      </c:pt>
                      <c:pt idx="183">
                        <c:v>0.28774100000000002</c:v>
                      </c:pt>
                      <c:pt idx="184">
                        <c:v>0.28683700000000001</c:v>
                      </c:pt>
                      <c:pt idx="185">
                        <c:v>0.285939</c:v>
                      </c:pt>
                      <c:pt idx="186">
                        <c:v>0.28502699999999997</c:v>
                      </c:pt>
                      <c:pt idx="187">
                        <c:v>0.284136</c:v>
                      </c:pt>
                      <c:pt idx="188">
                        <c:v>0.28325299999999998</c:v>
                      </c:pt>
                      <c:pt idx="189">
                        <c:v>0.282356</c:v>
                      </c:pt>
                      <c:pt idx="190">
                        <c:v>0.28147</c:v>
                      </c:pt>
                      <c:pt idx="191">
                        <c:v>0.28059200000000001</c:v>
                      </c:pt>
                      <c:pt idx="192">
                        <c:v>0.27971800000000002</c:v>
                      </c:pt>
                      <c:pt idx="193">
                        <c:v>0.27881699999999998</c:v>
                      </c:pt>
                      <c:pt idx="194">
                        <c:v>0.27796900000000002</c:v>
                      </c:pt>
                      <c:pt idx="195">
                        <c:v>0.27711000000000002</c:v>
                      </c:pt>
                      <c:pt idx="196">
                        <c:v>0.27624300000000002</c:v>
                      </c:pt>
                      <c:pt idx="197">
                        <c:v>0.27538499999999999</c:v>
                      </c:pt>
                      <c:pt idx="198">
                        <c:v>0.27451700000000001</c:v>
                      </c:pt>
                      <c:pt idx="199">
                        <c:v>0.27364500000000003</c:v>
                      </c:pt>
                      <c:pt idx="200">
                        <c:v>0.27277000000000001</c:v>
                      </c:pt>
                      <c:pt idx="201">
                        <c:v>0.27189600000000003</c:v>
                      </c:pt>
                      <c:pt idx="202">
                        <c:v>0.27104099999999998</c:v>
                      </c:pt>
                      <c:pt idx="203">
                        <c:v>0.27016800000000002</c:v>
                      </c:pt>
                      <c:pt idx="204">
                        <c:v>0.26930500000000002</c:v>
                      </c:pt>
                      <c:pt idx="205">
                        <c:v>0.26844400000000002</c:v>
                      </c:pt>
                      <c:pt idx="206">
                        <c:v>0.26758100000000001</c:v>
                      </c:pt>
                      <c:pt idx="207">
                        <c:v>0.26671600000000001</c:v>
                      </c:pt>
                      <c:pt idx="208">
                        <c:v>0.26585199999999998</c:v>
                      </c:pt>
                      <c:pt idx="209">
                        <c:v>0.26500899999999999</c:v>
                      </c:pt>
                      <c:pt idx="210">
                        <c:v>0.26414799999999999</c:v>
                      </c:pt>
                      <c:pt idx="211">
                        <c:v>0.263297</c:v>
                      </c:pt>
                      <c:pt idx="212">
                        <c:v>0.26243499999999997</c:v>
                      </c:pt>
                      <c:pt idx="213">
                        <c:v>0.26159100000000002</c:v>
                      </c:pt>
                      <c:pt idx="214">
                        <c:v>0.26074700000000001</c:v>
                      </c:pt>
                      <c:pt idx="215">
                        <c:v>0.25988800000000001</c:v>
                      </c:pt>
                      <c:pt idx="216">
                        <c:v>0.25904700000000003</c:v>
                      </c:pt>
                      <c:pt idx="217">
                        <c:v>0.25820700000000002</c:v>
                      </c:pt>
                      <c:pt idx="218">
                        <c:v>0.25736700000000001</c:v>
                      </c:pt>
                      <c:pt idx="219">
                        <c:v>0.25652599999999998</c:v>
                      </c:pt>
                      <c:pt idx="220">
                        <c:v>0.25568600000000002</c:v>
                      </c:pt>
                      <c:pt idx="221">
                        <c:v>0.25484699999999999</c:v>
                      </c:pt>
                      <c:pt idx="222">
                        <c:v>0.25400899999999998</c:v>
                      </c:pt>
                      <c:pt idx="223">
                        <c:v>0.25319000000000003</c:v>
                      </c:pt>
                      <c:pt idx="224">
                        <c:v>0.25236500000000001</c:v>
                      </c:pt>
                      <c:pt idx="225">
                        <c:v>0.25152999999999998</c:v>
                      </c:pt>
                      <c:pt idx="226">
                        <c:v>0.25071599999999999</c:v>
                      </c:pt>
                      <c:pt idx="227">
                        <c:v>0.24989600000000001</c:v>
                      </c:pt>
                      <c:pt idx="228">
                        <c:v>0.24908</c:v>
                      </c:pt>
                      <c:pt idx="229">
                        <c:v>0.24826899999999999</c:v>
                      </c:pt>
                      <c:pt idx="230">
                        <c:v>0.247447</c:v>
                      </c:pt>
                      <c:pt idx="231">
                        <c:v>0.24663099999999999</c:v>
                      </c:pt>
                      <c:pt idx="232">
                        <c:v>0.24582200000000001</c:v>
                      </c:pt>
                      <c:pt idx="233">
                        <c:v>0.24501700000000001</c:v>
                      </c:pt>
                      <c:pt idx="234">
                        <c:v>0.24420600000000001</c:v>
                      </c:pt>
                      <c:pt idx="235">
                        <c:v>0.24340200000000001</c:v>
                      </c:pt>
                      <c:pt idx="236">
                        <c:v>0.24260300000000001</c:v>
                      </c:pt>
                      <c:pt idx="237">
                        <c:v>0.24179600000000001</c:v>
                      </c:pt>
                      <c:pt idx="238">
                        <c:v>0.241007</c:v>
                      </c:pt>
                      <c:pt idx="239">
                        <c:v>0.24021200000000001</c:v>
                      </c:pt>
                      <c:pt idx="240">
                        <c:v>0.239422</c:v>
                      </c:pt>
                      <c:pt idx="241">
                        <c:v>0.238623</c:v>
                      </c:pt>
                      <c:pt idx="242">
                        <c:v>0.23783099999999999</c:v>
                      </c:pt>
                      <c:pt idx="243">
                        <c:v>0.23704500000000001</c:v>
                      </c:pt>
                      <c:pt idx="244">
                        <c:v>0.23625099999999999</c:v>
                      </c:pt>
                      <c:pt idx="245">
                        <c:v>0.23546300000000001</c:v>
                      </c:pt>
                      <c:pt idx="246">
                        <c:v>0.23469400000000001</c:v>
                      </c:pt>
                      <c:pt idx="247">
                        <c:v>0.233907</c:v>
                      </c:pt>
                      <c:pt idx="248">
                        <c:v>0.23313400000000001</c:v>
                      </c:pt>
                      <c:pt idx="249">
                        <c:v>0.23235700000000001</c:v>
                      </c:pt>
                      <c:pt idx="250">
                        <c:v>0.23158400000000001</c:v>
                      </c:pt>
                      <c:pt idx="251">
                        <c:v>0.23081699999999999</c:v>
                      </c:pt>
                      <c:pt idx="252">
                        <c:v>0.230042</c:v>
                      </c:pt>
                      <c:pt idx="253">
                        <c:v>0.229272</c:v>
                      </c:pt>
                      <c:pt idx="254">
                        <c:v>0.22850799999999999</c:v>
                      </c:pt>
                      <c:pt idx="255">
                        <c:v>0.227738</c:v>
                      </c:pt>
                      <c:pt idx="256">
                        <c:v>0.22697200000000001</c:v>
                      </c:pt>
                      <c:pt idx="257">
                        <c:v>0.226214</c:v>
                      </c:pt>
                      <c:pt idx="258">
                        <c:v>0.22545000000000001</c:v>
                      </c:pt>
                      <c:pt idx="259">
                        <c:v>0.22469</c:v>
                      </c:pt>
                      <c:pt idx="260">
                        <c:v>0.223938</c:v>
                      </c:pt>
                      <c:pt idx="261">
                        <c:v>0.223191</c:v>
                      </c:pt>
                      <c:pt idx="262">
                        <c:v>0.22243399999999999</c:v>
                      </c:pt>
                      <c:pt idx="263">
                        <c:v>0.221687</c:v>
                      </c:pt>
                      <c:pt idx="264">
                        <c:v>0.22093699999999999</c:v>
                      </c:pt>
                      <c:pt idx="265">
                        <c:v>0.220194</c:v>
                      </c:pt>
                      <c:pt idx="266">
                        <c:v>0.21945600000000001</c:v>
                      </c:pt>
                      <c:pt idx="267">
                        <c:v>0.21870300000000001</c:v>
                      </c:pt>
                      <c:pt idx="268">
                        <c:v>0.21795500000000001</c:v>
                      </c:pt>
                      <c:pt idx="269">
                        <c:v>0.21721699999999999</c:v>
                      </c:pt>
                      <c:pt idx="270">
                        <c:v>0.21648600000000001</c:v>
                      </c:pt>
                      <c:pt idx="271">
                        <c:v>0.21576100000000001</c:v>
                      </c:pt>
                      <c:pt idx="272">
                        <c:v>0.21504000000000001</c:v>
                      </c:pt>
                      <c:pt idx="273">
                        <c:v>0.21429400000000001</c:v>
                      </c:pt>
                      <c:pt idx="274">
                        <c:v>0.213584</c:v>
                      </c:pt>
                      <c:pt idx="275">
                        <c:v>0.212863</c:v>
                      </c:pt>
                      <c:pt idx="276">
                        <c:v>0.212142</c:v>
                      </c:pt>
                      <c:pt idx="277">
                        <c:v>0.211426</c:v>
                      </c:pt>
                      <c:pt idx="278">
                        <c:v>0.21071400000000001</c:v>
                      </c:pt>
                      <c:pt idx="279">
                        <c:v>0.21</c:v>
                      </c:pt>
                      <c:pt idx="280">
                        <c:v>0.209291</c:v>
                      </c:pt>
                      <c:pt idx="281">
                        <c:v>0.20857700000000001</c:v>
                      </c:pt>
                      <c:pt idx="282">
                        <c:v>0.207867</c:v>
                      </c:pt>
                      <c:pt idx="283">
                        <c:v>0.20716200000000001</c:v>
                      </c:pt>
                      <c:pt idx="284">
                        <c:v>0.206452</c:v>
                      </c:pt>
                      <c:pt idx="285">
                        <c:v>0.20574700000000001</c:v>
                      </c:pt>
                      <c:pt idx="286">
                        <c:v>0.20504800000000001</c:v>
                      </c:pt>
                      <c:pt idx="287">
                        <c:v>0.20435300000000001</c:v>
                      </c:pt>
                      <c:pt idx="288">
                        <c:v>0.203653</c:v>
                      </c:pt>
                      <c:pt idx="289">
                        <c:v>0.20294799999999999</c:v>
                      </c:pt>
                      <c:pt idx="290">
                        <c:v>0.20224800000000001</c:v>
                      </c:pt>
                      <c:pt idx="291">
                        <c:v>0.20155400000000001</c:v>
                      </c:pt>
                      <c:pt idx="292">
                        <c:v>0.20086699999999999</c:v>
                      </c:pt>
                      <c:pt idx="293">
                        <c:v>0.20016500000000001</c:v>
                      </c:pt>
                      <c:pt idx="294">
                        <c:v>0.199486</c:v>
                      </c:pt>
                      <c:pt idx="295">
                        <c:v>0.198796</c:v>
                      </c:pt>
                      <c:pt idx="296">
                        <c:v>0.19810900000000001</c:v>
                      </c:pt>
                      <c:pt idx="297">
                        <c:v>0.19742899999999999</c:v>
                      </c:pt>
                      <c:pt idx="298">
                        <c:v>0.196742</c:v>
                      </c:pt>
                      <c:pt idx="299">
                        <c:v>0.19605900000000001</c:v>
                      </c:pt>
                      <c:pt idx="300">
                        <c:v>0.195383</c:v>
                      </c:pt>
                      <c:pt idx="301">
                        <c:v>0.19470100000000001</c:v>
                      </c:pt>
                      <c:pt idx="302">
                        <c:v>0.19402900000000001</c:v>
                      </c:pt>
                      <c:pt idx="303">
                        <c:v>0.19336400000000001</c:v>
                      </c:pt>
                      <c:pt idx="304">
                        <c:v>0.192692</c:v>
                      </c:pt>
                      <c:pt idx="305">
                        <c:v>0.19201599999999999</c:v>
                      </c:pt>
                      <c:pt idx="306">
                        <c:v>0.19134999999999999</c:v>
                      </c:pt>
                      <c:pt idx="307">
                        <c:v>0.19067899999999999</c:v>
                      </c:pt>
                      <c:pt idx="308">
                        <c:v>0.19001899999999999</c:v>
                      </c:pt>
                      <c:pt idx="309">
                        <c:v>0.18936500000000001</c:v>
                      </c:pt>
                      <c:pt idx="310">
                        <c:v>0.18870700000000001</c:v>
                      </c:pt>
                      <c:pt idx="311">
                        <c:v>0.188055</c:v>
                      </c:pt>
                      <c:pt idx="312">
                        <c:v>0.18740899999999999</c:v>
                      </c:pt>
                      <c:pt idx="313">
                        <c:v>0.18676499999999999</c:v>
                      </c:pt>
                      <c:pt idx="314">
                        <c:v>0.18612200000000001</c:v>
                      </c:pt>
                      <c:pt idx="315">
                        <c:v>0.18548100000000001</c:v>
                      </c:pt>
                      <c:pt idx="316">
                        <c:v>0.184838</c:v>
                      </c:pt>
                      <c:pt idx="317">
                        <c:v>0.18419199999999999</c:v>
                      </c:pt>
                      <c:pt idx="318">
                        <c:v>0.18355099999999999</c:v>
                      </c:pt>
                      <c:pt idx="319">
                        <c:v>0.18290999999999999</c:v>
                      </c:pt>
                      <c:pt idx="320">
                        <c:v>0.18227399999999999</c:v>
                      </c:pt>
                      <c:pt idx="321">
                        <c:v>0.18163799999999999</c:v>
                      </c:pt>
                      <c:pt idx="322">
                        <c:v>0.181001</c:v>
                      </c:pt>
                      <c:pt idx="323">
                        <c:v>0.18037600000000001</c:v>
                      </c:pt>
                      <c:pt idx="324">
                        <c:v>0.17975099999999999</c:v>
                      </c:pt>
                      <c:pt idx="325">
                        <c:v>0.179123</c:v>
                      </c:pt>
                      <c:pt idx="326">
                        <c:v>0.17850099999999999</c:v>
                      </c:pt>
                      <c:pt idx="327">
                        <c:v>0.17787500000000001</c:v>
                      </c:pt>
                      <c:pt idx="328">
                        <c:v>0.17725399999999999</c:v>
                      </c:pt>
                      <c:pt idx="329">
                        <c:v>0.17663000000000001</c:v>
                      </c:pt>
                      <c:pt idx="330">
                        <c:v>0.176011</c:v>
                      </c:pt>
                      <c:pt idx="331">
                        <c:v>0.175398</c:v>
                      </c:pt>
                      <c:pt idx="332">
                        <c:v>0.17478199999999999</c:v>
                      </c:pt>
                      <c:pt idx="333">
                        <c:v>0.17416200000000001</c:v>
                      </c:pt>
                      <c:pt idx="334">
                        <c:v>0.17354800000000001</c:v>
                      </c:pt>
                      <c:pt idx="335">
                        <c:v>0.172934</c:v>
                      </c:pt>
                      <c:pt idx="336">
                        <c:v>0.172315</c:v>
                      </c:pt>
                      <c:pt idx="337">
                        <c:v>0.171704</c:v>
                      </c:pt>
                      <c:pt idx="338">
                        <c:v>0.171094</c:v>
                      </c:pt>
                      <c:pt idx="339">
                        <c:v>0.17049300000000001</c:v>
                      </c:pt>
                      <c:pt idx="340">
                        <c:v>0.16988900000000001</c:v>
                      </c:pt>
                      <c:pt idx="341">
                        <c:v>0.16928399999999999</c:v>
                      </c:pt>
                      <c:pt idx="342">
                        <c:v>0.168685</c:v>
                      </c:pt>
                      <c:pt idx="343">
                        <c:v>0.16808600000000001</c:v>
                      </c:pt>
                      <c:pt idx="344">
                        <c:v>0.16748399999999999</c:v>
                      </c:pt>
                      <c:pt idx="345">
                        <c:v>0.16689799999999999</c:v>
                      </c:pt>
                      <c:pt idx="346">
                        <c:v>0.166323</c:v>
                      </c:pt>
                      <c:pt idx="347">
                        <c:v>0.16575300000000001</c:v>
                      </c:pt>
                      <c:pt idx="348">
                        <c:v>0.16519700000000001</c:v>
                      </c:pt>
                      <c:pt idx="349">
                        <c:v>0.164633</c:v>
                      </c:pt>
                      <c:pt idx="350">
                        <c:v>0.164079</c:v>
                      </c:pt>
                      <c:pt idx="351">
                        <c:v>0.16350700000000001</c:v>
                      </c:pt>
                      <c:pt idx="352">
                        <c:v>0.162935</c:v>
                      </c:pt>
                      <c:pt idx="353">
                        <c:v>0.16237199999999999</c:v>
                      </c:pt>
                      <c:pt idx="354">
                        <c:v>0.1618</c:v>
                      </c:pt>
                      <c:pt idx="355">
                        <c:v>0.161241</c:v>
                      </c:pt>
                      <c:pt idx="356">
                        <c:v>0.16067300000000001</c:v>
                      </c:pt>
                      <c:pt idx="357">
                        <c:v>0.160109</c:v>
                      </c:pt>
                      <c:pt idx="358">
                        <c:v>0.15953600000000001</c:v>
                      </c:pt>
                      <c:pt idx="359">
                        <c:v>0.158971</c:v>
                      </c:pt>
                      <c:pt idx="360">
                        <c:v>0.15840599999999999</c:v>
                      </c:pt>
                      <c:pt idx="361">
                        <c:v>0.15784000000000001</c:v>
                      </c:pt>
                      <c:pt idx="362">
                        <c:v>0.15728300000000001</c:v>
                      </c:pt>
                      <c:pt idx="363">
                        <c:v>0.156751</c:v>
                      </c:pt>
                      <c:pt idx="364">
                        <c:v>0.15623799999999999</c:v>
                      </c:pt>
                      <c:pt idx="365">
                        <c:v>0.155719</c:v>
                      </c:pt>
                      <c:pt idx="366">
                        <c:v>0.15518999999999999</c:v>
                      </c:pt>
                      <c:pt idx="367">
                        <c:v>0.15465400000000001</c:v>
                      </c:pt>
                      <c:pt idx="368">
                        <c:v>0.154117</c:v>
                      </c:pt>
                      <c:pt idx="369">
                        <c:v>0.15359700000000001</c:v>
                      </c:pt>
                      <c:pt idx="370">
                        <c:v>0.153085</c:v>
                      </c:pt>
                      <c:pt idx="371">
                        <c:v>0.15256400000000001</c:v>
                      </c:pt>
                      <c:pt idx="372">
                        <c:v>0.15204400000000001</c:v>
                      </c:pt>
                      <c:pt idx="373">
                        <c:v>0.15152199999999999</c:v>
                      </c:pt>
                      <c:pt idx="374">
                        <c:v>0.151028</c:v>
                      </c:pt>
                      <c:pt idx="375">
                        <c:v>0.15052399999999999</c:v>
                      </c:pt>
                      <c:pt idx="376">
                        <c:v>0.15001300000000001</c:v>
                      </c:pt>
                      <c:pt idx="377">
                        <c:v>0.149504</c:v>
                      </c:pt>
                      <c:pt idx="378">
                        <c:v>0.14899699999999999</c:v>
                      </c:pt>
                      <c:pt idx="379">
                        <c:v>0.14902299999999999</c:v>
                      </c:pt>
                      <c:pt idx="380">
                        <c:v>0.14848</c:v>
                      </c:pt>
                      <c:pt idx="381">
                        <c:v>0.14851</c:v>
                      </c:pt>
                      <c:pt idx="382">
                        <c:v>0.14797299999999999</c:v>
                      </c:pt>
                      <c:pt idx="383">
                        <c:v>0.14802100000000001</c:v>
                      </c:pt>
                      <c:pt idx="384">
                        <c:v>0.147477</c:v>
                      </c:pt>
                      <c:pt idx="385">
                        <c:v>0.14754999999999999</c:v>
                      </c:pt>
                      <c:pt idx="386">
                        <c:v>0.146976</c:v>
                      </c:pt>
                      <c:pt idx="387">
                        <c:v>0.146511</c:v>
                      </c:pt>
                      <c:pt idx="388">
                        <c:v>0.14607000000000001</c:v>
                      </c:pt>
                      <c:pt idx="389">
                        <c:v>0.14609</c:v>
                      </c:pt>
                      <c:pt idx="390">
                        <c:v>0.145624</c:v>
                      </c:pt>
                      <c:pt idx="391">
                        <c:v>0.145672</c:v>
                      </c:pt>
                      <c:pt idx="392">
                        <c:v>0.14516000000000001</c:v>
                      </c:pt>
                      <c:pt idx="393">
                        <c:v>0.145234</c:v>
                      </c:pt>
                      <c:pt idx="394">
                        <c:v>0.144677</c:v>
                      </c:pt>
                      <c:pt idx="395">
                        <c:v>0.14421500000000001</c:v>
                      </c:pt>
                      <c:pt idx="396">
                        <c:v>0.14422499999999999</c:v>
                      </c:pt>
                      <c:pt idx="397">
                        <c:v>0.14377599999999999</c:v>
                      </c:pt>
                      <c:pt idx="398">
                        <c:v>0.14379</c:v>
                      </c:pt>
                      <c:pt idx="399">
                        <c:v>0.14333399999999999</c:v>
                      </c:pt>
                      <c:pt idx="400">
                        <c:v>0.14335800000000001</c:v>
                      </c:pt>
                      <c:pt idx="401">
                        <c:v>0.14288500000000001</c:v>
                      </c:pt>
                      <c:pt idx="402">
                        <c:v>0.142925</c:v>
                      </c:pt>
                      <c:pt idx="403">
                        <c:v>0.14242299999999999</c:v>
                      </c:pt>
                      <c:pt idx="404">
                        <c:v>0.142481</c:v>
                      </c:pt>
                      <c:pt idx="405">
                        <c:v>0.14194899999999999</c:v>
                      </c:pt>
                      <c:pt idx="406">
                        <c:v>0.14201800000000001</c:v>
                      </c:pt>
                      <c:pt idx="407">
                        <c:v>0.14150799999999999</c:v>
                      </c:pt>
                      <c:pt idx="408">
                        <c:v>0.14157800000000001</c:v>
                      </c:pt>
                      <c:pt idx="409">
                        <c:v>0.141095</c:v>
                      </c:pt>
                      <c:pt idx="410">
                        <c:v>0.14116600000000001</c:v>
                      </c:pt>
                      <c:pt idx="411">
                        <c:v>0.14069499999999999</c:v>
                      </c:pt>
                      <c:pt idx="412">
                        <c:v>0.140765</c:v>
                      </c:pt>
                      <c:pt idx="413">
                        <c:v>0.14030000000000001</c:v>
                      </c:pt>
                      <c:pt idx="414">
                        <c:v>0.14036999999999999</c:v>
                      </c:pt>
                      <c:pt idx="415">
                        <c:v>0.1399</c:v>
                      </c:pt>
                      <c:pt idx="416">
                        <c:v>0.13950099999999999</c:v>
                      </c:pt>
                      <c:pt idx="417">
                        <c:v>0.13907900000000001</c:v>
                      </c:pt>
                      <c:pt idx="418">
                        <c:v>0.13864399999999999</c:v>
                      </c:pt>
                      <c:pt idx="419">
                        <c:v>0.13819200000000001</c:v>
                      </c:pt>
                      <c:pt idx="420">
                        <c:v>0.137714</c:v>
                      </c:pt>
                      <c:pt idx="421">
                        <c:v>0.137265</c:v>
                      </c:pt>
                      <c:pt idx="422">
                        <c:v>0.136791</c:v>
                      </c:pt>
                      <c:pt idx="423">
                        <c:v>0.136349</c:v>
                      </c:pt>
                      <c:pt idx="424">
                        <c:v>0.135852</c:v>
                      </c:pt>
                      <c:pt idx="425">
                        <c:v>0.13539799999999999</c:v>
                      </c:pt>
                      <c:pt idx="426">
                        <c:v>0.13500200000000001</c:v>
                      </c:pt>
                      <c:pt idx="427">
                        <c:v>0.13453100000000001</c:v>
                      </c:pt>
                      <c:pt idx="428">
                        <c:v>0.13400400000000001</c:v>
                      </c:pt>
                      <c:pt idx="429">
                        <c:v>0.13355900000000001</c:v>
                      </c:pt>
                      <c:pt idx="430">
                        <c:v>0.133074</c:v>
                      </c:pt>
                      <c:pt idx="431">
                        <c:v>0.132659</c:v>
                      </c:pt>
                      <c:pt idx="432">
                        <c:v>0.13209399999999999</c:v>
                      </c:pt>
                      <c:pt idx="433">
                        <c:v>0.13165099999999999</c:v>
                      </c:pt>
                      <c:pt idx="434">
                        <c:v>0.13117899999999999</c:v>
                      </c:pt>
                      <c:pt idx="435">
                        <c:v>0.13069700000000001</c:v>
                      </c:pt>
                      <c:pt idx="436">
                        <c:v>0.130296</c:v>
                      </c:pt>
                      <c:pt idx="437">
                        <c:v>0.12978700000000001</c:v>
                      </c:pt>
                      <c:pt idx="438">
                        <c:v>0.12931999999999999</c:v>
                      </c:pt>
                      <c:pt idx="439">
                        <c:v>0.12887000000000001</c:v>
                      </c:pt>
                      <c:pt idx="440">
                        <c:v>0.128384</c:v>
                      </c:pt>
                      <c:pt idx="441">
                        <c:v>0.127941</c:v>
                      </c:pt>
                      <c:pt idx="442">
                        <c:v>0.12747900000000001</c:v>
                      </c:pt>
                      <c:pt idx="443">
                        <c:v>0.127054</c:v>
                      </c:pt>
                      <c:pt idx="444">
                        <c:v>0.12659300000000001</c:v>
                      </c:pt>
                      <c:pt idx="445">
                        <c:v>0.12615799999999999</c:v>
                      </c:pt>
                      <c:pt idx="446">
                        <c:v>0.12573699999999999</c:v>
                      </c:pt>
                      <c:pt idx="447">
                        <c:v>0.12531600000000001</c:v>
                      </c:pt>
                      <c:pt idx="448">
                        <c:v>0.124905</c:v>
                      </c:pt>
                      <c:pt idx="449">
                        <c:v>0.12450799999999999</c:v>
                      </c:pt>
                      <c:pt idx="450">
                        <c:v>0.12411700000000001</c:v>
                      </c:pt>
                      <c:pt idx="451">
                        <c:v>0.123739</c:v>
                      </c:pt>
                      <c:pt idx="452">
                        <c:v>0.123379</c:v>
                      </c:pt>
                      <c:pt idx="453">
                        <c:v>0.12303799999999999</c:v>
                      </c:pt>
                      <c:pt idx="454">
                        <c:v>0.12271600000000001</c:v>
                      </c:pt>
                      <c:pt idx="455">
                        <c:v>0.122429</c:v>
                      </c:pt>
                      <c:pt idx="456">
                        <c:v>0.122171</c:v>
                      </c:pt>
                      <c:pt idx="457">
                        <c:v>0.121951</c:v>
                      </c:pt>
                      <c:pt idx="458">
                        <c:v>0.12177</c:v>
                      </c:pt>
                      <c:pt idx="459">
                        <c:v>0.121637</c:v>
                      </c:pt>
                      <c:pt idx="460">
                        <c:v>0.12156599999999999</c:v>
                      </c:pt>
                      <c:pt idx="461">
                        <c:v>0.121737</c:v>
                      </c:pt>
                      <c:pt idx="462">
                        <c:v>0.122186</c:v>
                      </c:pt>
                      <c:pt idx="463">
                        <c:v>0.122477</c:v>
                      </c:pt>
                      <c:pt idx="464">
                        <c:v>0.12264700000000001</c:v>
                      </c:pt>
                      <c:pt idx="465">
                        <c:v>0.12257</c:v>
                      </c:pt>
                      <c:pt idx="466">
                        <c:v>0.122588</c:v>
                      </c:pt>
                      <c:pt idx="467">
                        <c:v>0.122764</c:v>
                      </c:pt>
                      <c:pt idx="468">
                        <c:v>0.12238499999999999</c:v>
                      </c:pt>
                      <c:pt idx="469">
                        <c:v>0.122612</c:v>
                      </c:pt>
                      <c:pt idx="470">
                        <c:v>0.12210699999999999</c:v>
                      </c:pt>
                      <c:pt idx="471">
                        <c:v>0.121792</c:v>
                      </c:pt>
                      <c:pt idx="472">
                        <c:v>0.121494</c:v>
                      </c:pt>
                      <c:pt idx="473">
                        <c:v>0.121252</c:v>
                      </c:pt>
                      <c:pt idx="474">
                        <c:v>0.121046</c:v>
                      </c:pt>
                      <c:pt idx="475">
                        <c:v>0.12089900000000001</c:v>
                      </c:pt>
                      <c:pt idx="476">
                        <c:v>0.120795</c:v>
                      </c:pt>
                      <c:pt idx="477">
                        <c:v>0.12074600000000001</c:v>
                      </c:pt>
                      <c:pt idx="478">
                        <c:v>0.120735</c:v>
                      </c:pt>
                      <c:pt idx="479">
                        <c:v>0.120757</c:v>
                      </c:pt>
                      <c:pt idx="480">
                        <c:v>0.120797</c:v>
                      </c:pt>
                      <c:pt idx="481">
                        <c:v>0.120848</c:v>
                      </c:pt>
                      <c:pt idx="482">
                        <c:v>0.120897</c:v>
                      </c:pt>
                      <c:pt idx="483">
                        <c:v>0.120939</c:v>
                      </c:pt>
                      <c:pt idx="484">
                        <c:v>0.12113400000000001</c:v>
                      </c:pt>
                      <c:pt idx="485">
                        <c:v>0.120966</c:v>
                      </c:pt>
                      <c:pt idx="486">
                        <c:v>0.121111</c:v>
                      </c:pt>
                      <c:pt idx="487">
                        <c:v>0.120964</c:v>
                      </c:pt>
                      <c:pt idx="488">
                        <c:v>0.120945</c:v>
                      </c:pt>
                      <c:pt idx="489">
                        <c:v>0.120919</c:v>
                      </c:pt>
                      <c:pt idx="490">
                        <c:v>0.120868</c:v>
                      </c:pt>
                      <c:pt idx="491">
                        <c:v>0.120769</c:v>
                      </c:pt>
                      <c:pt idx="492">
                        <c:v>0.120689</c:v>
                      </c:pt>
                      <c:pt idx="493">
                        <c:v>0.120586</c:v>
                      </c:pt>
                      <c:pt idx="494">
                        <c:v>0.12048399999999999</c:v>
                      </c:pt>
                      <c:pt idx="495">
                        <c:v>0.120333</c:v>
                      </c:pt>
                      <c:pt idx="496">
                        <c:v>0.120227</c:v>
                      </c:pt>
                      <c:pt idx="497">
                        <c:v>0.120114</c:v>
                      </c:pt>
                      <c:pt idx="498">
                        <c:v>0.119921</c:v>
                      </c:pt>
                      <c:pt idx="499">
                        <c:v>0.11983000000000001</c:v>
                      </c:pt>
                      <c:pt idx="500">
                        <c:v>0.119642</c:v>
                      </c:pt>
                      <c:pt idx="501">
                        <c:v>0.119535</c:v>
                      </c:pt>
                      <c:pt idx="502">
                        <c:v>0.119412</c:v>
                      </c:pt>
                      <c:pt idx="503">
                        <c:v>0.119241</c:v>
                      </c:pt>
                      <c:pt idx="504">
                        <c:v>0.119078</c:v>
                      </c:pt>
                      <c:pt idx="505">
                        <c:v>0.118931</c:v>
                      </c:pt>
                      <c:pt idx="506">
                        <c:v>0.118785</c:v>
                      </c:pt>
                      <c:pt idx="507">
                        <c:v>0.11858399999999999</c:v>
                      </c:pt>
                      <c:pt idx="508">
                        <c:v>0.118419</c:v>
                      </c:pt>
                      <c:pt idx="509">
                        <c:v>0.118293</c:v>
                      </c:pt>
                      <c:pt idx="510">
                        <c:v>0.118147</c:v>
                      </c:pt>
                      <c:pt idx="511">
                        <c:v>0.117974</c:v>
                      </c:pt>
                      <c:pt idx="512">
                        <c:v>0.117812</c:v>
                      </c:pt>
                      <c:pt idx="513">
                        <c:v>0.117687</c:v>
                      </c:pt>
                      <c:pt idx="514">
                        <c:v>0.117563</c:v>
                      </c:pt>
                      <c:pt idx="515">
                        <c:v>0.11740299999999999</c:v>
                      </c:pt>
                      <c:pt idx="516">
                        <c:v>0.117252</c:v>
                      </c:pt>
                      <c:pt idx="517">
                        <c:v>0.11713800000000001</c:v>
                      </c:pt>
                      <c:pt idx="518">
                        <c:v>0.117019</c:v>
                      </c:pt>
                      <c:pt idx="519">
                        <c:v>0.11689099999999999</c:v>
                      </c:pt>
                      <c:pt idx="520">
                        <c:v>0.116753</c:v>
                      </c:pt>
                      <c:pt idx="521">
                        <c:v>0.116642</c:v>
                      </c:pt>
                      <c:pt idx="522">
                        <c:v>0.116526</c:v>
                      </c:pt>
                      <c:pt idx="523">
                        <c:v>0.116401</c:v>
                      </c:pt>
                      <c:pt idx="524">
                        <c:v>0.116285</c:v>
                      </c:pt>
                      <c:pt idx="525">
                        <c:v>0.116255</c:v>
                      </c:pt>
                      <c:pt idx="526">
                        <c:v>0.116193</c:v>
                      </c:pt>
                      <c:pt idx="527">
                        <c:v>0.116231</c:v>
                      </c:pt>
                      <c:pt idx="528">
                        <c:v>0.116116</c:v>
                      </c:pt>
                      <c:pt idx="529">
                        <c:v>0.116203</c:v>
                      </c:pt>
                      <c:pt idx="530">
                        <c:v>0.116007</c:v>
                      </c:pt>
                      <c:pt idx="531">
                        <c:v>0.116051</c:v>
                      </c:pt>
                      <c:pt idx="532">
                        <c:v>0.115921</c:v>
                      </c:pt>
                      <c:pt idx="533">
                        <c:v>0.115881</c:v>
                      </c:pt>
                      <c:pt idx="534">
                        <c:v>0.11584</c:v>
                      </c:pt>
                      <c:pt idx="535">
                        <c:v>0.11584800000000001</c:v>
                      </c:pt>
                      <c:pt idx="536">
                        <c:v>0.115788</c:v>
                      </c:pt>
                      <c:pt idx="537">
                        <c:v>0.11586200000000001</c:v>
                      </c:pt>
                      <c:pt idx="538">
                        <c:v>0.11570900000000001</c:v>
                      </c:pt>
                      <c:pt idx="539">
                        <c:v>0.11573</c:v>
                      </c:pt>
                      <c:pt idx="540">
                        <c:v>0.11562699999999999</c:v>
                      </c:pt>
                      <c:pt idx="541">
                        <c:v>0.11558400000000001</c:v>
                      </c:pt>
                      <c:pt idx="542">
                        <c:v>0.11558</c:v>
                      </c:pt>
                      <c:pt idx="543">
                        <c:v>0.115577</c:v>
                      </c:pt>
                      <c:pt idx="544">
                        <c:v>0.11553099999999999</c:v>
                      </c:pt>
                      <c:pt idx="545">
                        <c:v>0.115564</c:v>
                      </c:pt>
                      <c:pt idx="546">
                        <c:v>0.11545900000000001</c:v>
                      </c:pt>
                      <c:pt idx="547">
                        <c:v>0.115469</c:v>
                      </c:pt>
                      <c:pt idx="548">
                        <c:v>0.115388</c:v>
                      </c:pt>
                      <c:pt idx="549">
                        <c:v>0.115373</c:v>
                      </c:pt>
                      <c:pt idx="550">
                        <c:v>0.115331</c:v>
                      </c:pt>
                      <c:pt idx="551">
                        <c:v>0.11534999999999999</c:v>
                      </c:pt>
                      <c:pt idx="552">
                        <c:v>0.11527800000000001</c:v>
                      </c:pt>
                      <c:pt idx="553">
                        <c:v>0.115311</c:v>
                      </c:pt>
                      <c:pt idx="554">
                        <c:v>0.115214</c:v>
                      </c:pt>
                      <c:pt idx="555">
                        <c:v>0.11525199999999999</c:v>
                      </c:pt>
                      <c:pt idx="556">
                        <c:v>0.115161</c:v>
                      </c:pt>
                      <c:pt idx="557">
                        <c:v>0.11518200000000001</c:v>
                      </c:pt>
                      <c:pt idx="558">
                        <c:v>0.115107</c:v>
                      </c:pt>
                      <c:pt idx="559">
                        <c:v>0.115116</c:v>
                      </c:pt>
                      <c:pt idx="560">
                        <c:v>0.115063</c:v>
                      </c:pt>
                      <c:pt idx="561">
                        <c:v>0.11508400000000001</c:v>
                      </c:pt>
                      <c:pt idx="562">
                        <c:v>0.115019</c:v>
                      </c:pt>
                      <c:pt idx="563">
                        <c:v>0.11505899999999999</c:v>
                      </c:pt>
                      <c:pt idx="564">
                        <c:v>0.11497</c:v>
                      </c:pt>
                      <c:pt idx="565">
                        <c:v>0.11500299999999999</c:v>
                      </c:pt>
                      <c:pt idx="566">
                        <c:v>0.114922</c:v>
                      </c:pt>
                      <c:pt idx="567">
                        <c:v>0.114943</c:v>
                      </c:pt>
                      <c:pt idx="568">
                        <c:v>0.114879</c:v>
                      </c:pt>
                      <c:pt idx="569">
                        <c:v>0.11490599999999999</c:v>
                      </c:pt>
                      <c:pt idx="570">
                        <c:v>0.114846</c:v>
                      </c:pt>
                      <c:pt idx="571">
                        <c:v>0.11486200000000001</c:v>
                      </c:pt>
                      <c:pt idx="572">
                        <c:v>0.11481</c:v>
                      </c:pt>
                      <c:pt idx="573">
                        <c:v>0.11481</c:v>
                      </c:pt>
                      <c:pt idx="574">
                        <c:v>0.114776</c:v>
                      </c:pt>
                      <c:pt idx="575">
                        <c:v>0.11479</c:v>
                      </c:pt>
                      <c:pt idx="576">
                        <c:v>0.11473999999999999</c:v>
                      </c:pt>
                      <c:pt idx="577">
                        <c:v>0.114775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858E-4D06-A22C-31C73AFF1EA5}"/>
                  </c:ext>
                </c:extLst>
              </c15:ser>
            </c15:filteredScatterSeries>
            <c15:filteredScatterSeries>
              <c15:ser>
                <c:idx val="1"/>
                <c:order val="3"/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Sheet2!$T$2:$T$583</c15:sqref>
                        </c15:formulaRef>
                      </c:ext>
                    </c:extLst>
                    <c:numCache>
                      <c:formatCode>0.00E+00</c:formatCode>
                      <c:ptCount val="582"/>
                      <c:pt idx="0">
                        <c:v>1.2500499999999999E-2</c:v>
                      </c:pt>
                      <c:pt idx="1">
                        <c:v>1.8751400000000001E-2</c:v>
                      </c:pt>
                      <c:pt idx="2">
                        <c:v>2.5002799999999999E-2</c:v>
                      </c:pt>
                      <c:pt idx="3">
                        <c:v>3.12546E-2</c:v>
                      </c:pt>
                      <c:pt idx="4">
                        <c:v>3.7506999999999999E-2</c:v>
                      </c:pt>
                      <c:pt idx="5">
                        <c:v>4.3759800000000001E-2</c:v>
                      </c:pt>
                      <c:pt idx="6">
                        <c:v>5.0013000000000002E-2</c:v>
                      </c:pt>
                      <c:pt idx="7">
                        <c:v>5.6266700000000003E-2</c:v>
                      </c:pt>
                      <c:pt idx="8">
                        <c:v>6.2520900000000004E-2</c:v>
                      </c:pt>
                      <c:pt idx="9">
                        <c:v>6.8775500000000003E-2</c:v>
                      </c:pt>
                      <c:pt idx="10">
                        <c:v>7.5030600000000003E-2</c:v>
                      </c:pt>
                      <c:pt idx="11">
                        <c:v>8.1286200000000003E-2</c:v>
                      </c:pt>
                      <c:pt idx="12">
                        <c:v>8.7542300000000003E-2</c:v>
                      </c:pt>
                      <c:pt idx="13">
                        <c:v>9.38002E-2</c:v>
                      </c:pt>
                      <c:pt idx="14">
                        <c:v>0.10007099999999999</c:v>
                      </c:pt>
                      <c:pt idx="15">
                        <c:v>0.106366</c:v>
                      </c:pt>
                      <c:pt idx="16">
                        <c:v>0.11269999999999999</c:v>
                      </c:pt>
                      <c:pt idx="17">
                        <c:v>0.119078</c:v>
                      </c:pt>
                      <c:pt idx="18">
                        <c:v>0.12550500000000001</c:v>
                      </c:pt>
                      <c:pt idx="19">
                        <c:v>0.13198599999999999</c:v>
                      </c:pt>
                      <c:pt idx="20">
                        <c:v>0.13852400000000001</c:v>
                      </c:pt>
                      <c:pt idx="21">
                        <c:v>0.145121</c:v>
                      </c:pt>
                      <c:pt idx="22">
                        <c:v>0.151782</c:v>
                      </c:pt>
                      <c:pt idx="23">
                        <c:v>0.15850700000000001</c:v>
                      </c:pt>
                      <c:pt idx="24">
                        <c:v>0.165296</c:v>
                      </c:pt>
                      <c:pt idx="25">
                        <c:v>0.172154</c:v>
                      </c:pt>
                      <c:pt idx="26">
                        <c:v>0.17908099999999999</c:v>
                      </c:pt>
                      <c:pt idx="27">
                        <c:v>0.18608</c:v>
                      </c:pt>
                      <c:pt idx="28">
                        <c:v>0.19314799999999999</c:v>
                      </c:pt>
                      <c:pt idx="29">
                        <c:v>0.20028799999999999</c:v>
                      </c:pt>
                      <c:pt idx="30">
                        <c:v>0.207507</c:v>
                      </c:pt>
                      <c:pt idx="31">
                        <c:v>0.21478700000000001</c:v>
                      </c:pt>
                      <c:pt idx="32">
                        <c:v>0.22214200000000001</c:v>
                      </c:pt>
                      <c:pt idx="33">
                        <c:v>0.229575</c:v>
                      </c:pt>
                      <c:pt idx="34">
                        <c:v>0.237068</c:v>
                      </c:pt>
                      <c:pt idx="35">
                        <c:v>0.24463799999999999</c:v>
                      </c:pt>
                      <c:pt idx="36">
                        <c:v>0.25228400000000001</c:v>
                      </c:pt>
                      <c:pt idx="37">
                        <c:v>0.25999</c:v>
                      </c:pt>
                      <c:pt idx="38">
                        <c:v>0.26777200000000001</c:v>
                      </c:pt>
                      <c:pt idx="39">
                        <c:v>0.27562999999999999</c:v>
                      </c:pt>
                      <c:pt idx="40">
                        <c:v>0.28354400000000002</c:v>
                      </c:pt>
                      <c:pt idx="41">
                        <c:v>0.29153699999999999</c:v>
                      </c:pt>
                      <c:pt idx="42">
                        <c:v>0.29960599999999998</c:v>
                      </c:pt>
                      <c:pt idx="43">
                        <c:v>0.307726</c:v>
                      </c:pt>
                      <c:pt idx="44">
                        <c:v>0.31592300000000001</c:v>
                      </c:pt>
                      <c:pt idx="45">
                        <c:v>0.32417499999999999</c:v>
                      </c:pt>
                      <c:pt idx="46">
                        <c:v>0.33250299999999999</c:v>
                      </c:pt>
                      <c:pt idx="47">
                        <c:v>0.34090500000000001</c:v>
                      </c:pt>
                      <c:pt idx="48">
                        <c:v>0.34935699999999997</c:v>
                      </c:pt>
                      <c:pt idx="49">
                        <c:v>0.35788599999999998</c:v>
                      </c:pt>
                      <c:pt idx="50">
                        <c:v>0.36649100000000001</c:v>
                      </c:pt>
                      <c:pt idx="51">
                        <c:v>0.37514199999999998</c:v>
                      </c:pt>
                      <c:pt idx="52">
                        <c:v>0.38386799999999999</c:v>
                      </c:pt>
                      <c:pt idx="53">
                        <c:v>0.39263999999999999</c:v>
                      </c:pt>
                      <c:pt idx="54">
                        <c:v>0.40148800000000001</c:v>
                      </c:pt>
                      <c:pt idx="55">
                        <c:v>0.410412</c:v>
                      </c:pt>
                      <c:pt idx="56">
                        <c:v>0.419379</c:v>
                      </c:pt>
                      <c:pt idx="57">
                        <c:v>0.42842000000000002</c:v>
                      </c:pt>
                      <c:pt idx="58">
                        <c:v>0.437504</c:v>
                      </c:pt>
                      <c:pt idx="59">
                        <c:v>0.44666400000000001</c:v>
                      </c:pt>
                      <c:pt idx="60">
                        <c:v>0.45586700000000002</c:v>
                      </c:pt>
                      <c:pt idx="61">
                        <c:v>0.465144</c:v>
                      </c:pt>
                      <c:pt idx="62">
                        <c:v>0.474493</c:v>
                      </c:pt>
                      <c:pt idx="63">
                        <c:v>0.48388300000000001</c:v>
                      </c:pt>
                      <c:pt idx="64">
                        <c:v>0.49334699999999998</c:v>
                      </c:pt>
                      <c:pt idx="65">
                        <c:v>0.50285100000000005</c:v>
                      </c:pt>
                      <c:pt idx="66">
                        <c:v>0.51242799999999999</c:v>
                      </c:pt>
                      <c:pt idx="67">
                        <c:v>0.52204300000000003</c:v>
                      </c:pt>
                      <c:pt idx="68">
                        <c:v>0.531752</c:v>
                      </c:pt>
                      <c:pt idx="69">
                        <c:v>0.54149800000000003</c:v>
                      </c:pt>
                      <c:pt idx="70">
                        <c:v>0.55128200000000005</c:v>
                      </c:pt>
                      <c:pt idx="71">
                        <c:v>0.56115199999999998</c:v>
                      </c:pt>
                      <c:pt idx="72">
                        <c:v>0.57105700000000004</c:v>
                      </c:pt>
                      <c:pt idx="73">
                        <c:v>0.58105300000000004</c:v>
                      </c:pt>
                      <c:pt idx="74">
                        <c:v>0.59108300000000003</c:v>
                      </c:pt>
                      <c:pt idx="75">
                        <c:v>0.60113700000000003</c:v>
                      </c:pt>
                      <c:pt idx="76">
                        <c:v>0.61120399999999997</c:v>
                      </c:pt>
                      <c:pt idx="77">
                        <c:v>0.61460899999999996</c:v>
                      </c:pt>
                      <c:pt idx="78">
                        <c:v>0.617977</c:v>
                      </c:pt>
                      <c:pt idx="79">
                        <c:v>0.62134299999999998</c:v>
                      </c:pt>
                      <c:pt idx="80">
                        <c:v>0.62470700000000001</c:v>
                      </c:pt>
                      <c:pt idx="81">
                        <c:v>0.62806899999999999</c:v>
                      </c:pt>
                      <c:pt idx="82">
                        <c:v>0.63142699999999996</c:v>
                      </c:pt>
                      <c:pt idx="83">
                        <c:v>0.93009799999999998</c:v>
                      </c:pt>
                      <c:pt idx="84">
                        <c:v>0.94153699999999996</c:v>
                      </c:pt>
                      <c:pt idx="85">
                        <c:v>0.94164099999999995</c:v>
                      </c:pt>
                      <c:pt idx="86">
                        <c:v>0.95164499999999996</c:v>
                      </c:pt>
                      <c:pt idx="87">
                        <c:v>0.95174899999999996</c:v>
                      </c:pt>
                      <c:pt idx="88">
                        <c:v>0.963167</c:v>
                      </c:pt>
                      <c:pt idx="89">
                        <c:v>0.96328100000000005</c:v>
                      </c:pt>
                      <c:pt idx="90">
                        <c:v>0.97697100000000003</c:v>
                      </c:pt>
                      <c:pt idx="91">
                        <c:v>0.97707299999999997</c:v>
                      </c:pt>
                      <c:pt idx="92">
                        <c:v>0.99211899999999997</c:v>
                      </c:pt>
                      <c:pt idx="93">
                        <c:v>0.99222200000000005</c:v>
                      </c:pt>
                      <c:pt idx="94">
                        <c:v>1.0081800000000001</c:v>
                      </c:pt>
                      <c:pt idx="95">
                        <c:v>1.0082899999999999</c:v>
                      </c:pt>
                      <c:pt idx="96">
                        <c:v>1.0247599999999999</c:v>
                      </c:pt>
                      <c:pt idx="97">
                        <c:v>1.02485</c:v>
                      </c:pt>
                      <c:pt idx="98">
                        <c:v>1.04189</c:v>
                      </c:pt>
                      <c:pt idx="99">
                        <c:v>1.0419799999999999</c:v>
                      </c:pt>
                      <c:pt idx="100">
                        <c:v>1.0594399999999999</c:v>
                      </c:pt>
                      <c:pt idx="101">
                        <c:v>1.0595300000000001</c:v>
                      </c:pt>
                      <c:pt idx="102">
                        <c:v>1.0771599999999999</c:v>
                      </c:pt>
                      <c:pt idx="103">
                        <c:v>1.0772600000000001</c:v>
                      </c:pt>
                      <c:pt idx="104">
                        <c:v>1.09328</c:v>
                      </c:pt>
                      <c:pt idx="105">
                        <c:v>1.1093200000000001</c:v>
                      </c:pt>
                      <c:pt idx="106">
                        <c:v>1.1095900000000001</c:v>
                      </c:pt>
                      <c:pt idx="107">
                        <c:v>1.1255999999999999</c:v>
                      </c:pt>
                      <c:pt idx="108">
                        <c:v>1.1257200000000001</c:v>
                      </c:pt>
                      <c:pt idx="109">
                        <c:v>1.14201</c:v>
                      </c:pt>
                      <c:pt idx="110">
                        <c:v>1.14211</c:v>
                      </c:pt>
                      <c:pt idx="111">
                        <c:v>1.1579699999999999</c:v>
                      </c:pt>
                      <c:pt idx="112">
                        <c:v>1.1731799999999999</c:v>
                      </c:pt>
                      <c:pt idx="113">
                        <c:v>1.1883600000000001</c:v>
                      </c:pt>
                      <c:pt idx="114">
                        <c:v>1.2037599999999999</c:v>
                      </c:pt>
                      <c:pt idx="115">
                        <c:v>1.20404</c:v>
                      </c:pt>
                      <c:pt idx="116">
                        <c:v>1.21939</c:v>
                      </c:pt>
                      <c:pt idx="117">
                        <c:v>1.21956</c:v>
                      </c:pt>
                      <c:pt idx="118">
                        <c:v>1.23421</c:v>
                      </c:pt>
                      <c:pt idx="119">
                        <c:v>1.2488900000000001</c:v>
                      </c:pt>
                      <c:pt idx="120">
                        <c:v>1.2637</c:v>
                      </c:pt>
                      <c:pt idx="121">
                        <c:v>1.27864</c:v>
                      </c:pt>
                      <c:pt idx="122">
                        <c:v>1.2939099999999999</c:v>
                      </c:pt>
                      <c:pt idx="123">
                        <c:v>1.29437</c:v>
                      </c:pt>
                      <c:pt idx="124">
                        <c:v>1.3089200000000001</c:v>
                      </c:pt>
                      <c:pt idx="125">
                        <c:v>1.3235399999999999</c:v>
                      </c:pt>
                      <c:pt idx="126">
                        <c:v>1.3382000000000001</c:v>
                      </c:pt>
                      <c:pt idx="127">
                        <c:v>1.353</c:v>
                      </c:pt>
                      <c:pt idx="128">
                        <c:v>1.3681099999999999</c:v>
                      </c:pt>
                      <c:pt idx="129">
                        <c:v>1.3828400000000001</c:v>
                      </c:pt>
                      <c:pt idx="130">
                        <c:v>1.3973899999999999</c:v>
                      </c:pt>
                      <c:pt idx="131">
                        <c:v>1.41195</c:v>
                      </c:pt>
                      <c:pt idx="132">
                        <c:v>1.42655</c:v>
                      </c:pt>
                      <c:pt idx="133">
                        <c:v>1.4412400000000001</c:v>
                      </c:pt>
                      <c:pt idx="134">
                        <c:v>1.45608</c:v>
                      </c:pt>
                      <c:pt idx="135">
                        <c:v>1.4711799999999999</c:v>
                      </c:pt>
                      <c:pt idx="136">
                        <c:v>1.48583</c:v>
                      </c:pt>
                      <c:pt idx="137">
                        <c:v>1.50047</c:v>
                      </c:pt>
                      <c:pt idx="138">
                        <c:v>1.51525</c:v>
                      </c:pt>
                      <c:pt idx="139">
                        <c:v>1.53003</c:v>
                      </c:pt>
                      <c:pt idx="140">
                        <c:v>1.5448599999999999</c:v>
                      </c:pt>
                      <c:pt idx="141">
                        <c:v>1.5599099999999999</c:v>
                      </c:pt>
                      <c:pt idx="142">
                        <c:v>1.5751200000000001</c:v>
                      </c:pt>
                      <c:pt idx="143">
                        <c:v>1.5903</c:v>
                      </c:pt>
                      <c:pt idx="144">
                        <c:v>1.6058399999999999</c:v>
                      </c:pt>
                      <c:pt idx="145">
                        <c:v>1.62134</c:v>
                      </c:pt>
                      <c:pt idx="146">
                        <c:v>1.6364399999999999</c:v>
                      </c:pt>
                      <c:pt idx="147">
                        <c:v>1.6510800000000001</c:v>
                      </c:pt>
                      <c:pt idx="148">
                        <c:v>1.66597</c:v>
                      </c:pt>
                      <c:pt idx="149">
                        <c:v>1.681</c:v>
                      </c:pt>
                      <c:pt idx="150">
                        <c:v>1.69598</c:v>
                      </c:pt>
                      <c:pt idx="151">
                        <c:v>1.71095</c:v>
                      </c:pt>
                      <c:pt idx="152">
                        <c:v>1.7261</c:v>
                      </c:pt>
                      <c:pt idx="153">
                        <c:v>1.7412799999999999</c:v>
                      </c:pt>
                      <c:pt idx="154">
                        <c:v>1.75647</c:v>
                      </c:pt>
                      <c:pt idx="155">
                        <c:v>1.77179</c:v>
                      </c:pt>
                      <c:pt idx="156">
                        <c:v>1.7871300000000001</c:v>
                      </c:pt>
                      <c:pt idx="157">
                        <c:v>1.8024800000000001</c:v>
                      </c:pt>
                      <c:pt idx="158">
                        <c:v>1.81796</c:v>
                      </c:pt>
                      <c:pt idx="159">
                        <c:v>1.8334699999999999</c:v>
                      </c:pt>
                      <c:pt idx="160">
                        <c:v>1.8489800000000001</c:v>
                      </c:pt>
                      <c:pt idx="161">
                        <c:v>1.8647</c:v>
                      </c:pt>
                      <c:pt idx="162">
                        <c:v>1.88039</c:v>
                      </c:pt>
                      <c:pt idx="163">
                        <c:v>1.89628</c:v>
                      </c:pt>
                      <c:pt idx="164">
                        <c:v>1.91215</c:v>
                      </c:pt>
                      <c:pt idx="165">
                        <c:v>1.92801</c:v>
                      </c:pt>
                      <c:pt idx="166">
                        <c:v>1.9440900000000001</c:v>
                      </c:pt>
                      <c:pt idx="167">
                        <c:v>1.96034</c:v>
                      </c:pt>
                      <c:pt idx="168">
                        <c:v>1.97641</c:v>
                      </c:pt>
                      <c:pt idx="169">
                        <c:v>1.9926699999999999</c:v>
                      </c:pt>
                      <c:pt idx="170">
                        <c:v>2.0091100000000002</c:v>
                      </c:pt>
                      <c:pt idx="171">
                        <c:v>2.0253800000000002</c:v>
                      </c:pt>
                      <c:pt idx="172">
                        <c:v>2.04182</c:v>
                      </c:pt>
                      <c:pt idx="173">
                        <c:v>2.0585900000000001</c:v>
                      </c:pt>
                      <c:pt idx="174">
                        <c:v>2.07518</c:v>
                      </c:pt>
                      <c:pt idx="175">
                        <c:v>2.0921500000000002</c:v>
                      </c:pt>
                      <c:pt idx="176">
                        <c:v>2.1089600000000002</c:v>
                      </c:pt>
                      <c:pt idx="177">
                        <c:v>2.12582</c:v>
                      </c:pt>
                      <c:pt idx="178">
                        <c:v>2.1430500000000001</c:v>
                      </c:pt>
                      <c:pt idx="179">
                        <c:v>2.1602700000000001</c:v>
                      </c:pt>
                      <c:pt idx="180">
                        <c:v>2.1771600000000002</c:v>
                      </c:pt>
                      <c:pt idx="181">
                        <c:v>2.1941600000000001</c:v>
                      </c:pt>
                      <c:pt idx="182">
                        <c:v>2.2109800000000002</c:v>
                      </c:pt>
                      <c:pt idx="183">
                        <c:v>2.2280099999999998</c:v>
                      </c:pt>
                      <c:pt idx="184">
                        <c:v>2.2448899999999998</c:v>
                      </c:pt>
                      <c:pt idx="185">
                        <c:v>2.2619400000000001</c:v>
                      </c:pt>
                      <c:pt idx="186">
                        <c:v>2.27921</c:v>
                      </c:pt>
                      <c:pt idx="187">
                        <c:v>2.2962500000000001</c:v>
                      </c:pt>
                      <c:pt idx="188">
                        <c:v>2.3135300000000001</c:v>
                      </c:pt>
                      <c:pt idx="189">
                        <c:v>2.3309899999999999</c:v>
                      </c:pt>
                      <c:pt idx="190">
                        <c:v>2.3484099999999999</c:v>
                      </c:pt>
                      <c:pt idx="191">
                        <c:v>2.3658399999999999</c:v>
                      </c:pt>
                      <c:pt idx="192">
                        <c:v>2.3832599999999999</c:v>
                      </c:pt>
                      <c:pt idx="193">
                        <c:v>2.4009</c:v>
                      </c:pt>
                      <c:pt idx="194">
                        <c:v>2.4185099999999999</c:v>
                      </c:pt>
                      <c:pt idx="195">
                        <c:v>2.4363199999999998</c:v>
                      </c:pt>
                      <c:pt idx="196">
                        <c:v>2.4540999999999999</c:v>
                      </c:pt>
                      <c:pt idx="197">
                        <c:v>2.4720900000000001</c:v>
                      </c:pt>
                      <c:pt idx="198">
                        <c:v>2.4901200000000001</c:v>
                      </c:pt>
                      <c:pt idx="199">
                        <c:v>2.5081000000000002</c:v>
                      </c:pt>
                      <c:pt idx="200">
                        <c:v>2.5262799999999999</c:v>
                      </c:pt>
                      <c:pt idx="201">
                        <c:v>2.5442999999999998</c:v>
                      </c:pt>
                      <c:pt idx="202">
                        <c:v>2.5625</c:v>
                      </c:pt>
                      <c:pt idx="203">
                        <c:v>2.5808800000000001</c:v>
                      </c:pt>
                      <c:pt idx="204">
                        <c:v>2.5992299999999999</c:v>
                      </c:pt>
                      <c:pt idx="205">
                        <c:v>2.6177899999999998</c:v>
                      </c:pt>
                      <c:pt idx="206">
                        <c:v>2.6363799999999999</c:v>
                      </c:pt>
                      <c:pt idx="207">
                        <c:v>2.6549299999999998</c:v>
                      </c:pt>
                      <c:pt idx="208">
                        <c:v>2.67367</c:v>
                      </c:pt>
                      <c:pt idx="209">
                        <c:v>2.6924600000000001</c:v>
                      </c:pt>
                      <c:pt idx="210">
                        <c:v>2.7114099999999999</c:v>
                      </c:pt>
                      <c:pt idx="211">
                        <c:v>2.7303899999999999</c:v>
                      </c:pt>
                      <c:pt idx="212">
                        <c:v>2.7493099999999999</c:v>
                      </c:pt>
                      <c:pt idx="213">
                        <c:v>2.7685</c:v>
                      </c:pt>
                      <c:pt idx="214">
                        <c:v>2.78769</c:v>
                      </c:pt>
                      <c:pt idx="215">
                        <c:v>2.8067899999999999</c:v>
                      </c:pt>
                      <c:pt idx="216">
                        <c:v>2.8261799999999999</c:v>
                      </c:pt>
                      <c:pt idx="217">
                        <c:v>2.8456199999999998</c:v>
                      </c:pt>
                      <c:pt idx="218">
                        <c:v>2.8650699999999998</c:v>
                      </c:pt>
                      <c:pt idx="219">
                        <c:v>2.8847299999999998</c:v>
                      </c:pt>
                      <c:pt idx="220">
                        <c:v>2.9044400000000001</c:v>
                      </c:pt>
                      <c:pt idx="221">
                        <c:v>2.9241600000000001</c:v>
                      </c:pt>
                      <c:pt idx="222">
                        <c:v>2.9440900000000001</c:v>
                      </c:pt>
                      <c:pt idx="223">
                        <c:v>2.96407</c:v>
                      </c:pt>
                      <c:pt idx="224">
                        <c:v>2.98407</c:v>
                      </c:pt>
                      <c:pt idx="225">
                        <c:v>3.0040800000000001</c:v>
                      </c:pt>
                      <c:pt idx="226">
                        <c:v>3.0240100000000001</c:v>
                      </c:pt>
                      <c:pt idx="227">
                        <c:v>3.0445000000000002</c:v>
                      </c:pt>
                      <c:pt idx="228">
                        <c:v>3.0647199999999999</c:v>
                      </c:pt>
                      <c:pt idx="229">
                        <c:v>3.08527</c:v>
                      </c:pt>
                      <c:pt idx="230">
                        <c:v>3.1055100000000002</c:v>
                      </c:pt>
                      <c:pt idx="231">
                        <c:v>3.12629</c:v>
                      </c:pt>
                      <c:pt idx="232">
                        <c:v>3.1467999999999998</c:v>
                      </c:pt>
                      <c:pt idx="233">
                        <c:v>3.1675499999999999</c:v>
                      </c:pt>
                      <c:pt idx="234">
                        <c:v>3.1883400000000002</c:v>
                      </c:pt>
                      <c:pt idx="235">
                        <c:v>3.2094399999999998</c:v>
                      </c:pt>
                      <c:pt idx="236">
                        <c:v>3.2302300000000002</c:v>
                      </c:pt>
                      <c:pt idx="237">
                        <c:v>3.25156</c:v>
                      </c:pt>
                      <c:pt idx="238">
                        <c:v>3.2726000000000002</c:v>
                      </c:pt>
                      <c:pt idx="239">
                        <c:v>3.2939799999999999</c:v>
                      </c:pt>
                      <c:pt idx="240">
                        <c:v>3.31535</c:v>
                      </c:pt>
                      <c:pt idx="241">
                        <c:v>3.3367200000000001</c:v>
                      </c:pt>
                      <c:pt idx="242">
                        <c:v>3.3581099999999999</c:v>
                      </c:pt>
                      <c:pt idx="243">
                        <c:v>3.3797199999999998</c:v>
                      </c:pt>
                      <c:pt idx="244">
                        <c:v>3.40137</c:v>
                      </c:pt>
                      <c:pt idx="245">
                        <c:v>3.4230299999999998</c:v>
                      </c:pt>
                      <c:pt idx="246">
                        <c:v>3.4449100000000001</c:v>
                      </c:pt>
                      <c:pt idx="247">
                        <c:v>3.4668399999999999</c:v>
                      </c:pt>
                      <c:pt idx="248">
                        <c:v>3.4890599999999998</c:v>
                      </c:pt>
                      <c:pt idx="249">
                        <c:v>3.51098</c:v>
                      </c:pt>
                      <c:pt idx="250">
                        <c:v>3.5334300000000001</c:v>
                      </c:pt>
                      <c:pt idx="251">
                        <c:v>3.5558900000000002</c:v>
                      </c:pt>
                      <c:pt idx="252">
                        <c:v>3.5783700000000001</c:v>
                      </c:pt>
                      <c:pt idx="253">
                        <c:v>3.6008499999999999</c:v>
                      </c:pt>
                      <c:pt idx="254">
                        <c:v>3.6233499999999998</c:v>
                      </c:pt>
                      <c:pt idx="255">
                        <c:v>3.6458599999999999</c:v>
                      </c:pt>
                      <c:pt idx="256">
                        <c:v>3.6686000000000001</c:v>
                      </c:pt>
                      <c:pt idx="257">
                        <c:v>3.6916600000000002</c:v>
                      </c:pt>
                      <c:pt idx="258">
                        <c:v>3.7147000000000001</c:v>
                      </c:pt>
                      <c:pt idx="259">
                        <c:v>3.7377600000000002</c:v>
                      </c:pt>
                      <c:pt idx="260">
                        <c:v>3.7608199999999998</c:v>
                      </c:pt>
                      <c:pt idx="261">
                        <c:v>3.7839</c:v>
                      </c:pt>
                      <c:pt idx="262">
                        <c:v>3.80749</c:v>
                      </c:pt>
                      <c:pt idx="263">
                        <c:v>3.8308</c:v>
                      </c:pt>
                      <c:pt idx="264">
                        <c:v>3.8543500000000002</c:v>
                      </c:pt>
                      <c:pt idx="265">
                        <c:v>3.8782000000000001</c:v>
                      </c:pt>
                      <c:pt idx="266">
                        <c:v>3.9020299999999999</c:v>
                      </c:pt>
                      <c:pt idx="267">
                        <c:v>3.9258600000000001</c:v>
                      </c:pt>
                      <c:pt idx="268">
                        <c:v>3.9497200000000001</c:v>
                      </c:pt>
                      <c:pt idx="269">
                        <c:v>3.9735800000000001</c:v>
                      </c:pt>
                      <c:pt idx="270">
                        <c:v>3.9981599999999999</c:v>
                      </c:pt>
                      <c:pt idx="271">
                        <c:v>4.0224500000000001</c:v>
                      </c:pt>
                      <c:pt idx="272">
                        <c:v>4.04678</c:v>
                      </c:pt>
                      <c:pt idx="273">
                        <c:v>4.0714100000000002</c:v>
                      </c:pt>
                      <c:pt idx="274">
                        <c:v>4.0960299999999998</c:v>
                      </c:pt>
                      <c:pt idx="275">
                        <c:v>4.1206500000000004</c:v>
                      </c:pt>
                      <c:pt idx="276">
                        <c:v>4.1455799999999998</c:v>
                      </c:pt>
                      <c:pt idx="277">
                        <c:v>4.17049</c:v>
                      </c:pt>
                      <c:pt idx="278">
                        <c:v>4.1954099999999999</c:v>
                      </c:pt>
                      <c:pt idx="279">
                        <c:v>4.2206299999999999</c:v>
                      </c:pt>
                      <c:pt idx="280">
                        <c:v>4.2458299999999998</c:v>
                      </c:pt>
                      <c:pt idx="281">
                        <c:v>4.2710400000000002</c:v>
                      </c:pt>
                      <c:pt idx="282">
                        <c:v>4.2965600000000004</c:v>
                      </c:pt>
                      <c:pt idx="283">
                        <c:v>4.3220599999999996</c:v>
                      </c:pt>
                      <c:pt idx="284">
                        <c:v>4.3478599999999998</c:v>
                      </c:pt>
                      <c:pt idx="285">
                        <c:v>4.37364</c:v>
                      </c:pt>
                      <c:pt idx="286">
                        <c:v>4.3997099999999998</c:v>
                      </c:pt>
                      <c:pt idx="287">
                        <c:v>4.42577</c:v>
                      </c:pt>
                      <c:pt idx="288">
                        <c:v>4.4518399999999998</c:v>
                      </c:pt>
                      <c:pt idx="289">
                        <c:v>4.4782099999999998</c:v>
                      </c:pt>
                      <c:pt idx="290">
                        <c:v>4.5048500000000002</c:v>
                      </c:pt>
                      <c:pt idx="291">
                        <c:v>4.5314699999999997</c:v>
                      </c:pt>
                      <c:pt idx="292">
                        <c:v>4.5580999999999996</c:v>
                      </c:pt>
                      <c:pt idx="293">
                        <c:v>4.5850299999999997</c:v>
                      </c:pt>
                      <c:pt idx="294">
                        <c:v>4.6122399999999999</c:v>
                      </c:pt>
                      <c:pt idx="295">
                        <c:v>4.6393000000000004</c:v>
                      </c:pt>
                      <c:pt idx="296">
                        <c:v>4.6666100000000004</c:v>
                      </c:pt>
                      <c:pt idx="297">
                        <c:v>4.6939000000000002</c:v>
                      </c:pt>
                      <c:pt idx="298">
                        <c:v>4.7214900000000002</c:v>
                      </c:pt>
                      <c:pt idx="299">
                        <c:v>4.7493499999999997</c:v>
                      </c:pt>
                      <c:pt idx="300">
                        <c:v>4.7770599999999996</c:v>
                      </c:pt>
                      <c:pt idx="301">
                        <c:v>4.8050199999999998</c:v>
                      </c:pt>
                      <c:pt idx="302">
                        <c:v>4.8332499999999996</c:v>
                      </c:pt>
                      <c:pt idx="303">
                        <c:v>4.8616200000000003</c:v>
                      </c:pt>
                      <c:pt idx="304">
                        <c:v>4.8902099999999997</c:v>
                      </c:pt>
                      <c:pt idx="305">
                        <c:v>4.9186500000000004</c:v>
                      </c:pt>
                      <c:pt idx="306">
                        <c:v>4.9476300000000002</c:v>
                      </c:pt>
                      <c:pt idx="307">
                        <c:v>4.97654</c:v>
                      </c:pt>
                      <c:pt idx="308">
                        <c:v>5.0058100000000003</c:v>
                      </c:pt>
                      <c:pt idx="309">
                        <c:v>5.0351400000000002</c:v>
                      </c:pt>
                      <c:pt idx="310">
                        <c:v>5.0648099999999996</c:v>
                      </c:pt>
                      <c:pt idx="311">
                        <c:v>5.0945499999999999</c:v>
                      </c:pt>
                      <c:pt idx="312">
                        <c:v>5.12432</c:v>
                      </c:pt>
                      <c:pt idx="313">
                        <c:v>5.1544400000000001</c:v>
                      </c:pt>
                      <c:pt idx="314">
                        <c:v>5.1850300000000002</c:v>
                      </c:pt>
                      <c:pt idx="315">
                        <c:v>5.2156099999999999</c:v>
                      </c:pt>
                      <c:pt idx="316">
                        <c:v>5.2462200000000001</c:v>
                      </c:pt>
                      <c:pt idx="317">
                        <c:v>5.2772699999999997</c:v>
                      </c:pt>
                      <c:pt idx="318">
                        <c:v>5.3083099999999996</c:v>
                      </c:pt>
                      <c:pt idx="319">
                        <c:v>5.3397899999999998</c:v>
                      </c:pt>
                      <c:pt idx="320">
                        <c:v>5.37127</c:v>
                      </c:pt>
                      <c:pt idx="321">
                        <c:v>5.4031700000000003</c:v>
                      </c:pt>
                      <c:pt idx="322">
                        <c:v>5.4350800000000001</c:v>
                      </c:pt>
                      <c:pt idx="323">
                        <c:v>5.4674100000000001</c:v>
                      </c:pt>
                      <c:pt idx="324">
                        <c:v>5.5001499999999997</c:v>
                      </c:pt>
                      <c:pt idx="325">
                        <c:v>5.53254</c:v>
                      </c:pt>
                      <c:pt idx="326">
                        <c:v>5.5648900000000001</c:v>
                      </c:pt>
                      <c:pt idx="327">
                        <c:v>5.5968600000000004</c:v>
                      </c:pt>
                      <c:pt idx="328">
                        <c:v>5.6294700000000004</c:v>
                      </c:pt>
                      <c:pt idx="329">
                        <c:v>5.6624600000000003</c:v>
                      </c:pt>
                      <c:pt idx="330">
                        <c:v>5.6958299999999999</c:v>
                      </c:pt>
                      <c:pt idx="331">
                        <c:v>5.7289700000000003</c:v>
                      </c:pt>
                      <c:pt idx="332">
                        <c:v>5.7628700000000004</c:v>
                      </c:pt>
                      <c:pt idx="333">
                        <c:v>5.7969200000000001</c:v>
                      </c:pt>
                      <c:pt idx="334">
                        <c:v>5.8312999999999997</c:v>
                      </c:pt>
                      <c:pt idx="335">
                        <c:v>5.86585</c:v>
                      </c:pt>
                      <c:pt idx="336">
                        <c:v>5.9009299999999998</c:v>
                      </c:pt>
                      <c:pt idx="337">
                        <c:v>5.9360900000000001</c:v>
                      </c:pt>
                      <c:pt idx="338">
                        <c:v>5.9717799999999999</c:v>
                      </c:pt>
                      <c:pt idx="339">
                        <c:v>6.0075500000000002</c:v>
                      </c:pt>
                      <c:pt idx="340">
                        <c:v>6.0438400000000003</c:v>
                      </c:pt>
                      <c:pt idx="341">
                        <c:v>6.0806300000000002</c:v>
                      </c:pt>
                      <c:pt idx="342">
                        <c:v>6.1178999999999997</c:v>
                      </c:pt>
                      <c:pt idx="343">
                        <c:v>6.1556600000000001</c:v>
                      </c:pt>
                      <c:pt idx="344">
                        <c:v>6.1936900000000001</c:v>
                      </c:pt>
                      <c:pt idx="345">
                        <c:v>6.2321600000000004</c:v>
                      </c:pt>
                      <c:pt idx="346">
                        <c:v>6.2709000000000001</c:v>
                      </c:pt>
                      <c:pt idx="347">
                        <c:v>6.30999</c:v>
                      </c:pt>
                      <c:pt idx="348">
                        <c:v>6.3490500000000001</c:v>
                      </c:pt>
                      <c:pt idx="349">
                        <c:v>6.3877499999999996</c:v>
                      </c:pt>
                      <c:pt idx="350">
                        <c:v>6.4264299999999999</c:v>
                      </c:pt>
                      <c:pt idx="351">
                        <c:v>6.4659899999999997</c:v>
                      </c:pt>
                      <c:pt idx="352">
                        <c:v>6.5061</c:v>
                      </c:pt>
                      <c:pt idx="353">
                        <c:v>6.5468500000000001</c:v>
                      </c:pt>
                      <c:pt idx="354">
                        <c:v>6.5882300000000003</c:v>
                      </c:pt>
                      <c:pt idx="355">
                        <c:v>6.6303999999999998</c:v>
                      </c:pt>
                      <c:pt idx="356">
                        <c:v>6.6718599999999997</c:v>
                      </c:pt>
                      <c:pt idx="357">
                        <c:v>6.7138299999999997</c:v>
                      </c:pt>
                      <c:pt idx="358">
                        <c:v>6.7565999999999997</c:v>
                      </c:pt>
                      <c:pt idx="359">
                        <c:v>6.8002200000000004</c:v>
                      </c:pt>
                      <c:pt idx="360">
                        <c:v>6.8446999999999996</c:v>
                      </c:pt>
                      <c:pt idx="361">
                        <c:v>6.8891400000000003</c:v>
                      </c:pt>
                      <c:pt idx="362">
                        <c:v>6.9332900000000004</c:v>
                      </c:pt>
                      <c:pt idx="363">
                        <c:v>6.9782700000000002</c:v>
                      </c:pt>
                      <c:pt idx="364">
                        <c:v>7.0243399999999996</c:v>
                      </c:pt>
                      <c:pt idx="365">
                        <c:v>7.0711500000000003</c:v>
                      </c:pt>
                      <c:pt idx="366">
                        <c:v>7.1188200000000004</c:v>
                      </c:pt>
                      <c:pt idx="367">
                        <c:v>7.1654799999999996</c:v>
                      </c:pt>
                      <c:pt idx="368">
                        <c:v>7.1658299999999997</c:v>
                      </c:pt>
                      <c:pt idx="369">
                        <c:v>7.2149799999999997</c:v>
                      </c:pt>
                      <c:pt idx="370">
                        <c:v>7.2153600000000004</c:v>
                      </c:pt>
                      <c:pt idx="371">
                        <c:v>7.2648900000000003</c:v>
                      </c:pt>
                      <c:pt idx="372">
                        <c:v>7.2654100000000001</c:v>
                      </c:pt>
                      <c:pt idx="373">
                        <c:v>7.3155200000000002</c:v>
                      </c:pt>
                      <c:pt idx="374">
                        <c:v>7.3165899999999997</c:v>
                      </c:pt>
                      <c:pt idx="375">
                        <c:v>7.3671699999999998</c:v>
                      </c:pt>
                      <c:pt idx="376">
                        <c:v>7.4183500000000002</c:v>
                      </c:pt>
                      <c:pt idx="377">
                        <c:v>7.4691999999999998</c:v>
                      </c:pt>
                      <c:pt idx="378">
                        <c:v>7.4693500000000004</c:v>
                      </c:pt>
                      <c:pt idx="379">
                        <c:v>7.5200199999999997</c:v>
                      </c:pt>
                      <c:pt idx="380">
                        <c:v>7.5202999999999998</c:v>
                      </c:pt>
                      <c:pt idx="381">
                        <c:v>7.5723700000000003</c:v>
                      </c:pt>
                      <c:pt idx="382">
                        <c:v>7.5730599999999999</c:v>
                      </c:pt>
                      <c:pt idx="383">
                        <c:v>7.6261700000000001</c:v>
                      </c:pt>
                      <c:pt idx="384">
                        <c:v>7.6814600000000004</c:v>
                      </c:pt>
                      <c:pt idx="385">
                        <c:v>7.7363999999999997</c:v>
                      </c:pt>
                      <c:pt idx="386">
                        <c:v>7.7364899999999999</c:v>
                      </c:pt>
                      <c:pt idx="387">
                        <c:v>7.7909499999999996</c:v>
                      </c:pt>
                      <c:pt idx="388">
                        <c:v>7.7910500000000003</c:v>
                      </c:pt>
                      <c:pt idx="389">
                        <c:v>7.8466399999999998</c:v>
                      </c:pt>
                      <c:pt idx="390">
                        <c:v>7.8467799999999999</c:v>
                      </c:pt>
                      <c:pt idx="391">
                        <c:v>7.9038599999999999</c:v>
                      </c:pt>
                      <c:pt idx="392">
                        <c:v>7.9041100000000002</c:v>
                      </c:pt>
                      <c:pt idx="393">
                        <c:v>7.9624600000000001</c:v>
                      </c:pt>
                      <c:pt idx="394">
                        <c:v>7.9629599999999998</c:v>
                      </c:pt>
                      <c:pt idx="395">
                        <c:v>8.0228599999999997</c:v>
                      </c:pt>
                      <c:pt idx="396">
                        <c:v>8.0238499999999995</c:v>
                      </c:pt>
                      <c:pt idx="397">
                        <c:v>8.0848399999999998</c:v>
                      </c:pt>
                      <c:pt idx="398">
                        <c:v>8.0867799999999992</c:v>
                      </c:pt>
                      <c:pt idx="399">
                        <c:v>8.1455400000000004</c:v>
                      </c:pt>
                      <c:pt idx="400">
                        <c:v>8.1476799999999994</c:v>
                      </c:pt>
                      <c:pt idx="401">
                        <c:v>8.2067300000000003</c:v>
                      </c:pt>
                      <c:pt idx="402">
                        <c:v>8.2089599999999994</c:v>
                      </c:pt>
                      <c:pt idx="403">
                        <c:v>8.2683300000000006</c:v>
                      </c:pt>
                      <c:pt idx="404">
                        <c:v>8.2708600000000008</c:v>
                      </c:pt>
                      <c:pt idx="405">
                        <c:v>8.3305799999999994</c:v>
                      </c:pt>
                      <c:pt idx="406">
                        <c:v>8.3334100000000007</c:v>
                      </c:pt>
                      <c:pt idx="407">
                        <c:v>8.3939500000000002</c:v>
                      </c:pt>
                      <c:pt idx="408">
                        <c:v>8.4583399999999997</c:v>
                      </c:pt>
                      <c:pt idx="409">
                        <c:v>8.5250599999999999</c:v>
                      </c:pt>
                      <c:pt idx="410">
                        <c:v>8.5938400000000001</c:v>
                      </c:pt>
                      <c:pt idx="411">
                        <c:v>8.6650500000000008</c:v>
                      </c:pt>
                      <c:pt idx="412">
                        <c:v>8.7402700000000006</c:v>
                      </c:pt>
                      <c:pt idx="413">
                        <c:v>8.8144799999999996</c:v>
                      </c:pt>
                      <c:pt idx="414">
                        <c:v>8.8946299999999994</c:v>
                      </c:pt>
                      <c:pt idx="415">
                        <c:v>8.9827200000000005</c:v>
                      </c:pt>
                      <c:pt idx="416">
                        <c:v>9.0698600000000003</c:v>
                      </c:pt>
                      <c:pt idx="417">
                        <c:v>9.1564899999999998</c:v>
                      </c:pt>
                      <c:pt idx="418">
                        <c:v>9.2548600000000008</c:v>
                      </c:pt>
                      <c:pt idx="419">
                        <c:v>9.3524100000000008</c:v>
                      </c:pt>
                      <c:pt idx="420">
                        <c:v>9.4614700000000003</c:v>
                      </c:pt>
                      <c:pt idx="421">
                        <c:v>9.5692699999999995</c:v>
                      </c:pt>
                      <c:pt idx="422">
                        <c:v>9.6887799999999995</c:v>
                      </c:pt>
                      <c:pt idx="423">
                        <c:v>9.8071000000000002</c:v>
                      </c:pt>
                      <c:pt idx="424">
                        <c:v>9.9251699999999996</c:v>
                      </c:pt>
                      <c:pt idx="425">
                        <c:v>10.055300000000001</c:v>
                      </c:pt>
                      <c:pt idx="426">
                        <c:v>10.1965</c:v>
                      </c:pt>
                      <c:pt idx="427">
                        <c:v>10.337300000000001</c:v>
                      </c:pt>
                      <c:pt idx="428">
                        <c:v>10.489699999999999</c:v>
                      </c:pt>
                      <c:pt idx="429">
                        <c:v>10.653</c:v>
                      </c:pt>
                      <c:pt idx="430">
                        <c:v>10.827500000000001</c:v>
                      </c:pt>
                      <c:pt idx="431">
                        <c:v>11.0015</c:v>
                      </c:pt>
                      <c:pt idx="432">
                        <c:v>11.1988</c:v>
                      </c:pt>
                      <c:pt idx="433">
                        <c:v>11.395099999999999</c:v>
                      </c:pt>
                      <c:pt idx="434">
                        <c:v>11.603</c:v>
                      </c:pt>
                      <c:pt idx="435">
                        <c:v>11.8339</c:v>
                      </c:pt>
                      <c:pt idx="436">
                        <c:v>12.075799999999999</c:v>
                      </c:pt>
                      <c:pt idx="437">
                        <c:v>12.3292</c:v>
                      </c:pt>
                      <c:pt idx="438">
                        <c:v>12.5937</c:v>
                      </c:pt>
                      <c:pt idx="439">
                        <c:v>12.881399999999999</c:v>
                      </c:pt>
                      <c:pt idx="440">
                        <c:v>13.180300000000001</c:v>
                      </c:pt>
                      <c:pt idx="441">
                        <c:v>13.5022</c:v>
                      </c:pt>
                      <c:pt idx="442">
                        <c:v>13.847099999999999</c:v>
                      </c:pt>
                      <c:pt idx="443">
                        <c:v>14.2148</c:v>
                      </c:pt>
                      <c:pt idx="444">
                        <c:v>14.605399999999999</c:v>
                      </c:pt>
                      <c:pt idx="445">
                        <c:v>15.0307</c:v>
                      </c:pt>
                      <c:pt idx="446">
                        <c:v>15.479100000000001</c:v>
                      </c:pt>
                      <c:pt idx="447">
                        <c:v>15.9499</c:v>
                      </c:pt>
                      <c:pt idx="448">
                        <c:v>16.455500000000001</c:v>
                      </c:pt>
                      <c:pt idx="449">
                        <c:v>16.983899999999998</c:v>
                      </c:pt>
                      <c:pt idx="450">
                        <c:v>17.546800000000001</c:v>
                      </c:pt>
                      <c:pt idx="451">
                        <c:v>18.1325</c:v>
                      </c:pt>
                      <c:pt idx="452">
                        <c:v>18.729299999999999</c:v>
                      </c:pt>
                      <c:pt idx="453">
                        <c:v>19.337399999999999</c:v>
                      </c:pt>
                      <c:pt idx="454">
                        <c:v>19.921199999999999</c:v>
                      </c:pt>
                      <c:pt idx="455">
                        <c:v>20.480799999999999</c:v>
                      </c:pt>
                      <c:pt idx="456">
                        <c:v>20.9695</c:v>
                      </c:pt>
                      <c:pt idx="457">
                        <c:v>21.376000000000001</c:v>
                      </c:pt>
                      <c:pt idx="458">
                        <c:v>21.641200000000001</c:v>
                      </c:pt>
                      <c:pt idx="459">
                        <c:v>21.8126</c:v>
                      </c:pt>
                      <c:pt idx="460">
                        <c:v>21.925000000000001</c:v>
                      </c:pt>
                      <c:pt idx="461">
                        <c:v>22.002099999999999</c:v>
                      </c:pt>
                      <c:pt idx="462">
                        <c:v>22.059200000000001</c:v>
                      </c:pt>
                      <c:pt idx="463">
                        <c:v>22.106000000000002</c:v>
                      </c:pt>
                      <c:pt idx="464">
                        <c:v>22.146100000000001</c:v>
                      </c:pt>
                      <c:pt idx="465">
                        <c:v>22.182700000000001</c:v>
                      </c:pt>
                      <c:pt idx="466">
                        <c:v>22.216799999999999</c:v>
                      </c:pt>
                      <c:pt idx="467">
                        <c:v>22.218399999999999</c:v>
                      </c:pt>
                      <c:pt idx="468">
                        <c:v>22.2455</c:v>
                      </c:pt>
                      <c:pt idx="469">
                        <c:v>22.245699999999999</c:v>
                      </c:pt>
                      <c:pt idx="470">
                        <c:v>22.272400000000001</c:v>
                      </c:pt>
                      <c:pt idx="471">
                        <c:v>22.272500000000001</c:v>
                      </c:pt>
                      <c:pt idx="472">
                        <c:v>22.296900000000001</c:v>
                      </c:pt>
                      <c:pt idx="473">
                        <c:v>22.319500000000001</c:v>
                      </c:pt>
                      <c:pt idx="474">
                        <c:v>22.319900000000001</c:v>
                      </c:pt>
                      <c:pt idx="475">
                        <c:v>22.341200000000001</c:v>
                      </c:pt>
                      <c:pt idx="476">
                        <c:v>22.3414</c:v>
                      </c:pt>
                      <c:pt idx="477">
                        <c:v>22.362200000000001</c:v>
                      </c:pt>
                      <c:pt idx="478">
                        <c:v>22.362300000000001</c:v>
                      </c:pt>
                      <c:pt idx="479">
                        <c:v>22.3827</c:v>
                      </c:pt>
                      <c:pt idx="480">
                        <c:v>22.3828</c:v>
                      </c:pt>
                      <c:pt idx="481">
                        <c:v>22.402699999999999</c:v>
                      </c:pt>
                      <c:pt idx="482">
                        <c:v>22.4223</c:v>
                      </c:pt>
                      <c:pt idx="483">
                        <c:v>22.441500000000001</c:v>
                      </c:pt>
                      <c:pt idx="484">
                        <c:v>22.441600000000001</c:v>
                      </c:pt>
                      <c:pt idx="485">
                        <c:v>22.460899999999999</c:v>
                      </c:pt>
                      <c:pt idx="486">
                        <c:v>22.460999999999999</c:v>
                      </c:pt>
                      <c:pt idx="487">
                        <c:v>22.480499999999999</c:v>
                      </c:pt>
                      <c:pt idx="488">
                        <c:v>22.480799999999999</c:v>
                      </c:pt>
                      <c:pt idx="489">
                        <c:v>22.500499999999999</c:v>
                      </c:pt>
                      <c:pt idx="490">
                        <c:v>22.521100000000001</c:v>
                      </c:pt>
                      <c:pt idx="491">
                        <c:v>22.542300000000001</c:v>
                      </c:pt>
                      <c:pt idx="492">
                        <c:v>22.5642</c:v>
                      </c:pt>
                      <c:pt idx="493">
                        <c:v>22.586099999999998</c:v>
                      </c:pt>
                      <c:pt idx="494">
                        <c:v>22.586099999999998</c:v>
                      </c:pt>
                      <c:pt idx="495">
                        <c:v>22.608599999999999</c:v>
                      </c:pt>
                      <c:pt idx="496">
                        <c:v>22.608699999999999</c:v>
                      </c:pt>
                      <c:pt idx="497">
                        <c:v>22.632300000000001</c:v>
                      </c:pt>
                      <c:pt idx="498">
                        <c:v>22.6326</c:v>
                      </c:pt>
                      <c:pt idx="499">
                        <c:v>22.6569</c:v>
                      </c:pt>
                      <c:pt idx="500">
                        <c:v>22.682700000000001</c:v>
                      </c:pt>
                      <c:pt idx="501">
                        <c:v>22.709199999999999</c:v>
                      </c:pt>
                      <c:pt idx="502">
                        <c:v>22.736699999999999</c:v>
                      </c:pt>
                      <c:pt idx="503">
                        <c:v>22.764199999999999</c:v>
                      </c:pt>
                      <c:pt idx="504">
                        <c:v>22.792000000000002</c:v>
                      </c:pt>
                      <c:pt idx="505">
                        <c:v>22.821100000000001</c:v>
                      </c:pt>
                      <c:pt idx="506">
                        <c:v>22.851400000000002</c:v>
                      </c:pt>
                      <c:pt idx="507">
                        <c:v>22.8828</c:v>
                      </c:pt>
                      <c:pt idx="508">
                        <c:v>22.915600000000001</c:v>
                      </c:pt>
                      <c:pt idx="509">
                        <c:v>22.948</c:v>
                      </c:pt>
                      <c:pt idx="510">
                        <c:v>22.982800000000001</c:v>
                      </c:pt>
                      <c:pt idx="511">
                        <c:v>23.016999999999999</c:v>
                      </c:pt>
                      <c:pt idx="512">
                        <c:v>23.050999999999998</c:v>
                      </c:pt>
                      <c:pt idx="513">
                        <c:v>23.0852</c:v>
                      </c:pt>
                      <c:pt idx="514">
                        <c:v>23.122599999999998</c:v>
                      </c:pt>
                      <c:pt idx="515">
                        <c:v>23.159400000000002</c:v>
                      </c:pt>
                      <c:pt idx="516">
                        <c:v>23.196000000000002</c:v>
                      </c:pt>
                      <c:pt idx="517">
                        <c:v>23.232600000000001</c:v>
                      </c:pt>
                      <c:pt idx="518">
                        <c:v>23.273399999999999</c:v>
                      </c:pt>
                      <c:pt idx="519">
                        <c:v>23.309200000000001</c:v>
                      </c:pt>
                      <c:pt idx="520">
                        <c:v>23.35</c:v>
                      </c:pt>
                      <c:pt idx="521">
                        <c:v>23.39</c:v>
                      </c:pt>
                      <c:pt idx="522">
                        <c:v>23.4298</c:v>
                      </c:pt>
                      <c:pt idx="523">
                        <c:v>23.469200000000001</c:v>
                      </c:pt>
                      <c:pt idx="524">
                        <c:v>23.508400000000002</c:v>
                      </c:pt>
                      <c:pt idx="525">
                        <c:v>23.547699999999999</c:v>
                      </c:pt>
                      <c:pt idx="526">
                        <c:v>23.587</c:v>
                      </c:pt>
                      <c:pt idx="527">
                        <c:v>23.6267</c:v>
                      </c:pt>
                      <c:pt idx="528">
                        <c:v>23.672599999999999</c:v>
                      </c:pt>
                      <c:pt idx="529">
                        <c:v>23.711500000000001</c:v>
                      </c:pt>
                      <c:pt idx="530">
                        <c:v>23.757200000000001</c:v>
                      </c:pt>
                      <c:pt idx="531">
                        <c:v>23.7959</c:v>
                      </c:pt>
                      <c:pt idx="532">
                        <c:v>23.8414</c:v>
                      </c:pt>
                      <c:pt idx="533">
                        <c:v>23.8415</c:v>
                      </c:pt>
                      <c:pt idx="534">
                        <c:v>23.886099999999999</c:v>
                      </c:pt>
                      <c:pt idx="535">
                        <c:v>23.886199999999999</c:v>
                      </c:pt>
                      <c:pt idx="536">
                        <c:v>23.930900000000001</c:v>
                      </c:pt>
                      <c:pt idx="537">
                        <c:v>23.931000000000001</c:v>
                      </c:pt>
                      <c:pt idx="538">
                        <c:v>23.975300000000001</c:v>
                      </c:pt>
                      <c:pt idx="539">
                        <c:v>23.9754</c:v>
                      </c:pt>
                      <c:pt idx="540">
                        <c:v>24.0197</c:v>
                      </c:pt>
                      <c:pt idx="541">
                        <c:v>24.0198</c:v>
                      </c:pt>
                      <c:pt idx="542">
                        <c:v>24.064</c:v>
                      </c:pt>
                      <c:pt idx="543">
                        <c:v>24.0641</c:v>
                      </c:pt>
                      <c:pt idx="544">
                        <c:v>24.1084</c:v>
                      </c:pt>
                      <c:pt idx="545">
                        <c:v>24.108499999999999</c:v>
                      </c:pt>
                      <c:pt idx="546">
                        <c:v>24.152799999999999</c:v>
                      </c:pt>
                      <c:pt idx="547">
                        <c:v>24.152899999999999</c:v>
                      </c:pt>
                      <c:pt idx="548">
                        <c:v>24.2059</c:v>
                      </c:pt>
                      <c:pt idx="549">
                        <c:v>24.206</c:v>
                      </c:pt>
                      <c:pt idx="550">
                        <c:v>24.249199999999998</c:v>
                      </c:pt>
                      <c:pt idx="551">
                        <c:v>24.249300000000002</c:v>
                      </c:pt>
                      <c:pt idx="552">
                        <c:v>24.293199999999999</c:v>
                      </c:pt>
                      <c:pt idx="553">
                        <c:v>24.293199999999999</c:v>
                      </c:pt>
                      <c:pt idx="554">
                        <c:v>24.337199999999999</c:v>
                      </c:pt>
                      <c:pt idx="555">
                        <c:v>24.337299999999999</c:v>
                      </c:pt>
                      <c:pt idx="556">
                        <c:v>24.3902</c:v>
                      </c:pt>
                      <c:pt idx="557">
                        <c:v>24.3903</c:v>
                      </c:pt>
                      <c:pt idx="558">
                        <c:v>24.433800000000002</c:v>
                      </c:pt>
                      <c:pt idx="559">
                        <c:v>24.433900000000001</c:v>
                      </c:pt>
                      <c:pt idx="560">
                        <c:v>24.486999999999998</c:v>
                      </c:pt>
                      <c:pt idx="561">
                        <c:v>24.487100000000002</c:v>
                      </c:pt>
                      <c:pt idx="562">
                        <c:v>24.5307</c:v>
                      </c:pt>
                      <c:pt idx="563">
                        <c:v>24.530799999999999</c:v>
                      </c:pt>
                      <c:pt idx="564">
                        <c:v>24.5839</c:v>
                      </c:pt>
                      <c:pt idx="565">
                        <c:v>24.5839</c:v>
                      </c:pt>
                      <c:pt idx="566">
                        <c:v>24.636600000000001</c:v>
                      </c:pt>
                      <c:pt idx="567">
                        <c:v>24.636700000000001</c:v>
                      </c:pt>
                      <c:pt idx="568">
                        <c:v>24.6892</c:v>
                      </c:pt>
                      <c:pt idx="569">
                        <c:v>24.689299999999999</c:v>
                      </c:pt>
                      <c:pt idx="570">
                        <c:v>24.741700000000002</c:v>
                      </c:pt>
                      <c:pt idx="571">
                        <c:v>24.741800000000001</c:v>
                      </c:pt>
                      <c:pt idx="572">
                        <c:v>24.793900000000001</c:v>
                      </c:pt>
                      <c:pt idx="573">
                        <c:v>24.794</c:v>
                      </c:pt>
                      <c:pt idx="574">
                        <c:v>24.8462</c:v>
                      </c:pt>
                      <c:pt idx="575">
                        <c:v>24.846299999999999</c:v>
                      </c:pt>
                      <c:pt idx="576">
                        <c:v>24.898599999999998</c:v>
                      </c:pt>
                      <c:pt idx="577">
                        <c:v>24.898700000000002</c:v>
                      </c:pt>
                      <c:pt idx="578">
                        <c:v>24.9512</c:v>
                      </c:pt>
                      <c:pt idx="579">
                        <c:v>24.9513</c:v>
                      </c:pt>
                      <c:pt idx="580">
                        <c:v>25.015899999999998</c:v>
                      </c:pt>
                      <c:pt idx="581">
                        <c:v>25.015999999999998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Sheet2!$U$2:$U$583</c15:sqref>
                        </c15:formulaRef>
                      </c:ext>
                    </c:extLst>
                    <c:numCache>
                      <c:formatCode>0.00E+00</c:formatCode>
                      <c:ptCount val="582"/>
                      <c:pt idx="0">
                        <c:v>1.11486E-2</c:v>
                      </c:pt>
                      <c:pt idx="1">
                        <c:v>1.8578799999999999E-2</c:v>
                      </c:pt>
                      <c:pt idx="2">
                        <c:v>2.60074E-2</c:v>
                      </c:pt>
                      <c:pt idx="3">
                        <c:v>3.3434199999999997E-2</c:v>
                      </c:pt>
                      <c:pt idx="4">
                        <c:v>4.0859399999999997E-2</c:v>
                      </c:pt>
                      <c:pt idx="5">
                        <c:v>4.8282899999999997E-2</c:v>
                      </c:pt>
                      <c:pt idx="6">
                        <c:v>5.5704799999999999E-2</c:v>
                      </c:pt>
                      <c:pt idx="7">
                        <c:v>6.3125000000000001E-2</c:v>
                      </c:pt>
                      <c:pt idx="8">
                        <c:v>7.0543499999999995E-2</c:v>
                      </c:pt>
                      <c:pt idx="9">
                        <c:v>7.7960299999999996E-2</c:v>
                      </c:pt>
                      <c:pt idx="10">
                        <c:v>8.5375499999999993E-2</c:v>
                      </c:pt>
                      <c:pt idx="11">
                        <c:v>9.2788999999999996E-2</c:v>
                      </c:pt>
                      <c:pt idx="12">
                        <c:v>0.100201</c:v>
                      </c:pt>
                      <c:pt idx="13">
                        <c:v>0.10760599999999999</c:v>
                      </c:pt>
                      <c:pt idx="14">
                        <c:v>0.114965</c:v>
                      </c:pt>
                      <c:pt idx="15">
                        <c:v>0.12223199999999999</c:v>
                      </c:pt>
                      <c:pt idx="16">
                        <c:v>0.12930800000000001</c:v>
                      </c:pt>
                      <c:pt idx="17">
                        <c:v>0.13597699999999999</c:v>
                      </c:pt>
                      <c:pt idx="18">
                        <c:v>0.14228499999999999</c:v>
                      </c:pt>
                      <c:pt idx="19">
                        <c:v>0.14806800000000001</c:v>
                      </c:pt>
                      <c:pt idx="20">
                        <c:v>0.15360099999999999</c:v>
                      </c:pt>
                      <c:pt idx="21">
                        <c:v>0.15875500000000001</c:v>
                      </c:pt>
                      <c:pt idx="22">
                        <c:v>0.163629</c:v>
                      </c:pt>
                      <c:pt idx="23">
                        <c:v>0.16826199999999999</c:v>
                      </c:pt>
                      <c:pt idx="24">
                        <c:v>0.17251900000000001</c:v>
                      </c:pt>
                      <c:pt idx="25">
                        <c:v>0.176593</c:v>
                      </c:pt>
                      <c:pt idx="26">
                        <c:v>0.18045600000000001</c:v>
                      </c:pt>
                      <c:pt idx="27">
                        <c:v>0.184061</c:v>
                      </c:pt>
                      <c:pt idx="28">
                        <c:v>0.187476</c:v>
                      </c:pt>
                      <c:pt idx="29">
                        <c:v>0.19072700000000001</c:v>
                      </c:pt>
                      <c:pt idx="30">
                        <c:v>0.193773</c:v>
                      </c:pt>
                      <c:pt idx="31">
                        <c:v>0.19661600000000001</c:v>
                      </c:pt>
                      <c:pt idx="32">
                        <c:v>0.19933799999999999</c:v>
                      </c:pt>
                      <c:pt idx="33">
                        <c:v>0.201901</c:v>
                      </c:pt>
                      <c:pt idx="34">
                        <c:v>0.20427600000000001</c:v>
                      </c:pt>
                      <c:pt idx="35">
                        <c:v>0.206543</c:v>
                      </c:pt>
                      <c:pt idx="36">
                        <c:v>0.208705</c:v>
                      </c:pt>
                      <c:pt idx="37">
                        <c:v>0.210704</c:v>
                      </c:pt>
                      <c:pt idx="38">
                        <c:v>0.21260100000000001</c:v>
                      </c:pt>
                      <c:pt idx="39">
                        <c:v>0.21440400000000001</c:v>
                      </c:pt>
                      <c:pt idx="40">
                        <c:v>0.21609800000000001</c:v>
                      </c:pt>
                      <c:pt idx="41">
                        <c:v>0.21770100000000001</c:v>
                      </c:pt>
                      <c:pt idx="42">
                        <c:v>0.21921499999999999</c:v>
                      </c:pt>
                      <c:pt idx="43">
                        <c:v>0.22062999999999999</c:v>
                      </c:pt>
                      <c:pt idx="44">
                        <c:v>0.22198200000000001</c:v>
                      </c:pt>
                      <c:pt idx="45">
                        <c:v>0.223244</c:v>
                      </c:pt>
                      <c:pt idx="46">
                        <c:v>0.224441</c:v>
                      </c:pt>
                      <c:pt idx="47">
                        <c:v>0.225577</c:v>
                      </c:pt>
                      <c:pt idx="48">
                        <c:v>0.22663800000000001</c:v>
                      </c:pt>
                      <c:pt idx="49">
                        <c:v>0.227656</c:v>
                      </c:pt>
                      <c:pt idx="50">
                        <c:v>0.22862299999999999</c:v>
                      </c:pt>
                      <c:pt idx="51">
                        <c:v>0.229521</c:v>
                      </c:pt>
                      <c:pt idx="52">
                        <c:v>0.23037199999999999</c:v>
                      </c:pt>
                      <c:pt idx="53">
                        <c:v>0.23116800000000001</c:v>
                      </c:pt>
                      <c:pt idx="54">
                        <c:v>0.23193</c:v>
                      </c:pt>
                      <c:pt idx="55">
                        <c:v>0.232657</c:v>
                      </c:pt>
                      <c:pt idx="56">
                        <c:v>0.23333200000000001</c:v>
                      </c:pt>
                      <c:pt idx="57">
                        <c:v>0.23397000000000001</c:v>
                      </c:pt>
                      <c:pt idx="58">
                        <c:v>0.234566</c:v>
                      </c:pt>
                      <c:pt idx="59">
                        <c:v>0.23513700000000001</c:v>
                      </c:pt>
                      <c:pt idx="60">
                        <c:v>0.23566599999999999</c:v>
                      </c:pt>
                      <c:pt idx="61">
                        <c:v>0.23616799999999999</c:v>
                      </c:pt>
                      <c:pt idx="62">
                        <c:v>0.23664299999999999</c:v>
                      </c:pt>
                      <c:pt idx="63">
                        <c:v>0.23708799999999999</c:v>
                      </c:pt>
                      <c:pt idx="64">
                        <c:v>0.237512</c:v>
                      </c:pt>
                      <c:pt idx="65">
                        <c:v>0.237903</c:v>
                      </c:pt>
                      <c:pt idx="66">
                        <c:v>0.23827200000000001</c:v>
                      </c:pt>
                      <c:pt idx="67">
                        <c:v>0.23861099999999999</c:v>
                      </c:pt>
                      <c:pt idx="68">
                        <c:v>0.23893900000000001</c:v>
                      </c:pt>
                      <c:pt idx="69">
                        <c:v>0.239255</c:v>
                      </c:pt>
                      <c:pt idx="70">
                        <c:v>0.23955399999999999</c:v>
                      </c:pt>
                      <c:pt idx="71">
                        <c:v>0.239847</c:v>
                      </c:pt>
                      <c:pt idx="72">
                        <c:v>0.24013100000000001</c:v>
                      </c:pt>
                      <c:pt idx="73">
                        <c:v>0.24041199999999999</c:v>
                      </c:pt>
                      <c:pt idx="74">
                        <c:v>0.240677</c:v>
                      </c:pt>
                      <c:pt idx="75">
                        <c:v>0.240927</c:v>
                      </c:pt>
                      <c:pt idx="76">
                        <c:v>0.24118000000000001</c:v>
                      </c:pt>
                      <c:pt idx="77">
                        <c:v>0.24132700000000001</c:v>
                      </c:pt>
                      <c:pt idx="78">
                        <c:v>0.24140300000000001</c:v>
                      </c:pt>
                      <c:pt idx="79">
                        <c:v>0.241477</c:v>
                      </c:pt>
                      <c:pt idx="80">
                        <c:v>0.24155699999999999</c:v>
                      </c:pt>
                      <c:pt idx="81">
                        <c:v>0.241643</c:v>
                      </c:pt>
                      <c:pt idx="82">
                        <c:v>0.241734</c:v>
                      </c:pt>
                      <c:pt idx="83">
                        <c:v>0.316492</c:v>
                      </c:pt>
                      <c:pt idx="84">
                        <c:v>0.31795000000000001</c:v>
                      </c:pt>
                      <c:pt idx="85">
                        <c:v>0.317575</c:v>
                      </c:pt>
                      <c:pt idx="86">
                        <c:v>0.31822400000000001</c:v>
                      </c:pt>
                      <c:pt idx="87">
                        <c:v>0.317963</c:v>
                      </c:pt>
                      <c:pt idx="88">
                        <c:v>0.31789000000000001</c:v>
                      </c:pt>
                      <c:pt idx="89">
                        <c:v>0.317691</c:v>
                      </c:pt>
                      <c:pt idx="90">
                        <c:v>0.31821700000000003</c:v>
                      </c:pt>
                      <c:pt idx="91">
                        <c:v>0.31805699999999998</c:v>
                      </c:pt>
                      <c:pt idx="92">
                        <c:v>0.319243</c:v>
                      </c:pt>
                      <c:pt idx="93">
                        <c:v>0.31909399999999999</c:v>
                      </c:pt>
                      <c:pt idx="94">
                        <c:v>0.32059300000000002</c:v>
                      </c:pt>
                      <c:pt idx="95">
                        <c:v>0.32044600000000001</c:v>
                      </c:pt>
                      <c:pt idx="96">
                        <c:v>0.322071</c:v>
                      </c:pt>
                      <c:pt idx="97">
                        <c:v>0.32193100000000002</c:v>
                      </c:pt>
                      <c:pt idx="98">
                        <c:v>0.323602</c:v>
                      </c:pt>
                      <c:pt idx="99">
                        <c:v>0.323465</c:v>
                      </c:pt>
                      <c:pt idx="100">
                        <c:v>0.32515300000000003</c:v>
                      </c:pt>
                      <c:pt idx="101">
                        <c:v>0.325019</c:v>
                      </c:pt>
                      <c:pt idx="102">
                        <c:v>0.32664500000000002</c:v>
                      </c:pt>
                      <c:pt idx="103">
                        <c:v>0.326515</c:v>
                      </c:pt>
                      <c:pt idx="104">
                        <c:v>0.32785700000000001</c:v>
                      </c:pt>
                      <c:pt idx="105">
                        <c:v>0.328793</c:v>
                      </c:pt>
                      <c:pt idx="106">
                        <c:v>0.32858999999999999</c:v>
                      </c:pt>
                      <c:pt idx="107">
                        <c:v>0.32963999999999999</c:v>
                      </c:pt>
                      <c:pt idx="108">
                        <c:v>0.329453</c:v>
                      </c:pt>
                      <c:pt idx="109">
                        <c:v>0.330378</c:v>
                      </c:pt>
                      <c:pt idx="110">
                        <c:v>0.330204</c:v>
                      </c:pt>
                      <c:pt idx="111">
                        <c:v>0.330988</c:v>
                      </c:pt>
                      <c:pt idx="112">
                        <c:v>0.33141399999999999</c:v>
                      </c:pt>
                      <c:pt idx="113">
                        <c:v>0.33169900000000002</c:v>
                      </c:pt>
                      <c:pt idx="114">
                        <c:v>0.33188400000000001</c:v>
                      </c:pt>
                      <c:pt idx="115">
                        <c:v>0.33166099999999998</c:v>
                      </c:pt>
                      <c:pt idx="116">
                        <c:v>0.33202300000000001</c:v>
                      </c:pt>
                      <c:pt idx="117">
                        <c:v>0.331818</c:v>
                      </c:pt>
                      <c:pt idx="118">
                        <c:v>0.33207300000000001</c:v>
                      </c:pt>
                      <c:pt idx="119">
                        <c:v>0.33198800000000001</c:v>
                      </c:pt>
                      <c:pt idx="120">
                        <c:v>0.33183800000000002</c:v>
                      </c:pt>
                      <c:pt idx="121">
                        <c:v>0.33163100000000001</c:v>
                      </c:pt>
                      <c:pt idx="122">
                        <c:v>0.33138200000000001</c:v>
                      </c:pt>
                      <c:pt idx="123">
                        <c:v>0.33113500000000001</c:v>
                      </c:pt>
                      <c:pt idx="124">
                        <c:v>0.33124700000000001</c:v>
                      </c:pt>
                      <c:pt idx="125">
                        <c:v>0.33094299999999999</c:v>
                      </c:pt>
                      <c:pt idx="126">
                        <c:v>0.33055000000000001</c:v>
                      </c:pt>
                      <c:pt idx="127">
                        <c:v>0.33010800000000001</c:v>
                      </c:pt>
                      <c:pt idx="128">
                        <c:v>0.32963500000000001</c:v>
                      </c:pt>
                      <c:pt idx="129">
                        <c:v>0.32915499999999998</c:v>
                      </c:pt>
                      <c:pt idx="130">
                        <c:v>0.328623</c:v>
                      </c:pt>
                      <c:pt idx="131">
                        <c:v>0.32803500000000002</c:v>
                      </c:pt>
                      <c:pt idx="132">
                        <c:v>0.327405</c:v>
                      </c:pt>
                      <c:pt idx="133">
                        <c:v>0.32674500000000001</c:v>
                      </c:pt>
                      <c:pt idx="134">
                        <c:v>0.32606299999999999</c:v>
                      </c:pt>
                      <c:pt idx="135">
                        <c:v>0.32535700000000001</c:v>
                      </c:pt>
                      <c:pt idx="136">
                        <c:v>0.32466099999999998</c:v>
                      </c:pt>
                      <c:pt idx="137">
                        <c:v>0.32392799999999999</c:v>
                      </c:pt>
                      <c:pt idx="138">
                        <c:v>0.32316499999999998</c:v>
                      </c:pt>
                      <c:pt idx="139">
                        <c:v>0.32239299999999999</c:v>
                      </c:pt>
                      <c:pt idx="140">
                        <c:v>0.32159599999999999</c:v>
                      </c:pt>
                      <c:pt idx="141">
                        <c:v>0.32077</c:v>
                      </c:pt>
                      <c:pt idx="142">
                        <c:v>0.31995400000000002</c:v>
                      </c:pt>
                      <c:pt idx="143">
                        <c:v>0.31914500000000001</c:v>
                      </c:pt>
                      <c:pt idx="144">
                        <c:v>0.31830000000000003</c:v>
                      </c:pt>
                      <c:pt idx="145">
                        <c:v>0.31747300000000001</c:v>
                      </c:pt>
                      <c:pt idx="146">
                        <c:v>0.31665599999999999</c:v>
                      </c:pt>
                      <c:pt idx="147">
                        <c:v>0.31583800000000001</c:v>
                      </c:pt>
                      <c:pt idx="148">
                        <c:v>0.31497000000000003</c:v>
                      </c:pt>
                      <c:pt idx="149">
                        <c:v>0.31408000000000003</c:v>
                      </c:pt>
                      <c:pt idx="150">
                        <c:v>0.31319000000000002</c:v>
                      </c:pt>
                      <c:pt idx="151">
                        <c:v>0.31229600000000002</c:v>
                      </c:pt>
                      <c:pt idx="152">
                        <c:v>0.31138300000000002</c:v>
                      </c:pt>
                      <c:pt idx="153">
                        <c:v>0.31046600000000002</c:v>
                      </c:pt>
                      <c:pt idx="154">
                        <c:v>0.30954100000000001</c:v>
                      </c:pt>
                      <c:pt idx="155">
                        <c:v>0.30859999999999999</c:v>
                      </c:pt>
                      <c:pt idx="156">
                        <c:v>0.307666</c:v>
                      </c:pt>
                      <c:pt idx="157">
                        <c:v>0.30673</c:v>
                      </c:pt>
                      <c:pt idx="158">
                        <c:v>0.30578100000000003</c:v>
                      </c:pt>
                      <c:pt idx="159">
                        <c:v>0.30484099999999997</c:v>
                      </c:pt>
                      <c:pt idx="160">
                        <c:v>0.30390099999999998</c:v>
                      </c:pt>
                      <c:pt idx="161">
                        <c:v>0.30294599999999999</c:v>
                      </c:pt>
                      <c:pt idx="162">
                        <c:v>0.30199500000000001</c:v>
                      </c:pt>
                      <c:pt idx="163">
                        <c:v>0.30103600000000003</c:v>
                      </c:pt>
                      <c:pt idx="164">
                        <c:v>0.30008400000000002</c:v>
                      </c:pt>
                      <c:pt idx="165">
                        <c:v>0.29914099999999999</c:v>
                      </c:pt>
                      <c:pt idx="166">
                        <c:v>0.29818699999999998</c:v>
                      </c:pt>
                      <c:pt idx="167">
                        <c:v>0.29722599999999999</c:v>
                      </c:pt>
                      <c:pt idx="168">
                        <c:v>0.296288</c:v>
                      </c:pt>
                      <c:pt idx="169">
                        <c:v>0.29533500000000001</c:v>
                      </c:pt>
                      <c:pt idx="170">
                        <c:v>0.294375</c:v>
                      </c:pt>
                      <c:pt idx="171">
                        <c:v>0.293437</c:v>
                      </c:pt>
                      <c:pt idx="172">
                        <c:v>0.292487</c:v>
                      </c:pt>
                      <c:pt idx="173">
                        <c:v>0.291522</c:v>
                      </c:pt>
                      <c:pt idx="174">
                        <c:v>0.29058400000000001</c:v>
                      </c:pt>
                      <c:pt idx="175">
                        <c:v>0.28962500000000002</c:v>
                      </c:pt>
                      <c:pt idx="176">
                        <c:v>0.28869099999999998</c:v>
                      </c:pt>
                      <c:pt idx="177">
                        <c:v>0.28776000000000002</c:v>
                      </c:pt>
                      <c:pt idx="178">
                        <c:v>0.28680299999999997</c:v>
                      </c:pt>
                      <c:pt idx="179">
                        <c:v>0.28586</c:v>
                      </c:pt>
                      <c:pt idx="180">
                        <c:v>0.28494799999999998</c:v>
                      </c:pt>
                      <c:pt idx="181">
                        <c:v>0.28402300000000003</c:v>
                      </c:pt>
                      <c:pt idx="182">
                        <c:v>0.283109</c:v>
                      </c:pt>
                      <c:pt idx="183">
                        <c:v>0.28218100000000002</c:v>
                      </c:pt>
                      <c:pt idx="184">
                        <c:v>0.28126499999999999</c:v>
                      </c:pt>
                      <c:pt idx="185">
                        <c:v>0.280339</c:v>
                      </c:pt>
                      <c:pt idx="186">
                        <c:v>0.27940100000000001</c:v>
                      </c:pt>
                      <c:pt idx="187">
                        <c:v>0.27848099999999998</c:v>
                      </c:pt>
                      <c:pt idx="188">
                        <c:v>0.27755200000000002</c:v>
                      </c:pt>
                      <c:pt idx="189">
                        <c:v>0.276613</c:v>
                      </c:pt>
                      <c:pt idx="190">
                        <c:v>0.27568100000000001</c:v>
                      </c:pt>
                      <c:pt idx="191">
                        <c:v>0.274758</c:v>
                      </c:pt>
                      <c:pt idx="192">
                        <c:v>0.27383999999999997</c:v>
                      </c:pt>
                      <c:pt idx="193">
                        <c:v>0.27291399999999999</c:v>
                      </c:pt>
                      <c:pt idx="194">
                        <c:v>0.27199200000000001</c:v>
                      </c:pt>
                      <c:pt idx="195">
                        <c:v>0.27106599999999997</c:v>
                      </c:pt>
                      <c:pt idx="196">
                        <c:v>0.270146</c:v>
                      </c:pt>
                      <c:pt idx="197">
                        <c:v>0.26922400000000002</c:v>
                      </c:pt>
                      <c:pt idx="198">
                        <c:v>0.26830900000000002</c:v>
                      </c:pt>
                      <c:pt idx="199">
                        <c:v>0.26739800000000002</c:v>
                      </c:pt>
                      <c:pt idx="200">
                        <c:v>0.266484</c:v>
                      </c:pt>
                      <c:pt idx="201">
                        <c:v>0.26558700000000002</c:v>
                      </c:pt>
                      <c:pt idx="202">
                        <c:v>0.264683</c:v>
                      </c:pt>
                      <c:pt idx="203">
                        <c:v>0.26377099999999998</c:v>
                      </c:pt>
                      <c:pt idx="204">
                        <c:v>0.26286700000000002</c:v>
                      </c:pt>
                      <c:pt idx="205">
                        <c:v>0.261963</c:v>
                      </c:pt>
                      <c:pt idx="206">
                        <c:v>0.26106699999999999</c:v>
                      </c:pt>
                      <c:pt idx="207">
                        <c:v>0.26017499999999999</c:v>
                      </c:pt>
                      <c:pt idx="208">
                        <c:v>0.25928200000000001</c:v>
                      </c:pt>
                      <c:pt idx="209">
                        <c:v>0.25839499999999999</c:v>
                      </c:pt>
                      <c:pt idx="210">
                        <c:v>0.25750200000000001</c:v>
                      </c:pt>
                      <c:pt idx="211">
                        <c:v>0.25661699999999998</c:v>
                      </c:pt>
                      <c:pt idx="212">
                        <c:v>0.25573800000000002</c:v>
                      </c:pt>
                      <c:pt idx="213">
                        <c:v>0.254857</c:v>
                      </c:pt>
                      <c:pt idx="214">
                        <c:v>0.25398100000000001</c:v>
                      </c:pt>
                      <c:pt idx="215">
                        <c:v>0.25311099999999997</c:v>
                      </c:pt>
                      <c:pt idx="216">
                        <c:v>0.25223499999999999</c:v>
                      </c:pt>
                      <c:pt idx="217">
                        <c:v>0.25136799999999998</c:v>
                      </c:pt>
                      <c:pt idx="218">
                        <c:v>0.25050699999999998</c:v>
                      </c:pt>
                      <c:pt idx="219">
                        <c:v>0.249636</c:v>
                      </c:pt>
                      <c:pt idx="220">
                        <c:v>0.24877299999999999</c:v>
                      </c:pt>
                      <c:pt idx="221">
                        <c:v>0.247917</c:v>
                      </c:pt>
                      <c:pt idx="222">
                        <c:v>0.24705299999999999</c:v>
                      </c:pt>
                      <c:pt idx="223">
                        <c:v>0.246197</c:v>
                      </c:pt>
                      <c:pt idx="224">
                        <c:v>0.24535000000000001</c:v>
                      </c:pt>
                      <c:pt idx="225">
                        <c:v>0.244508</c:v>
                      </c:pt>
                      <c:pt idx="226">
                        <c:v>0.24367</c:v>
                      </c:pt>
                      <c:pt idx="227">
                        <c:v>0.242813</c:v>
                      </c:pt>
                      <c:pt idx="228">
                        <c:v>0.241976</c:v>
                      </c:pt>
                      <c:pt idx="229">
                        <c:v>0.24113599999999999</c:v>
                      </c:pt>
                      <c:pt idx="230">
                        <c:v>0.240313</c:v>
                      </c:pt>
                      <c:pt idx="231">
                        <c:v>0.23946999999999999</c:v>
                      </c:pt>
                      <c:pt idx="232">
                        <c:v>0.238644</c:v>
                      </c:pt>
                      <c:pt idx="233">
                        <c:v>0.237815</c:v>
                      </c:pt>
                      <c:pt idx="234">
                        <c:v>0.23699300000000001</c:v>
                      </c:pt>
                      <c:pt idx="235">
                        <c:v>0.23616500000000001</c:v>
                      </c:pt>
                      <c:pt idx="236">
                        <c:v>0.23535300000000001</c:v>
                      </c:pt>
                      <c:pt idx="237">
                        <c:v>0.23452300000000001</c:v>
                      </c:pt>
                      <c:pt idx="238">
                        <c:v>0.233712</c:v>
                      </c:pt>
                      <c:pt idx="239">
                        <c:v>0.23289799999999999</c:v>
                      </c:pt>
                      <c:pt idx="240">
                        <c:v>0.23208799999999999</c:v>
                      </c:pt>
                      <c:pt idx="241">
                        <c:v>0.23128399999999999</c:v>
                      </c:pt>
                      <c:pt idx="242">
                        <c:v>0.230486</c:v>
                      </c:pt>
                      <c:pt idx="243">
                        <c:v>0.22968</c:v>
                      </c:pt>
                      <c:pt idx="244">
                        <c:v>0.22888</c:v>
                      </c:pt>
                      <c:pt idx="245">
                        <c:v>0.22808700000000001</c:v>
                      </c:pt>
                      <c:pt idx="246">
                        <c:v>0.22728799999999999</c:v>
                      </c:pt>
                      <c:pt idx="247">
                        <c:v>0.226495</c:v>
                      </c:pt>
                      <c:pt idx="248">
                        <c:v>0.22569800000000001</c:v>
                      </c:pt>
                      <c:pt idx="249">
                        <c:v>0.22491800000000001</c:v>
                      </c:pt>
                      <c:pt idx="250">
                        <c:v>0.22412199999999999</c:v>
                      </c:pt>
                      <c:pt idx="251">
                        <c:v>0.223332</c:v>
                      </c:pt>
                      <c:pt idx="252">
                        <c:v>0.22255</c:v>
                      </c:pt>
                      <c:pt idx="253">
                        <c:v>0.221777</c:v>
                      </c:pt>
                      <c:pt idx="254">
                        <c:v>0.22101000000000001</c:v>
                      </c:pt>
                      <c:pt idx="255">
                        <c:v>0.220248</c:v>
                      </c:pt>
                      <c:pt idx="256">
                        <c:v>0.21947800000000001</c:v>
                      </c:pt>
                      <c:pt idx="257">
                        <c:v>0.21870200000000001</c:v>
                      </c:pt>
                      <c:pt idx="258">
                        <c:v>0.21793199999999999</c:v>
                      </c:pt>
                      <c:pt idx="259">
                        <c:v>0.21717</c:v>
                      </c:pt>
                      <c:pt idx="260">
                        <c:v>0.216415</c:v>
                      </c:pt>
                      <c:pt idx="261">
                        <c:v>0.215665</c:v>
                      </c:pt>
                      <c:pt idx="262">
                        <c:v>0.21489900000000001</c:v>
                      </c:pt>
                      <c:pt idx="263">
                        <c:v>0.214147</c:v>
                      </c:pt>
                      <c:pt idx="264">
                        <c:v>0.213396</c:v>
                      </c:pt>
                      <c:pt idx="265">
                        <c:v>0.212642</c:v>
                      </c:pt>
                      <c:pt idx="266">
                        <c:v>0.211894</c:v>
                      </c:pt>
                      <c:pt idx="267">
                        <c:v>0.21115300000000001</c:v>
                      </c:pt>
                      <c:pt idx="268">
                        <c:v>0.21041899999999999</c:v>
                      </c:pt>
                      <c:pt idx="269">
                        <c:v>0.20968999999999999</c:v>
                      </c:pt>
                      <c:pt idx="270">
                        <c:v>0.20893700000000001</c:v>
                      </c:pt>
                      <c:pt idx="271">
                        <c:v>0.20819699999999999</c:v>
                      </c:pt>
                      <c:pt idx="272">
                        <c:v>0.20746999999999999</c:v>
                      </c:pt>
                      <c:pt idx="273">
                        <c:v>0.20674200000000001</c:v>
                      </c:pt>
                      <c:pt idx="274">
                        <c:v>0.20601700000000001</c:v>
                      </c:pt>
                      <c:pt idx="275">
                        <c:v>0.20529800000000001</c:v>
                      </c:pt>
                      <c:pt idx="276">
                        <c:v>0.20457600000000001</c:v>
                      </c:pt>
                      <c:pt idx="277">
                        <c:v>0.20385700000000001</c:v>
                      </c:pt>
                      <c:pt idx="278">
                        <c:v>0.20314499999999999</c:v>
                      </c:pt>
                      <c:pt idx="279">
                        <c:v>0.20243</c:v>
                      </c:pt>
                      <c:pt idx="280">
                        <c:v>0.20171900000000001</c:v>
                      </c:pt>
                      <c:pt idx="281">
                        <c:v>0.201014</c:v>
                      </c:pt>
                      <c:pt idx="282">
                        <c:v>0.20030600000000001</c:v>
                      </c:pt>
                      <c:pt idx="283">
                        <c:v>0.199602</c:v>
                      </c:pt>
                      <c:pt idx="284">
                        <c:v>0.19889599999999999</c:v>
                      </c:pt>
                      <c:pt idx="285">
                        <c:v>0.19819400000000001</c:v>
                      </c:pt>
                      <c:pt idx="286">
                        <c:v>0.197491</c:v>
                      </c:pt>
                      <c:pt idx="287">
                        <c:v>0.196793</c:v>
                      </c:pt>
                      <c:pt idx="288">
                        <c:v>0.196102</c:v>
                      </c:pt>
                      <c:pt idx="289">
                        <c:v>0.195411</c:v>
                      </c:pt>
                      <c:pt idx="290">
                        <c:v>0.194715</c:v>
                      </c:pt>
                      <c:pt idx="291">
                        <c:v>0.194024</c:v>
                      </c:pt>
                      <c:pt idx="292">
                        <c:v>0.19334200000000001</c:v>
                      </c:pt>
                      <c:pt idx="293">
                        <c:v>0.192659</c:v>
                      </c:pt>
                      <c:pt idx="294">
                        <c:v>0.191972</c:v>
                      </c:pt>
                      <c:pt idx="295">
                        <c:v>0.191299</c:v>
                      </c:pt>
                      <c:pt idx="296">
                        <c:v>0.19062399999999999</c:v>
                      </c:pt>
                      <c:pt idx="297">
                        <c:v>0.18995300000000001</c:v>
                      </c:pt>
                      <c:pt idx="298">
                        <c:v>0.189281</c:v>
                      </c:pt>
                      <c:pt idx="299">
                        <c:v>0.188606</c:v>
                      </c:pt>
                      <c:pt idx="300">
                        <c:v>0.187945</c:v>
                      </c:pt>
                      <c:pt idx="301">
                        <c:v>0.18728300000000001</c:v>
                      </c:pt>
                      <c:pt idx="302">
                        <c:v>0.18661700000000001</c:v>
                      </c:pt>
                      <c:pt idx="303">
                        <c:v>0.18595600000000001</c:v>
                      </c:pt>
                      <c:pt idx="304">
                        <c:v>0.18529200000000001</c:v>
                      </c:pt>
                      <c:pt idx="305">
                        <c:v>0.184642</c:v>
                      </c:pt>
                      <c:pt idx="306">
                        <c:v>0.18398400000000001</c:v>
                      </c:pt>
                      <c:pt idx="307">
                        <c:v>0.183333</c:v>
                      </c:pt>
                      <c:pt idx="308">
                        <c:v>0.18267800000000001</c:v>
                      </c:pt>
                      <c:pt idx="309">
                        <c:v>0.18203</c:v>
                      </c:pt>
                      <c:pt idx="310">
                        <c:v>0.18137800000000001</c:v>
                      </c:pt>
                      <c:pt idx="311">
                        <c:v>0.18073400000000001</c:v>
                      </c:pt>
                      <c:pt idx="312">
                        <c:v>0.18009800000000001</c:v>
                      </c:pt>
                      <c:pt idx="313">
                        <c:v>0.17945700000000001</c:v>
                      </c:pt>
                      <c:pt idx="314">
                        <c:v>0.178812</c:v>
                      </c:pt>
                      <c:pt idx="315">
                        <c:v>0.178174</c:v>
                      </c:pt>
                      <c:pt idx="316">
                        <c:v>0.17754400000000001</c:v>
                      </c:pt>
                      <c:pt idx="317">
                        <c:v>0.17691200000000001</c:v>
                      </c:pt>
                      <c:pt idx="318">
                        <c:v>0.176285</c:v>
                      </c:pt>
                      <c:pt idx="319">
                        <c:v>0.17565600000000001</c:v>
                      </c:pt>
                      <c:pt idx="320">
                        <c:v>0.17503299999999999</c:v>
                      </c:pt>
                      <c:pt idx="321">
                        <c:v>0.17440800000000001</c:v>
                      </c:pt>
                      <c:pt idx="322">
                        <c:v>0.17379</c:v>
                      </c:pt>
                      <c:pt idx="323">
                        <c:v>0.17316999999999999</c:v>
                      </c:pt>
                      <c:pt idx="324">
                        <c:v>0.17254700000000001</c:v>
                      </c:pt>
                      <c:pt idx="325">
                        <c:v>0.17194200000000001</c:v>
                      </c:pt>
                      <c:pt idx="326">
                        <c:v>0.171345</c:v>
                      </c:pt>
                      <c:pt idx="327">
                        <c:v>0.17077100000000001</c:v>
                      </c:pt>
                      <c:pt idx="328">
                        <c:v>0.17018900000000001</c:v>
                      </c:pt>
                      <c:pt idx="329">
                        <c:v>0.169599</c:v>
                      </c:pt>
                      <c:pt idx="330">
                        <c:v>0.16900299999999999</c:v>
                      </c:pt>
                      <c:pt idx="331">
                        <c:v>0.16842199999999999</c:v>
                      </c:pt>
                      <c:pt idx="332">
                        <c:v>0.16783200000000001</c:v>
                      </c:pt>
                      <c:pt idx="333">
                        <c:v>0.167244</c:v>
                      </c:pt>
                      <c:pt idx="334">
                        <c:v>0.166653</c:v>
                      </c:pt>
                      <c:pt idx="335">
                        <c:v>0.16606899999999999</c:v>
                      </c:pt>
                      <c:pt idx="336">
                        <c:v>0.16548399999999999</c:v>
                      </c:pt>
                      <c:pt idx="337">
                        <c:v>0.164904</c:v>
                      </c:pt>
                      <c:pt idx="338">
                        <c:v>0.16432099999999999</c:v>
                      </c:pt>
                      <c:pt idx="339">
                        <c:v>0.163744</c:v>
                      </c:pt>
                      <c:pt idx="340">
                        <c:v>0.16316600000000001</c:v>
                      </c:pt>
                      <c:pt idx="341">
                        <c:v>0.16258600000000001</c:v>
                      </c:pt>
                      <c:pt idx="342">
                        <c:v>0.16200400000000001</c:v>
                      </c:pt>
                      <c:pt idx="343">
                        <c:v>0.16142200000000001</c:v>
                      </c:pt>
                      <c:pt idx="344">
                        <c:v>0.16084999999999999</c:v>
                      </c:pt>
                      <c:pt idx="345">
                        <c:v>0.160276</c:v>
                      </c:pt>
                      <c:pt idx="346">
                        <c:v>0.15971199999999999</c:v>
                      </c:pt>
                      <c:pt idx="347">
                        <c:v>0.15915099999999999</c:v>
                      </c:pt>
                      <c:pt idx="348">
                        <c:v>0.15859799999999999</c:v>
                      </c:pt>
                      <c:pt idx="349">
                        <c:v>0.15806400000000001</c:v>
                      </c:pt>
                      <c:pt idx="350">
                        <c:v>0.15754599999999999</c:v>
                      </c:pt>
                      <c:pt idx="351">
                        <c:v>0.15701799999999999</c:v>
                      </c:pt>
                      <c:pt idx="352">
                        <c:v>0.15648300000000001</c:v>
                      </c:pt>
                      <c:pt idx="353">
                        <c:v>0.155944</c:v>
                      </c:pt>
                      <c:pt idx="354">
                        <c:v>0.15540100000000001</c:v>
                      </c:pt>
                      <c:pt idx="355">
                        <c:v>0.15485299999999999</c:v>
                      </c:pt>
                      <c:pt idx="356">
                        <c:v>0.154332</c:v>
                      </c:pt>
                      <c:pt idx="357">
                        <c:v>0.15382000000000001</c:v>
                      </c:pt>
                      <c:pt idx="358">
                        <c:v>0.15330099999999999</c:v>
                      </c:pt>
                      <c:pt idx="359">
                        <c:v>0.15277399999999999</c:v>
                      </c:pt>
                      <c:pt idx="360">
                        <c:v>0.15224099999999999</c:v>
                      </c:pt>
                      <c:pt idx="361">
                        <c:v>0.151724</c:v>
                      </c:pt>
                      <c:pt idx="362">
                        <c:v>0.151224</c:v>
                      </c:pt>
                      <c:pt idx="363">
                        <c:v>0.150727</c:v>
                      </c:pt>
                      <c:pt idx="364">
                        <c:v>0.15021799999999999</c:v>
                      </c:pt>
                      <c:pt idx="365">
                        <c:v>0.149704</c:v>
                      </c:pt>
                      <c:pt idx="366">
                        <c:v>0.14919199999999999</c:v>
                      </c:pt>
                      <c:pt idx="367">
                        <c:v>0.14870700000000001</c:v>
                      </c:pt>
                      <c:pt idx="368">
                        <c:v>0.14874699999999999</c:v>
                      </c:pt>
                      <c:pt idx="369">
                        <c:v>0.14817900000000001</c:v>
                      </c:pt>
                      <c:pt idx="370">
                        <c:v>0.14822299999999999</c:v>
                      </c:pt>
                      <c:pt idx="371">
                        <c:v>0.14766599999999999</c:v>
                      </c:pt>
                      <c:pt idx="372">
                        <c:v>0.14772199999999999</c:v>
                      </c:pt>
                      <c:pt idx="373">
                        <c:v>0.14716799999999999</c:v>
                      </c:pt>
                      <c:pt idx="374">
                        <c:v>0.14724599999999999</c:v>
                      </c:pt>
                      <c:pt idx="375">
                        <c:v>0.146671</c:v>
                      </c:pt>
                      <c:pt idx="376">
                        <c:v>0.14621300000000001</c:v>
                      </c:pt>
                      <c:pt idx="377">
                        <c:v>0.145759</c:v>
                      </c:pt>
                      <c:pt idx="378">
                        <c:v>0.14577999999999999</c:v>
                      </c:pt>
                      <c:pt idx="379">
                        <c:v>0.145313</c:v>
                      </c:pt>
                      <c:pt idx="380">
                        <c:v>0.14535000000000001</c:v>
                      </c:pt>
                      <c:pt idx="381">
                        <c:v>0.14485600000000001</c:v>
                      </c:pt>
                      <c:pt idx="382">
                        <c:v>0.14491899999999999</c:v>
                      </c:pt>
                      <c:pt idx="383">
                        <c:v>0.14438500000000001</c:v>
                      </c:pt>
                      <c:pt idx="384">
                        <c:v>0.143901</c:v>
                      </c:pt>
                      <c:pt idx="385">
                        <c:v>0.14343700000000001</c:v>
                      </c:pt>
                      <c:pt idx="386">
                        <c:v>0.143454</c:v>
                      </c:pt>
                      <c:pt idx="387">
                        <c:v>0.14299700000000001</c:v>
                      </c:pt>
                      <c:pt idx="388">
                        <c:v>0.14301700000000001</c:v>
                      </c:pt>
                      <c:pt idx="389">
                        <c:v>0.14255999999999999</c:v>
                      </c:pt>
                      <c:pt idx="390">
                        <c:v>0.14258499999999999</c:v>
                      </c:pt>
                      <c:pt idx="391">
                        <c:v>0.14211499999999999</c:v>
                      </c:pt>
                      <c:pt idx="392">
                        <c:v>0.14215</c:v>
                      </c:pt>
                      <c:pt idx="393">
                        <c:v>0.14166500000000001</c:v>
                      </c:pt>
                      <c:pt idx="394">
                        <c:v>0.14171700000000001</c:v>
                      </c:pt>
                      <c:pt idx="395">
                        <c:v>0.141205</c:v>
                      </c:pt>
                      <c:pt idx="396">
                        <c:v>0.14127200000000001</c:v>
                      </c:pt>
                      <c:pt idx="397">
                        <c:v>0.140741</c:v>
                      </c:pt>
                      <c:pt idx="398">
                        <c:v>0.14081399999999999</c:v>
                      </c:pt>
                      <c:pt idx="399">
                        <c:v>0.14030999999999999</c:v>
                      </c:pt>
                      <c:pt idx="400">
                        <c:v>0.14038400000000001</c:v>
                      </c:pt>
                      <c:pt idx="401">
                        <c:v>0.13989699999999999</c:v>
                      </c:pt>
                      <c:pt idx="402">
                        <c:v>0.13997100000000001</c:v>
                      </c:pt>
                      <c:pt idx="403">
                        <c:v>0.13949600000000001</c:v>
                      </c:pt>
                      <c:pt idx="404">
                        <c:v>0.139569</c:v>
                      </c:pt>
                      <c:pt idx="405">
                        <c:v>0.1391</c:v>
                      </c:pt>
                      <c:pt idx="406">
                        <c:v>0.13917299999999999</c:v>
                      </c:pt>
                      <c:pt idx="407">
                        <c:v>0.13870399999999999</c:v>
                      </c:pt>
                      <c:pt idx="408">
                        <c:v>0.13830600000000001</c:v>
                      </c:pt>
                      <c:pt idx="409">
                        <c:v>0.13789899999999999</c:v>
                      </c:pt>
                      <c:pt idx="410">
                        <c:v>0.13747999999999999</c:v>
                      </c:pt>
                      <c:pt idx="411">
                        <c:v>0.13705500000000001</c:v>
                      </c:pt>
                      <c:pt idx="412">
                        <c:v>0.13661000000000001</c:v>
                      </c:pt>
                      <c:pt idx="413">
                        <c:v>0.13619400000000001</c:v>
                      </c:pt>
                      <c:pt idx="414">
                        <c:v>0.135764</c:v>
                      </c:pt>
                      <c:pt idx="415">
                        <c:v>0.13527500000000001</c:v>
                      </c:pt>
                      <c:pt idx="416">
                        <c:v>0.134825</c:v>
                      </c:pt>
                      <c:pt idx="417">
                        <c:v>0.134434</c:v>
                      </c:pt>
                      <c:pt idx="418">
                        <c:v>0.13397200000000001</c:v>
                      </c:pt>
                      <c:pt idx="419">
                        <c:v>0.13354199999999999</c:v>
                      </c:pt>
                      <c:pt idx="420">
                        <c:v>0.13306200000000001</c:v>
                      </c:pt>
                      <c:pt idx="421">
                        <c:v>0.13264200000000001</c:v>
                      </c:pt>
                      <c:pt idx="422">
                        <c:v>0.13216800000000001</c:v>
                      </c:pt>
                      <c:pt idx="423">
                        <c:v>0.13176199999999999</c:v>
                      </c:pt>
                      <c:pt idx="424">
                        <c:v>0.13139799999999999</c:v>
                      </c:pt>
                      <c:pt idx="425">
                        <c:v>0.13095699999999999</c:v>
                      </c:pt>
                      <c:pt idx="426">
                        <c:v>0.13048399999999999</c:v>
                      </c:pt>
                      <c:pt idx="427">
                        <c:v>0.13009200000000001</c:v>
                      </c:pt>
                      <c:pt idx="428">
                        <c:v>0.12965299999999999</c:v>
                      </c:pt>
                      <c:pt idx="429">
                        <c:v>0.12920400000000001</c:v>
                      </c:pt>
                      <c:pt idx="430">
                        <c:v>0.12875700000000001</c:v>
                      </c:pt>
                      <c:pt idx="431">
                        <c:v>0.128384</c:v>
                      </c:pt>
                      <c:pt idx="432">
                        <c:v>0.127912</c:v>
                      </c:pt>
                      <c:pt idx="433">
                        <c:v>0.12753700000000001</c:v>
                      </c:pt>
                      <c:pt idx="434">
                        <c:v>0.127137</c:v>
                      </c:pt>
                      <c:pt idx="435">
                        <c:v>0.126697</c:v>
                      </c:pt>
                      <c:pt idx="436">
                        <c:v>0.12629699999999999</c:v>
                      </c:pt>
                      <c:pt idx="437">
                        <c:v>0.12590999999999999</c:v>
                      </c:pt>
                      <c:pt idx="438">
                        <c:v>0.12553400000000001</c:v>
                      </c:pt>
                      <c:pt idx="439">
                        <c:v>0.12514400000000001</c:v>
                      </c:pt>
                      <c:pt idx="440">
                        <c:v>0.124782</c:v>
                      </c:pt>
                      <c:pt idx="441">
                        <c:v>0.124414</c:v>
                      </c:pt>
                      <c:pt idx="442">
                        <c:v>0.124056</c:v>
                      </c:pt>
                      <c:pt idx="443">
                        <c:v>0.123707</c:v>
                      </c:pt>
                      <c:pt idx="444">
                        <c:v>0.12336999999999999</c:v>
                      </c:pt>
                      <c:pt idx="445">
                        <c:v>0.12303500000000001</c:v>
                      </c:pt>
                      <c:pt idx="446">
                        <c:v>0.12271700000000001</c:v>
                      </c:pt>
                      <c:pt idx="447">
                        <c:v>0.12241299999999999</c:v>
                      </c:pt>
                      <c:pt idx="448">
                        <c:v>0.12211900000000001</c:v>
                      </c:pt>
                      <c:pt idx="449">
                        <c:v>0.12184200000000001</c:v>
                      </c:pt>
                      <c:pt idx="450">
                        <c:v>0.121577</c:v>
                      </c:pt>
                      <c:pt idx="451">
                        <c:v>0.12133099999999999</c:v>
                      </c:pt>
                      <c:pt idx="452">
                        <c:v>0.121105</c:v>
                      </c:pt>
                      <c:pt idx="453">
                        <c:v>0.12089900000000001</c:v>
                      </c:pt>
                      <c:pt idx="454">
                        <c:v>0.12071800000000001</c:v>
                      </c:pt>
                      <c:pt idx="455">
                        <c:v>0.120558</c:v>
                      </c:pt>
                      <c:pt idx="456">
                        <c:v>0.120422</c:v>
                      </c:pt>
                      <c:pt idx="457">
                        <c:v>0.120309</c:v>
                      </c:pt>
                      <c:pt idx="458">
                        <c:v>0.120243</c:v>
                      </c:pt>
                      <c:pt idx="459">
                        <c:v>0.120272</c:v>
                      </c:pt>
                      <c:pt idx="460">
                        <c:v>0.12042799999999999</c:v>
                      </c:pt>
                      <c:pt idx="461">
                        <c:v>0.120646</c:v>
                      </c:pt>
                      <c:pt idx="462">
                        <c:v>0.120812</c:v>
                      </c:pt>
                      <c:pt idx="463">
                        <c:v>0.120894</c:v>
                      </c:pt>
                      <c:pt idx="464">
                        <c:v>0.12094199999999999</c:v>
                      </c:pt>
                      <c:pt idx="465">
                        <c:v>0.12098399999999999</c:v>
                      </c:pt>
                      <c:pt idx="466">
                        <c:v>0.120988</c:v>
                      </c:pt>
                      <c:pt idx="467">
                        <c:v>0.12095499999999999</c:v>
                      </c:pt>
                      <c:pt idx="468">
                        <c:v>0.120907</c:v>
                      </c:pt>
                      <c:pt idx="469">
                        <c:v>0.120918</c:v>
                      </c:pt>
                      <c:pt idx="470">
                        <c:v>0.120855</c:v>
                      </c:pt>
                      <c:pt idx="471">
                        <c:v>0.120951</c:v>
                      </c:pt>
                      <c:pt idx="472">
                        <c:v>0.120757</c:v>
                      </c:pt>
                      <c:pt idx="473">
                        <c:v>0.120669</c:v>
                      </c:pt>
                      <c:pt idx="474">
                        <c:v>0.120627</c:v>
                      </c:pt>
                      <c:pt idx="475">
                        <c:v>0.12058000000000001</c:v>
                      </c:pt>
                      <c:pt idx="476">
                        <c:v>0.120659</c:v>
                      </c:pt>
                      <c:pt idx="477">
                        <c:v>0.120493</c:v>
                      </c:pt>
                      <c:pt idx="478">
                        <c:v>0.120666</c:v>
                      </c:pt>
                      <c:pt idx="479">
                        <c:v>0.12041300000000001</c:v>
                      </c:pt>
                      <c:pt idx="480">
                        <c:v>0.120632</c:v>
                      </c:pt>
                      <c:pt idx="481">
                        <c:v>0.12033199999999999</c:v>
                      </c:pt>
                      <c:pt idx="482">
                        <c:v>0.120257</c:v>
                      </c:pt>
                      <c:pt idx="483">
                        <c:v>0.12018</c:v>
                      </c:pt>
                      <c:pt idx="484">
                        <c:v>0.120432</c:v>
                      </c:pt>
                      <c:pt idx="485">
                        <c:v>0.120113</c:v>
                      </c:pt>
                      <c:pt idx="486">
                        <c:v>0.12032900000000001</c:v>
                      </c:pt>
                      <c:pt idx="487">
                        <c:v>0.12006500000000001</c:v>
                      </c:pt>
                      <c:pt idx="488">
                        <c:v>0.120147</c:v>
                      </c:pt>
                      <c:pt idx="489">
                        <c:v>0.120032</c:v>
                      </c:pt>
                      <c:pt idx="490">
                        <c:v>0.120008</c:v>
                      </c:pt>
                      <c:pt idx="491">
                        <c:v>0.119988</c:v>
                      </c:pt>
                      <c:pt idx="492">
                        <c:v>0.11997099999999999</c:v>
                      </c:pt>
                      <c:pt idx="493">
                        <c:v>0.119949</c:v>
                      </c:pt>
                      <c:pt idx="494">
                        <c:v>0.120116</c:v>
                      </c:pt>
                      <c:pt idx="495">
                        <c:v>0.119918</c:v>
                      </c:pt>
                      <c:pt idx="496">
                        <c:v>0.12007</c:v>
                      </c:pt>
                      <c:pt idx="497">
                        <c:v>0.11989900000000001</c:v>
                      </c:pt>
                      <c:pt idx="498">
                        <c:v>0.120072</c:v>
                      </c:pt>
                      <c:pt idx="499">
                        <c:v>0.11988</c:v>
                      </c:pt>
                      <c:pt idx="500">
                        <c:v>0.11985800000000001</c:v>
                      </c:pt>
                      <c:pt idx="501">
                        <c:v>0.119828</c:v>
                      </c:pt>
                      <c:pt idx="502">
                        <c:v>0.11978999999999999</c:v>
                      </c:pt>
                      <c:pt idx="503">
                        <c:v>0.119743</c:v>
                      </c:pt>
                      <c:pt idx="504">
                        <c:v>0.119685</c:v>
                      </c:pt>
                      <c:pt idx="505">
                        <c:v>0.11962</c:v>
                      </c:pt>
                      <c:pt idx="506">
                        <c:v>0.11955499999999999</c:v>
                      </c:pt>
                      <c:pt idx="507">
                        <c:v>0.119488</c:v>
                      </c:pt>
                      <c:pt idx="508">
                        <c:v>0.11941400000000001</c:v>
                      </c:pt>
                      <c:pt idx="509">
                        <c:v>0.11933299999999999</c:v>
                      </c:pt>
                      <c:pt idx="510">
                        <c:v>0.119244</c:v>
                      </c:pt>
                      <c:pt idx="511">
                        <c:v>0.11915199999999999</c:v>
                      </c:pt>
                      <c:pt idx="512">
                        <c:v>0.11905300000000001</c:v>
                      </c:pt>
                      <c:pt idx="513">
                        <c:v>0.11895</c:v>
                      </c:pt>
                      <c:pt idx="514">
                        <c:v>0.11884400000000001</c:v>
                      </c:pt>
                      <c:pt idx="515">
                        <c:v>0.118742</c:v>
                      </c:pt>
                      <c:pt idx="516">
                        <c:v>0.11863700000000001</c:v>
                      </c:pt>
                      <c:pt idx="517">
                        <c:v>0.118529</c:v>
                      </c:pt>
                      <c:pt idx="518">
                        <c:v>0.11841500000000001</c:v>
                      </c:pt>
                      <c:pt idx="519">
                        <c:v>0.11831700000000001</c:v>
                      </c:pt>
                      <c:pt idx="520">
                        <c:v>0.118199</c:v>
                      </c:pt>
                      <c:pt idx="521">
                        <c:v>0.118094</c:v>
                      </c:pt>
                      <c:pt idx="522">
                        <c:v>0.117988</c:v>
                      </c:pt>
                      <c:pt idx="523">
                        <c:v>0.117882</c:v>
                      </c:pt>
                      <c:pt idx="524">
                        <c:v>0.11777899999999999</c:v>
                      </c:pt>
                      <c:pt idx="525">
                        <c:v>0.117678</c:v>
                      </c:pt>
                      <c:pt idx="526">
                        <c:v>0.117581</c:v>
                      </c:pt>
                      <c:pt idx="527">
                        <c:v>0.11748599999999999</c:v>
                      </c:pt>
                      <c:pt idx="528">
                        <c:v>0.117382</c:v>
                      </c:pt>
                      <c:pt idx="529">
                        <c:v>0.11730699999999999</c:v>
                      </c:pt>
                      <c:pt idx="530">
                        <c:v>0.117204</c:v>
                      </c:pt>
                      <c:pt idx="531">
                        <c:v>0.117131</c:v>
                      </c:pt>
                      <c:pt idx="532">
                        <c:v>0.117034</c:v>
                      </c:pt>
                      <c:pt idx="533">
                        <c:v>0.117148</c:v>
                      </c:pt>
                      <c:pt idx="534">
                        <c:v>0.116953</c:v>
                      </c:pt>
                      <c:pt idx="535">
                        <c:v>0.117037</c:v>
                      </c:pt>
                      <c:pt idx="536">
                        <c:v>0.116878</c:v>
                      </c:pt>
                      <c:pt idx="537">
                        <c:v>0.11697399999999999</c:v>
                      </c:pt>
                      <c:pt idx="538">
                        <c:v>0.116802</c:v>
                      </c:pt>
                      <c:pt idx="539">
                        <c:v>0.11691500000000001</c:v>
                      </c:pt>
                      <c:pt idx="540">
                        <c:v>0.116726</c:v>
                      </c:pt>
                      <c:pt idx="541">
                        <c:v>0.116839</c:v>
                      </c:pt>
                      <c:pt idx="542">
                        <c:v>0.11665399999999999</c:v>
                      </c:pt>
                      <c:pt idx="543">
                        <c:v>0.11676300000000001</c:v>
                      </c:pt>
                      <c:pt idx="544">
                        <c:v>0.11658499999999999</c:v>
                      </c:pt>
                      <c:pt idx="545">
                        <c:v>0.11669</c:v>
                      </c:pt>
                      <c:pt idx="546">
                        <c:v>0.11652</c:v>
                      </c:pt>
                      <c:pt idx="547">
                        <c:v>0.116622</c:v>
                      </c:pt>
                      <c:pt idx="548">
                        <c:v>0.11644</c:v>
                      </c:pt>
                      <c:pt idx="549">
                        <c:v>0.116506</c:v>
                      </c:pt>
                      <c:pt idx="550">
                        <c:v>0.116393</c:v>
                      </c:pt>
                      <c:pt idx="551">
                        <c:v>0.11648600000000001</c:v>
                      </c:pt>
                      <c:pt idx="552">
                        <c:v>0.11633599999999999</c:v>
                      </c:pt>
                      <c:pt idx="553">
                        <c:v>0.116475</c:v>
                      </c:pt>
                      <c:pt idx="554">
                        <c:v>0.116273</c:v>
                      </c:pt>
                      <c:pt idx="555">
                        <c:v>0.116393</c:v>
                      </c:pt>
                      <c:pt idx="556">
                        <c:v>0.116202</c:v>
                      </c:pt>
                      <c:pt idx="557">
                        <c:v>0.11626300000000001</c:v>
                      </c:pt>
                      <c:pt idx="558">
                        <c:v>0.116163</c:v>
                      </c:pt>
                      <c:pt idx="559">
                        <c:v>0.116246</c:v>
                      </c:pt>
                      <c:pt idx="560">
                        <c:v>0.116103</c:v>
                      </c:pt>
                      <c:pt idx="561">
                        <c:v>0.116202</c:v>
                      </c:pt>
                      <c:pt idx="562">
                        <c:v>0.11605799999999999</c:v>
                      </c:pt>
                      <c:pt idx="563">
                        <c:v>0.116172</c:v>
                      </c:pt>
                      <c:pt idx="564">
                        <c:v>0.11600000000000001</c:v>
                      </c:pt>
                      <c:pt idx="565">
                        <c:v>0.11608300000000001</c:v>
                      </c:pt>
                      <c:pt idx="566">
                        <c:v>0.11595</c:v>
                      </c:pt>
                      <c:pt idx="567">
                        <c:v>0.11602</c:v>
                      </c:pt>
                      <c:pt idx="568">
                        <c:v>0.115906</c:v>
                      </c:pt>
                      <c:pt idx="569">
                        <c:v>0.115995</c:v>
                      </c:pt>
                      <c:pt idx="570">
                        <c:v>0.11586</c:v>
                      </c:pt>
                      <c:pt idx="571">
                        <c:v>0.11595800000000001</c:v>
                      </c:pt>
                      <c:pt idx="572">
                        <c:v>0.115815</c:v>
                      </c:pt>
                      <c:pt idx="573">
                        <c:v>0.11591600000000001</c:v>
                      </c:pt>
                      <c:pt idx="574">
                        <c:v>0.115772</c:v>
                      </c:pt>
                      <c:pt idx="575">
                        <c:v>0.115872</c:v>
                      </c:pt>
                      <c:pt idx="576">
                        <c:v>0.115729</c:v>
                      </c:pt>
                      <c:pt idx="577">
                        <c:v>0.115827</c:v>
                      </c:pt>
                      <c:pt idx="578">
                        <c:v>0.115688</c:v>
                      </c:pt>
                      <c:pt idx="579">
                        <c:v>0.115786</c:v>
                      </c:pt>
                      <c:pt idx="580">
                        <c:v>0.11564099999999999</c:v>
                      </c:pt>
                      <c:pt idx="581">
                        <c:v>0.115701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6D3-4F2B-9385-410B28C2F3D1}"/>
                  </c:ext>
                </c:extLst>
              </c15:ser>
            </c15:filteredScatterSeries>
            <c15:filteredScatterSeries>
              <c15:ser>
                <c:idx val="6"/>
                <c:order val="6"/>
                <c:spPr>
                  <a:ln w="19050" cap="rnd">
                    <a:solidFill>
                      <a:schemeClr val="tx1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Sheet2!$AD$2:$AD$483</c15:sqref>
                        </c15:formulaRef>
                      </c:ext>
                    </c:extLst>
                    <c:numCache>
                      <c:formatCode>0.00E+00</c:formatCode>
                      <c:ptCount val="482"/>
                      <c:pt idx="0">
                        <c:v>1.25004E-2</c:v>
                      </c:pt>
                      <c:pt idx="1">
                        <c:v>1.8751299999999999E-2</c:v>
                      </c:pt>
                      <c:pt idx="2">
                        <c:v>2.5002699999999999E-2</c:v>
                      </c:pt>
                      <c:pt idx="3">
                        <c:v>3.1254499999999998E-2</c:v>
                      </c:pt>
                      <c:pt idx="4">
                        <c:v>3.7506699999999997E-2</c:v>
                      </c:pt>
                      <c:pt idx="5">
                        <c:v>4.3759399999999997E-2</c:v>
                      </c:pt>
                      <c:pt idx="6">
                        <c:v>5.0012500000000001E-2</c:v>
                      </c:pt>
                      <c:pt idx="7">
                        <c:v>5.6266099999999999E-2</c:v>
                      </c:pt>
                      <c:pt idx="8">
                        <c:v>6.2520199999999998E-2</c:v>
                      </c:pt>
                      <c:pt idx="9">
                        <c:v>6.8774600000000005E-2</c:v>
                      </c:pt>
                      <c:pt idx="10">
                        <c:v>7.5029600000000002E-2</c:v>
                      </c:pt>
                      <c:pt idx="11">
                        <c:v>8.1284899999999993E-2</c:v>
                      </c:pt>
                      <c:pt idx="12">
                        <c:v>8.7540699999999999E-2</c:v>
                      </c:pt>
                      <c:pt idx="13">
                        <c:v>9.3797000000000005E-2</c:v>
                      </c:pt>
                      <c:pt idx="14">
                        <c:v>0.100059</c:v>
                      </c:pt>
                      <c:pt idx="15">
                        <c:v>0.106334</c:v>
                      </c:pt>
                      <c:pt idx="16">
                        <c:v>0.112637</c:v>
                      </c:pt>
                      <c:pt idx="17">
                        <c:v>0.11897199999999999</c:v>
                      </c:pt>
                      <c:pt idx="18">
                        <c:v>0.12534799999999999</c:v>
                      </c:pt>
                      <c:pt idx="19">
                        <c:v>0.131767</c:v>
                      </c:pt>
                      <c:pt idx="20">
                        <c:v>0.13823099999999999</c:v>
                      </c:pt>
                      <c:pt idx="21">
                        <c:v>0.14474500000000001</c:v>
                      </c:pt>
                      <c:pt idx="22">
                        <c:v>0.151309</c:v>
                      </c:pt>
                      <c:pt idx="23">
                        <c:v>0.15792700000000001</c:v>
                      </c:pt>
                      <c:pt idx="24">
                        <c:v>0.164602</c:v>
                      </c:pt>
                      <c:pt idx="25">
                        <c:v>0.17133399999999999</c:v>
                      </c:pt>
                      <c:pt idx="26">
                        <c:v>0.17812</c:v>
                      </c:pt>
                      <c:pt idx="27">
                        <c:v>0.18496499999999999</c:v>
                      </c:pt>
                      <c:pt idx="28">
                        <c:v>0.19187199999999999</c:v>
                      </c:pt>
                      <c:pt idx="29">
                        <c:v>0.19883999999999999</c:v>
                      </c:pt>
                      <c:pt idx="30">
                        <c:v>0.205869</c:v>
                      </c:pt>
                      <c:pt idx="31">
                        <c:v>0.212951</c:v>
                      </c:pt>
                      <c:pt idx="32">
                        <c:v>0.22009600000000001</c:v>
                      </c:pt>
                      <c:pt idx="33">
                        <c:v>0.22730400000000001</c:v>
                      </c:pt>
                      <c:pt idx="34">
                        <c:v>0.234571</c:v>
                      </c:pt>
                      <c:pt idx="35">
                        <c:v>0.24190500000000001</c:v>
                      </c:pt>
                      <c:pt idx="36">
                        <c:v>0.24929000000000001</c:v>
                      </c:pt>
                      <c:pt idx="37">
                        <c:v>0.256741</c:v>
                      </c:pt>
                      <c:pt idx="38">
                        <c:v>0.26424300000000001</c:v>
                      </c:pt>
                      <c:pt idx="39">
                        <c:v>0.27181100000000002</c:v>
                      </c:pt>
                      <c:pt idx="40">
                        <c:v>0.27942800000000001</c:v>
                      </c:pt>
                      <c:pt idx="41">
                        <c:v>0.28711199999999998</c:v>
                      </c:pt>
                      <c:pt idx="42">
                        <c:v>0.29486200000000001</c:v>
                      </c:pt>
                      <c:pt idx="43">
                        <c:v>0.30265900000000001</c:v>
                      </c:pt>
                      <c:pt idx="44">
                        <c:v>0.31052299999999999</c:v>
                      </c:pt>
                      <c:pt idx="45">
                        <c:v>0.31843199999999999</c:v>
                      </c:pt>
                      <c:pt idx="46">
                        <c:v>0.326407</c:v>
                      </c:pt>
                      <c:pt idx="47">
                        <c:v>0.334426</c:v>
                      </c:pt>
                      <c:pt idx="48">
                        <c:v>0.34251199999999998</c:v>
                      </c:pt>
                      <c:pt idx="49">
                        <c:v>0.35064000000000001</c:v>
                      </c:pt>
                      <c:pt idx="50">
                        <c:v>0.35883500000000002</c:v>
                      </c:pt>
                      <c:pt idx="51">
                        <c:v>0.36707099999999998</c:v>
                      </c:pt>
                      <c:pt idx="52">
                        <c:v>0.37537399999999999</c:v>
                      </c:pt>
                      <c:pt idx="53">
                        <c:v>0.38371699999999997</c:v>
                      </c:pt>
                      <c:pt idx="54">
                        <c:v>0.392125</c:v>
                      </c:pt>
                      <c:pt idx="55">
                        <c:v>0.40057300000000001</c:v>
                      </c:pt>
                      <c:pt idx="56">
                        <c:v>0.40908699999999998</c:v>
                      </c:pt>
                      <c:pt idx="57">
                        <c:v>0.41763899999999998</c:v>
                      </c:pt>
                      <c:pt idx="58">
                        <c:v>0.42625600000000002</c:v>
                      </c:pt>
                      <c:pt idx="59">
                        <c:v>0.43491099999999999</c:v>
                      </c:pt>
                      <c:pt idx="60">
                        <c:v>0.44363000000000002</c:v>
                      </c:pt>
                      <c:pt idx="61">
                        <c:v>0.45238600000000001</c:v>
                      </c:pt>
                      <c:pt idx="62">
                        <c:v>0.46120699999999998</c:v>
                      </c:pt>
                      <c:pt idx="63">
                        <c:v>0.47006300000000001</c:v>
                      </c:pt>
                      <c:pt idx="64">
                        <c:v>0.47898400000000002</c:v>
                      </c:pt>
                      <c:pt idx="65">
                        <c:v>0.48793900000000001</c:v>
                      </c:pt>
                      <c:pt idx="66">
                        <c:v>0.49692900000000001</c:v>
                      </c:pt>
                      <c:pt idx="67">
                        <c:v>0.50598399999999999</c:v>
                      </c:pt>
                      <c:pt idx="68">
                        <c:v>0.51507199999999997</c:v>
                      </c:pt>
                      <c:pt idx="69">
                        <c:v>0.52422500000000005</c:v>
                      </c:pt>
                      <c:pt idx="70">
                        <c:v>0.53341099999999997</c:v>
                      </c:pt>
                      <c:pt idx="71">
                        <c:v>0.54266099999999995</c:v>
                      </c:pt>
                      <c:pt idx="72">
                        <c:v>0.55194299999999996</c:v>
                      </c:pt>
                      <c:pt idx="73">
                        <c:v>0.56128999999999996</c:v>
                      </c:pt>
                      <c:pt idx="74">
                        <c:v>0.57066700000000004</c:v>
                      </c:pt>
                      <c:pt idx="75">
                        <c:v>0.58007500000000001</c:v>
                      </c:pt>
                      <c:pt idx="76">
                        <c:v>0.58954799999999996</c:v>
                      </c:pt>
                      <c:pt idx="77">
                        <c:v>0.59272400000000003</c:v>
                      </c:pt>
                      <c:pt idx="78">
                        <c:v>0.59589999999999999</c:v>
                      </c:pt>
                      <c:pt idx="79">
                        <c:v>0.59907699999999997</c:v>
                      </c:pt>
                      <c:pt idx="80">
                        <c:v>0.60225399999999996</c:v>
                      </c:pt>
                      <c:pt idx="81">
                        <c:v>0.605437</c:v>
                      </c:pt>
                      <c:pt idx="82">
                        <c:v>0.60863599999999995</c:v>
                      </c:pt>
                      <c:pt idx="83">
                        <c:v>0.94244700000000003</c:v>
                      </c:pt>
                      <c:pt idx="84">
                        <c:v>0.94787100000000002</c:v>
                      </c:pt>
                      <c:pt idx="85">
                        <c:v>0.94798300000000002</c:v>
                      </c:pt>
                      <c:pt idx="86">
                        <c:v>0.95753200000000005</c:v>
                      </c:pt>
                      <c:pt idx="87">
                        <c:v>0.95763399999999999</c:v>
                      </c:pt>
                      <c:pt idx="88">
                        <c:v>0.96798399999999996</c:v>
                      </c:pt>
                      <c:pt idx="89">
                        <c:v>0.96809699999999999</c:v>
                      </c:pt>
                      <c:pt idx="90">
                        <c:v>0.98070299999999999</c:v>
                      </c:pt>
                      <c:pt idx="91">
                        <c:v>0.98081700000000005</c:v>
                      </c:pt>
                      <c:pt idx="92">
                        <c:v>0.99439</c:v>
                      </c:pt>
                      <c:pt idx="93">
                        <c:v>0.99449100000000001</c:v>
                      </c:pt>
                      <c:pt idx="94">
                        <c:v>1.0089999999999999</c:v>
                      </c:pt>
                      <c:pt idx="95">
                        <c:v>1.0091000000000001</c:v>
                      </c:pt>
                      <c:pt idx="96">
                        <c:v>1.0242199999999999</c:v>
                      </c:pt>
                      <c:pt idx="97">
                        <c:v>1.0243199999999999</c:v>
                      </c:pt>
                      <c:pt idx="98">
                        <c:v>1.0399400000000001</c:v>
                      </c:pt>
                      <c:pt idx="99">
                        <c:v>1.0400400000000001</c:v>
                      </c:pt>
                      <c:pt idx="100">
                        <c:v>1.05599</c:v>
                      </c:pt>
                      <c:pt idx="101">
                        <c:v>1.05609</c:v>
                      </c:pt>
                      <c:pt idx="102">
                        <c:v>1.07233</c:v>
                      </c:pt>
                      <c:pt idx="103">
                        <c:v>1.07243</c:v>
                      </c:pt>
                      <c:pt idx="104">
                        <c:v>1.0888100000000001</c:v>
                      </c:pt>
                      <c:pt idx="105">
                        <c:v>1.08891</c:v>
                      </c:pt>
                      <c:pt idx="106">
                        <c:v>1.10433</c:v>
                      </c:pt>
                      <c:pt idx="107">
                        <c:v>1.1194299999999999</c:v>
                      </c:pt>
                      <c:pt idx="108">
                        <c:v>1.13449</c:v>
                      </c:pt>
                      <c:pt idx="109">
                        <c:v>1.1347100000000001</c:v>
                      </c:pt>
                      <c:pt idx="110">
                        <c:v>1.1496299999999999</c:v>
                      </c:pt>
                      <c:pt idx="111">
                        <c:v>1.1497599999999999</c:v>
                      </c:pt>
                      <c:pt idx="112">
                        <c:v>1.1649499999999999</c:v>
                      </c:pt>
                      <c:pt idx="113">
                        <c:v>1.1650499999999999</c:v>
                      </c:pt>
                      <c:pt idx="114">
                        <c:v>1.1797599999999999</c:v>
                      </c:pt>
                      <c:pt idx="115">
                        <c:v>1.19391</c:v>
                      </c:pt>
                      <c:pt idx="116">
                        <c:v>1.2081</c:v>
                      </c:pt>
                      <c:pt idx="117">
                        <c:v>1.2223599999999999</c:v>
                      </c:pt>
                      <c:pt idx="118">
                        <c:v>1.2226900000000001</c:v>
                      </c:pt>
                      <c:pt idx="119">
                        <c:v>1.2368699999999999</c:v>
                      </c:pt>
                      <c:pt idx="120">
                        <c:v>1.2370399999999999</c:v>
                      </c:pt>
                      <c:pt idx="121">
                        <c:v>1.2508999999999999</c:v>
                      </c:pt>
                      <c:pt idx="122">
                        <c:v>1.2645</c:v>
                      </c:pt>
                      <c:pt idx="123">
                        <c:v>1.27823</c:v>
                      </c:pt>
                      <c:pt idx="124">
                        <c:v>1.2920199999999999</c:v>
                      </c:pt>
                      <c:pt idx="125">
                        <c:v>1.3061199999999999</c:v>
                      </c:pt>
                      <c:pt idx="126">
                        <c:v>1.30663</c:v>
                      </c:pt>
                      <c:pt idx="127">
                        <c:v>1.32</c:v>
                      </c:pt>
                      <c:pt idx="128">
                        <c:v>1.3334699999999999</c:v>
                      </c:pt>
                      <c:pt idx="129">
                        <c:v>1.3468899999999999</c:v>
                      </c:pt>
                      <c:pt idx="130">
                        <c:v>1.3604499999999999</c:v>
                      </c:pt>
                      <c:pt idx="131">
                        <c:v>1.3743000000000001</c:v>
                      </c:pt>
                      <c:pt idx="132">
                        <c:v>1.3876900000000001</c:v>
                      </c:pt>
                      <c:pt idx="133">
                        <c:v>1.4009100000000001</c:v>
                      </c:pt>
                      <c:pt idx="134">
                        <c:v>1.41421</c:v>
                      </c:pt>
                      <c:pt idx="135">
                        <c:v>1.4275800000000001</c:v>
                      </c:pt>
                      <c:pt idx="136">
                        <c:v>1.4411700000000001</c:v>
                      </c:pt>
                      <c:pt idx="137">
                        <c:v>1.4547099999999999</c:v>
                      </c:pt>
                      <c:pt idx="138">
                        <c:v>1.46791</c:v>
                      </c:pt>
                      <c:pt idx="139">
                        <c:v>1.4811700000000001</c:v>
                      </c:pt>
                      <c:pt idx="140">
                        <c:v>1.4944900000000001</c:v>
                      </c:pt>
                      <c:pt idx="141">
                        <c:v>1.5080100000000001</c:v>
                      </c:pt>
                      <c:pt idx="142">
                        <c:v>1.5215799999999999</c:v>
                      </c:pt>
                      <c:pt idx="143">
                        <c:v>1.5352600000000001</c:v>
                      </c:pt>
                      <c:pt idx="144">
                        <c:v>1.5491999999999999</c:v>
                      </c:pt>
                      <c:pt idx="145">
                        <c:v>1.56274</c:v>
                      </c:pt>
                      <c:pt idx="146">
                        <c:v>1.5756399999999999</c:v>
                      </c:pt>
                      <c:pt idx="147">
                        <c:v>1.5888500000000001</c:v>
                      </c:pt>
                      <c:pt idx="148">
                        <c:v>1.6020700000000001</c:v>
                      </c:pt>
                      <c:pt idx="149">
                        <c:v>1.61514</c:v>
                      </c:pt>
                      <c:pt idx="150">
                        <c:v>1.62849</c:v>
                      </c:pt>
                      <c:pt idx="151">
                        <c:v>1.6418299999999999</c:v>
                      </c:pt>
                      <c:pt idx="152">
                        <c:v>1.6551800000000001</c:v>
                      </c:pt>
                      <c:pt idx="153">
                        <c:v>1.66852</c:v>
                      </c:pt>
                      <c:pt idx="154">
                        <c:v>1.68215</c:v>
                      </c:pt>
                      <c:pt idx="155">
                        <c:v>1.69581</c:v>
                      </c:pt>
                      <c:pt idx="156">
                        <c:v>1.70947</c:v>
                      </c:pt>
                      <c:pt idx="157">
                        <c:v>1.7231399999999999</c:v>
                      </c:pt>
                      <c:pt idx="158">
                        <c:v>1.7369300000000001</c:v>
                      </c:pt>
                      <c:pt idx="159">
                        <c:v>1.7509600000000001</c:v>
                      </c:pt>
                      <c:pt idx="160">
                        <c:v>1.76495</c:v>
                      </c:pt>
                      <c:pt idx="161">
                        <c:v>1.77915</c:v>
                      </c:pt>
                      <c:pt idx="162">
                        <c:v>1.7933699999999999</c:v>
                      </c:pt>
                      <c:pt idx="163">
                        <c:v>1.8077700000000001</c:v>
                      </c:pt>
                      <c:pt idx="164">
                        <c:v>1.8221400000000001</c:v>
                      </c:pt>
                      <c:pt idx="165">
                        <c:v>1.83684</c:v>
                      </c:pt>
                      <c:pt idx="166">
                        <c:v>1.85083</c:v>
                      </c:pt>
                      <c:pt idx="167">
                        <c:v>1.86486</c:v>
                      </c:pt>
                      <c:pt idx="168">
                        <c:v>1.8791199999999999</c:v>
                      </c:pt>
                      <c:pt idx="169">
                        <c:v>1.8933500000000001</c:v>
                      </c:pt>
                      <c:pt idx="170">
                        <c:v>1.9075500000000001</c:v>
                      </c:pt>
                      <c:pt idx="171">
                        <c:v>1.92197</c:v>
                      </c:pt>
                      <c:pt idx="172">
                        <c:v>1.93635</c:v>
                      </c:pt>
                      <c:pt idx="173">
                        <c:v>1.9509099999999999</c:v>
                      </c:pt>
                      <c:pt idx="174">
                        <c:v>1.9656199999999999</c:v>
                      </c:pt>
                      <c:pt idx="175">
                        <c:v>1.9802299999999999</c:v>
                      </c:pt>
                      <c:pt idx="176">
                        <c:v>1.9951300000000001</c:v>
                      </c:pt>
                      <c:pt idx="177">
                        <c:v>2.01003</c:v>
                      </c:pt>
                      <c:pt idx="178">
                        <c:v>2.0249299999999999</c:v>
                      </c:pt>
                      <c:pt idx="179">
                        <c:v>2.0400399999999999</c:v>
                      </c:pt>
                      <c:pt idx="180">
                        <c:v>2.0551200000000001</c:v>
                      </c:pt>
                      <c:pt idx="181">
                        <c:v>2.0704199999999999</c:v>
                      </c:pt>
                      <c:pt idx="182">
                        <c:v>2.08568</c:v>
                      </c:pt>
                      <c:pt idx="183">
                        <c:v>2.1011500000000001</c:v>
                      </c:pt>
                      <c:pt idx="184">
                        <c:v>2.1166800000000001</c:v>
                      </c:pt>
                      <c:pt idx="185">
                        <c:v>2.1321400000000001</c:v>
                      </c:pt>
                      <c:pt idx="186">
                        <c:v>2.1480299999999999</c:v>
                      </c:pt>
                      <c:pt idx="187">
                        <c:v>2.1637200000000001</c:v>
                      </c:pt>
                      <c:pt idx="188">
                        <c:v>2.1795900000000001</c:v>
                      </c:pt>
                      <c:pt idx="189">
                        <c:v>2.19564</c:v>
                      </c:pt>
                      <c:pt idx="190">
                        <c:v>2.2117399999999998</c:v>
                      </c:pt>
                      <c:pt idx="191">
                        <c:v>2.2279900000000001</c:v>
                      </c:pt>
                      <c:pt idx="192">
                        <c:v>2.2442799999999998</c:v>
                      </c:pt>
                      <c:pt idx="193">
                        <c:v>2.2607300000000001</c:v>
                      </c:pt>
                      <c:pt idx="194">
                        <c:v>2.2772199999999998</c:v>
                      </c:pt>
                      <c:pt idx="195">
                        <c:v>2.2939400000000001</c:v>
                      </c:pt>
                      <c:pt idx="196">
                        <c:v>2.3106499999999999</c:v>
                      </c:pt>
                      <c:pt idx="197">
                        <c:v>2.3275100000000002</c:v>
                      </c:pt>
                      <c:pt idx="198">
                        <c:v>2.3446199999999999</c:v>
                      </c:pt>
                      <c:pt idx="199">
                        <c:v>2.36172</c:v>
                      </c:pt>
                      <c:pt idx="200">
                        <c:v>2.3788299999999998</c:v>
                      </c:pt>
                      <c:pt idx="201">
                        <c:v>2.3963100000000002</c:v>
                      </c:pt>
                      <c:pt idx="202">
                        <c:v>2.4138000000000002</c:v>
                      </c:pt>
                      <c:pt idx="203">
                        <c:v>2.4312999999999998</c:v>
                      </c:pt>
                      <c:pt idx="204">
                        <c:v>2.4490400000000001</c:v>
                      </c:pt>
                      <c:pt idx="205">
                        <c:v>2.4669699999999999</c:v>
                      </c:pt>
                      <c:pt idx="206">
                        <c:v>2.48488</c:v>
                      </c:pt>
                      <c:pt idx="207">
                        <c:v>2.5030299999999999</c:v>
                      </c:pt>
                      <c:pt idx="208">
                        <c:v>2.52136</c:v>
                      </c:pt>
                      <c:pt idx="209">
                        <c:v>2.5396899999999998</c:v>
                      </c:pt>
                      <c:pt idx="210">
                        <c:v>2.5582400000000001</c:v>
                      </c:pt>
                      <c:pt idx="211">
                        <c:v>2.5769799999999998</c:v>
                      </c:pt>
                      <c:pt idx="212">
                        <c:v>2.59592</c:v>
                      </c:pt>
                      <c:pt idx="213">
                        <c:v>2.6150500000000001</c:v>
                      </c:pt>
                      <c:pt idx="214">
                        <c:v>2.6342400000000001</c:v>
                      </c:pt>
                      <c:pt idx="215">
                        <c:v>2.6535899999999999</c:v>
                      </c:pt>
                      <c:pt idx="216">
                        <c:v>2.6732300000000002</c:v>
                      </c:pt>
                      <c:pt idx="217">
                        <c:v>2.69278</c:v>
                      </c:pt>
                      <c:pt idx="218">
                        <c:v>2.7128299999999999</c:v>
                      </c:pt>
                      <c:pt idx="219">
                        <c:v>2.7326100000000002</c:v>
                      </c:pt>
                      <c:pt idx="220">
                        <c:v>2.7529699999999999</c:v>
                      </c:pt>
                      <c:pt idx="221">
                        <c:v>2.7733500000000002</c:v>
                      </c:pt>
                      <c:pt idx="222">
                        <c:v>2.7939699999999998</c:v>
                      </c:pt>
                      <c:pt idx="223">
                        <c:v>2.8146499999999999</c:v>
                      </c:pt>
                      <c:pt idx="224">
                        <c:v>2.8355700000000001</c:v>
                      </c:pt>
                      <c:pt idx="225">
                        <c:v>2.85676</c:v>
                      </c:pt>
                      <c:pt idx="226">
                        <c:v>2.8782999999999999</c:v>
                      </c:pt>
                      <c:pt idx="227">
                        <c:v>2.8998300000000001</c:v>
                      </c:pt>
                      <c:pt idx="228">
                        <c:v>2.9216899999999999</c:v>
                      </c:pt>
                      <c:pt idx="229">
                        <c:v>2.9435500000000001</c:v>
                      </c:pt>
                      <c:pt idx="230">
                        <c:v>2.9657399999999998</c:v>
                      </c:pt>
                      <c:pt idx="231">
                        <c:v>2.98821</c:v>
                      </c:pt>
                      <c:pt idx="232">
                        <c:v>3.0109699999999999</c:v>
                      </c:pt>
                      <c:pt idx="233">
                        <c:v>3.0340099999999999</c:v>
                      </c:pt>
                      <c:pt idx="234">
                        <c:v>3.0571199999999998</c:v>
                      </c:pt>
                      <c:pt idx="235">
                        <c:v>3.0804999999999998</c:v>
                      </c:pt>
                      <c:pt idx="236">
                        <c:v>3.1041599999999998</c:v>
                      </c:pt>
                      <c:pt idx="237">
                        <c:v>3.1276199999999998</c:v>
                      </c:pt>
                      <c:pt idx="238">
                        <c:v>3.1511200000000001</c:v>
                      </c:pt>
                      <c:pt idx="239">
                        <c:v>3.1748099999999999</c:v>
                      </c:pt>
                      <c:pt idx="240">
                        <c:v>3.1988599999999998</c:v>
                      </c:pt>
                      <c:pt idx="241">
                        <c:v>3.2231700000000001</c:v>
                      </c:pt>
                      <c:pt idx="242">
                        <c:v>3.24776</c:v>
                      </c:pt>
                      <c:pt idx="243">
                        <c:v>3.2724899999999999</c:v>
                      </c:pt>
                      <c:pt idx="244">
                        <c:v>3.2974600000000001</c:v>
                      </c:pt>
                      <c:pt idx="245">
                        <c:v>3.3229799999999998</c:v>
                      </c:pt>
                      <c:pt idx="246">
                        <c:v>3.3486400000000001</c:v>
                      </c:pt>
                      <c:pt idx="247">
                        <c:v>3.3746700000000001</c:v>
                      </c:pt>
                      <c:pt idx="248">
                        <c:v>3.4007800000000001</c:v>
                      </c:pt>
                      <c:pt idx="249">
                        <c:v>3.42727</c:v>
                      </c:pt>
                      <c:pt idx="250">
                        <c:v>3.4544100000000002</c:v>
                      </c:pt>
                      <c:pt idx="251">
                        <c:v>3.4815800000000001</c:v>
                      </c:pt>
                      <c:pt idx="252">
                        <c:v>3.50943</c:v>
                      </c:pt>
                      <c:pt idx="253">
                        <c:v>3.5373100000000002</c:v>
                      </c:pt>
                      <c:pt idx="254">
                        <c:v>3.5658599999999998</c:v>
                      </c:pt>
                      <c:pt idx="255">
                        <c:v>3.5948899999999999</c:v>
                      </c:pt>
                      <c:pt idx="256">
                        <c:v>3.6239499999999998</c:v>
                      </c:pt>
                      <c:pt idx="257">
                        <c:v>3.6533899999999999</c:v>
                      </c:pt>
                      <c:pt idx="258">
                        <c:v>3.6837200000000001</c:v>
                      </c:pt>
                      <c:pt idx="259">
                        <c:v>3.71414</c:v>
                      </c:pt>
                      <c:pt idx="260">
                        <c:v>3.7443499999999998</c:v>
                      </c:pt>
                      <c:pt idx="261">
                        <c:v>3.7744499999999999</c:v>
                      </c:pt>
                      <c:pt idx="262">
                        <c:v>3.8049900000000001</c:v>
                      </c:pt>
                      <c:pt idx="263">
                        <c:v>3.8361000000000001</c:v>
                      </c:pt>
                      <c:pt idx="264">
                        <c:v>3.8676400000000002</c:v>
                      </c:pt>
                      <c:pt idx="265">
                        <c:v>3.8995899999999999</c:v>
                      </c:pt>
                      <c:pt idx="266">
                        <c:v>3.9321999999999999</c:v>
                      </c:pt>
                      <c:pt idx="267">
                        <c:v>3.9654699999999998</c:v>
                      </c:pt>
                      <c:pt idx="268">
                        <c:v>3.9990999999999999</c:v>
                      </c:pt>
                      <c:pt idx="269">
                        <c:v>4.03247</c:v>
                      </c:pt>
                      <c:pt idx="270">
                        <c:v>4.0664999999999996</c:v>
                      </c:pt>
                      <c:pt idx="271">
                        <c:v>4.1011699999999998</c:v>
                      </c:pt>
                      <c:pt idx="272">
                        <c:v>4.1365400000000001</c:v>
                      </c:pt>
                      <c:pt idx="273">
                        <c:v>4.1726599999999996</c:v>
                      </c:pt>
                      <c:pt idx="274">
                        <c:v>4.2088299999999998</c:v>
                      </c:pt>
                      <c:pt idx="275">
                        <c:v>4.2449399999999997</c:v>
                      </c:pt>
                      <c:pt idx="276">
                        <c:v>4.28186</c:v>
                      </c:pt>
                      <c:pt idx="277">
                        <c:v>4.3196599999999998</c:v>
                      </c:pt>
                      <c:pt idx="278">
                        <c:v>4.35825</c:v>
                      </c:pt>
                      <c:pt idx="279">
                        <c:v>4.3976199999999999</c:v>
                      </c:pt>
                      <c:pt idx="280">
                        <c:v>4.4363200000000003</c:v>
                      </c:pt>
                      <c:pt idx="281">
                        <c:v>4.4366899999999996</c:v>
                      </c:pt>
                      <c:pt idx="282">
                        <c:v>4.4776999999999996</c:v>
                      </c:pt>
                      <c:pt idx="283">
                        <c:v>4.47811</c:v>
                      </c:pt>
                      <c:pt idx="284">
                        <c:v>4.5190999999999999</c:v>
                      </c:pt>
                      <c:pt idx="285">
                        <c:v>4.5196699999999996</c:v>
                      </c:pt>
                      <c:pt idx="286">
                        <c:v>4.56135</c:v>
                      </c:pt>
                      <c:pt idx="287">
                        <c:v>4.5622999999999996</c:v>
                      </c:pt>
                      <c:pt idx="288">
                        <c:v>4.6043500000000002</c:v>
                      </c:pt>
                      <c:pt idx="289">
                        <c:v>4.6472800000000003</c:v>
                      </c:pt>
                      <c:pt idx="290">
                        <c:v>4.6903899999999998</c:v>
                      </c:pt>
                      <c:pt idx="291">
                        <c:v>4.69055</c:v>
                      </c:pt>
                      <c:pt idx="292">
                        <c:v>4.7332900000000002</c:v>
                      </c:pt>
                      <c:pt idx="293">
                        <c:v>4.7335399999999996</c:v>
                      </c:pt>
                      <c:pt idx="294">
                        <c:v>4.77759</c:v>
                      </c:pt>
                      <c:pt idx="295">
                        <c:v>4.7781500000000001</c:v>
                      </c:pt>
                      <c:pt idx="296">
                        <c:v>4.8232900000000001</c:v>
                      </c:pt>
                      <c:pt idx="297">
                        <c:v>4.8251299999999997</c:v>
                      </c:pt>
                      <c:pt idx="298">
                        <c:v>4.8701600000000003</c:v>
                      </c:pt>
                      <c:pt idx="299">
                        <c:v>4.9186100000000001</c:v>
                      </c:pt>
                      <c:pt idx="300">
                        <c:v>4.9656799999999999</c:v>
                      </c:pt>
                      <c:pt idx="301">
                        <c:v>4.9657799999999996</c:v>
                      </c:pt>
                      <c:pt idx="302">
                        <c:v>5.0133999999999999</c:v>
                      </c:pt>
                      <c:pt idx="303">
                        <c:v>5.0135300000000003</c:v>
                      </c:pt>
                      <c:pt idx="304">
                        <c:v>5.0625799999999996</c:v>
                      </c:pt>
                      <c:pt idx="305">
                        <c:v>5.0627800000000001</c:v>
                      </c:pt>
                      <c:pt idx="306">
                        <c:v>5.1132299999999997</c:v>
                      </c:pt>
                      <c:pt idx="307">
                        <c:v>5.1135799999999998</c:v>
                      </c:pt>
                      <c:pt idx="308">
                        <c:v>5.16554</c:v>
                      </c:pt>
                      <c:pt idx="309">
                        <c:v>5.16622</c:v>
                      </c:pt>
                      <c:pt idx="310">
                        <c:v>5.2197199999999997</c:v>
                      </c:pt>
                      <c:pt idx="311">
                        <c:v>5.2211800000000004</c:v>
                      </c:pt>
                      <c:pt idx="312">
                        <c:v>5.2743500000000001</c:v>
                      </c:pt>
                      <c:pt idx="313">
                        <c:v>5.3285499999999999</c:v>
                      </c:pt>
                      <c:pt idx="314">
                        <c:v>5.3831600000000002</c:v>
                      </c:pt>
                      <c:pt idx="315">
                        <c:v>5.4385399999999997</c:v>
                      </c:pt>
                      <c:pt idx="316">
                        <c:v>5.4950599999999996</c:v>
                      </c:pt>
                      <c:pt idx="317">
                        <c:v>5.55246</c:v>
                      </c:pt>
                      <c:pt idx="318">
                        <c:v>5.6117800000000004</c:v>
                      </c:pt>
                      <c:pt idx="319">
                        <c:v>5.6727800000000004</c:v>
                      </c:pt>
                      <c:pt idx="320">
                        <c:v>5.73895</c:v>
                      </c:pt>
                      <c:pt idx="321">
                        <c:v>5.8045099999999996</c:v>
                      </c:pt>
                      <c:pt idx="322">
                        <c:v>5.8746</c:v>
                      </c:pt>
                      <c:pt idx="323">
                        <c:v>5.9500099999999998</c:v>
                      </c:pt>
                      <c:pt idx="324">
                        <c:v>6.0247900000000003</c:v>
                      </c:pt>
                      <c:pt idx="325">
                        <c:v>6.1081500000000002</c:v>
                      </c:pt>
                      <c:pt idx="326">
                        <c:v>6.1905599999999996</c:v>
                      </c:pt>
                      <c:pt idx="327">
                        <c:v>6.2846900000000003</c:v>
                      </c:pt>
                      <c:pt idx="328">
                        <c:v>6.3778899999999998</c:v>
                      </c:pt>
                      <c:pt idx="329">
                        <c:v>6.4709300000000001</c:v>
                      </c:pt>
                      <c:pt idx="330">
                        <c:v>6.5758299999999998</c:v>
                      </c:pt>
                      <c:pt idx="331">
                        <c:v>6.6802599999999996</c:v>
                      </c:pt>
                      <c:pt idx="332">
                        <c:v>6.7963100000000001</c:v>
                      </c:pt>
                      <c:pt idx="333">
                        <c:v>6.9114800000000001</c:v>
                      </c:pt>
                      <c:pt idx="334">
                        <c:v>7.0383599999999999</c:v>
                      </c:pt>
                      <c:pt idx="335">
                        <c:v>7.1646900000000002</c:v>
                      </c:pt>
                      <c:pt idx="336">
                        <c:v>7.3027300000000004</c:v>
                      </c:pt>
                      <c:pt idx="337">
                        <c:v>7.4402499999999998</c:v>
                      </c:pt>
                      <c:pt idx="338">
                        <c:v>7.58948</c:v>
                      </c:pt>
                      <c:pt idx="339">
                        <c:v>7.7499399999999996</c:v>
                      </c:pt>
                      <c:pt idx="340">
                        <c:v>7.9215900000000001</c:v>
                      </c:pt>
                      <c:pt idx="341">
                        <c:v>8.0928599999999999</c:v>
                      </c:pt>
                      <c:pt idx="342">
                        <c:v>8.2755100000000006</c:v>
                      </c:pt>
                      <c:pt idx="343">
                        <c:v>8.4814399999999992</c:v>
                      </c:pt>
                      <c:pt idx="344">
                        <c:v>8.6869300000000003</c:v>
                      </c:pt>
                      <c:pt idx="345">
                        <c:v>8.9037799999999994</c:v>
                      </c:pt>
                      <c:pt idx="346">
                        <c:v>9.1437500000000007</c:v>
                      </c:pt>
                      <c:pt idx="347">
                        <c:v>9.3832400000000007</c:v>
                      </c:pt>
                      <c:pt idx="348">
                        <c:v>9.6459200000000003</c:v>
                      </c:pt>
                      <c:pt idx="349">
                        <c:v>9.9198500000000003</c:v>
                      </c:pt>
                      <c:pt idx="350">
                        <c:v>10.2165</c:v>
                      </c:pt>
                      <c:pt idx="351">
                        <c:v>10.5242</c:v>
                      </c:pt>
                      <c:pt idx="352">
                        <c:v>10.843299999999999</c:v>
                      </c:pt>
                      <c:pt idx="353">
                        <c:v>11.1736</c:v>
                      </c:pt>
                      <c:pt idx="354">
                        <c:v>11.5153</c:v>
                      </c:pt>
                      <c:pt idx="355">
                        <c:v>11.8796</c:v>
                      </c:pt>
                      <c:pt idx="356">
                        <c:v>12.2315</c:v>
                      </c:pt>
                      <c:pt idx="357">
                        <c:v>12.5951</c:v>
                      </c:pt>
                      <c:pt idx="358">
                        <c:v>12.946400000000001</c:v>
                      </c:pt>
                      <c:pt idx="359">
                        <c:v>13.285299999999999</c:v>
                      </c:pt>
                      <c:pt idx="360">
                        <c:v>13.6004</c:v>
                      </c:pt>
                      <c:pt idx="361">
                        <c:v>13.879899999999999</c:v>
                      </c:pt>
                      <c:pt idx="362">
                        <c:v>14.123900000000001</c:v>
                      </c:pt>
                      <c:pt idx="363">
                        <c:v>14.3089</c:v>
                      </c:pt>
                      <c:pt idx="364">
                        <c:v>14.458600000000001</c:v>
                      </c:pt>
                      <c:pt idx="365">
                        <c:v>14.561199999999999</c:v>
                      </c:pt>
                      <c:pt idx="366">
                        <c:v>14.651899999999999</c:v>
                      </c:pt>
                      <c:pt idx="367">
                        <c:v>14.718999999999999</c:v>
                      </c:pt>
                      <c:pt idx="368">
                        <c:v>14.777799999999999</c:v>
                      </c:pt>
                      <c:pt idx="369">
                        <c:v>14.830399999999999</c:v>
                      </c:pt>
                      <c:pt idx="370">
                        <c:v>14.878500000000001</c:v>
                      </c:pt>
                      <c:pt idx="371">
                        <c:v>14.9209</c:v>
                      </c:pt>
                      <c:pt idx="372">
                        <c:v>14.9605</c:v>
                      </c:pt>
                      <c:pt idx="373">
                        <c:v>14.9976</c:v>
                      </c:pt>
                      <c:pt idx="374">
                        <c:v>15.0336</c:v>
                      </c:pt>
                      <c:pt idx="375">
                        <c:v>15.066800000000001</c:v>
                      </c:pt>
                      <c:pt idx="376">
                        <c:v>15.0684</c:v>
                      </c:pt>
                      <c:pt idx="377">
                        <c:v>15.097</c:v>
                      </c:pt>
                      <c:pt idx="378">
                        <c:v>15.0975</c:v>
                      </c:pt>
                      <c:pt idx="379">
                        <c:v>15.125500000000001</c:v>
                      </c:pt>
                      <c:pt idx="380">
                        <c:v>15.1258</c:v>
                      </c:pt>
                      <c:pt idx="381">
                        <c:v>15.152699999999999</c:v>
                      </c:pt>
                      <c:pt idx="382">
                        <c:v>15.152799999999999</c:v>
                      </c:pt>
                      <c:pt idx="383">
                        <c:v>15.178699999999999</c:v>
                      </c:pt>
                      <c:pt idx="384">
                        <c:v>15.178800000000001</c:v>
                      </c:pt>
                      <c:pt idx="385">
                        <c:v>15.203799999999999</c:v>
                      </c:pt>
                      <c:pt idx="386">
                        <c:v>15.203900000000001</c:v>
                      </c:pt>
                      <c:pt idx="387">
                        <c:v>15.228400000000001</c:v>
                      </c:pt>
                      <c:pt idx="388">
                        <c:v>15.2515</c:v>
                      </c:pt>
                      <c:pt idx="389">
                        <c:v>15.273899999999999</c:v>
                      </c:pt>
                      <c:pt idx="390">
                        <c:v>15.2959</c:v>
                      </c:pt>
                      <c:pt idx="391">
                        <c:v>15.317500000000001</c:v>
                      </c:pt>
                      <c:pt idx="392">
                        <c:v>15.338800000000001</c:v>
                      </c:pt>
                      <c:pt idx="393">
                        <c:v>15.3599</c:v>
                      </c:pt>
                      <c:pt idx="394">
                        <c:v>15.381</c:v>
                      </c:pt>
                      <c:pt idx="395">
                        <c:v>15.401999999999999</c:v>
                      </c:pt>
                      <c:pt idx="396">
                        <c:v>15.4232</c:v>
                      </c:pt>
                      <c:pt idx="397">
                        <c:v>15.444000000000001</c:v>
                      </c:pt>
                      <c:pt idx="398">
                        <c:v>15.444000000000001</c:v>
                      </c:pt>
                      <c:pt idx="399">
                        <c:v>15.4648</c:v>
                      </c:pt>
                      <c:pt idx="400">
                        <c:v>15.4649</c:v>
                      </c:pt>
                      <c:pt idx="401">
                        <c:v>15.486000000000001</c:v>
                      </c:pt>
                      <c:pt idx="402">
                        <c:v>15.4862</c:v>
                      </c:pt>
                      <c:pt idx="403">
                        <c:v>15.5077</c:v>
                      </c:pt>
                      <c:pt idx="404">
                        <c:v>15.507899999999999</c:v>
                      </c:pt>
                      <c:pt idx="405">
                        <c:v>15.5299</c:v>
                      </c:pt>
                      <c:pt idx="406">
                        <c:v>15.530200000000001</c:v>
                      </c:pt>
                      <c:pt idx="407">
                        <c:v>15.5527</c:v>
                      </c:pt>
                      <c:pt idx="408">
                        <c:v>15.5532</c:v>
                      </c:pt>
                      <c:pt idx="409">
                        <c:v>15.5761</c:v>
                      </c:pt>
                      <c:pt idx="410">
                        <c:v>15.5999</c:v>
                      </c:pt>
                      <c:pt idx="411">
                        <c:v>15.624499999999999</c:v>
                      </c:pt>
                      <c:pt idx="412">
                        <c:v>15.649800000000001</c:v>
                      </c:pt>
                      <c:pt idx="413">
                        <c:v>15.675700000000001</c:v>
                      </c:pt>
                      <c:pt idx="414">
                        <c:v>15.7018</c:v>
                      </c:pt>
                      <c:pt idx="415">
                        <c:v>15.728</c:v>
                      </c:pt>
                      <c:pt idx="416">
                        <c:v>15.755100000000001</c:v>
                      </c:pt>
                      <c:pt idx="417">
                        <c:v>15.7835</c:v>
                      </c:pt>
                      <c:pt idx="418">
                        <c:v>15.8139</c:v>
                      </c:pt>
                      <c:pt idx="419">
                        <c:v>15.8439</c:v>
                      </c:pt>
                      <c:pt idx="420">
                        <c:v>15.8758</c:v>
                      </c:pt>
                      <c:pt idx="421">
                        <c:v>15.909800000000001</c:v>
                      </c:pt>
                      <c:pt idx="422">
                        <c:v>15.943300000000001</c:v>
                      </c:pt>
                      <c:pt idx="423">
                        <c:v>15.98</c:v>
                      </c:pt>
                      <c:pt idx="424">
                        <c:v>16.015999999999998</c:v>
                      </c:pt>
                      <c:pt idx="425">
                        <c:v>16.052</c:v>
                      </c:pt>
                      <c:pt idx="426">
                        <c:v>16.088000000000001</c:v>
                      </c:pt>
                      <c:pt idx="427">
                        <c:v>16.128599999999999</c:v>
                      </c:pt>
                      <c:pt idx="428">
                        <c:v>16.168800000000001</c:v>
                      </c:pt>
                      <c:pt idx="429">
                        <c:v>16.209</c:v>
                      </c:pt>
                      <c:pt idx="430">
                        <c:v>16.255500000000001</c:v>
                      </c:pt>
                      <c:pt idx="431">
                        <c:v>16.295000000000002</c:v>
                      </c:pt>
                      <c:pt idx="432">
                        <c:v>16.341200000000001</c:v>
                      </c:pt>
                      <c:pt idx="433">
                        <c:v>16.386800000000001</c:v>
                      </c:pt>
                      <c:pt idx="434">
                        <c:v>16.432300000000001</c:v>
                      </c:pt>
                      <c:pt idx="435">
                        <c:v>16.486499999999999</c:v>
                      </c:pt>
                      <c:pt idx="436">
                        <c:v>16.530999999999999</c:v>
                      </c:pt>
                      <c:pt idx="437">
                        <c:v>16.5852</c:v>
                      </c:pt>
                      <c:pt idx="438">
                        <c:v>16.638400000000001</c:v>
                      </c:pt>
                      <c:pt idx="439">
                        <c:v>16.691400000000002</c:v>
                      </c:pt>
                      <c:pt idx="440">
                        <c:v>16.744599999999998</c:v>
                      </c:pt>
                      <c:pt idx="441">
                        <c:v>16.809899999999999</c:v>
                      </c:pt>
                      <c:pt idx="442">
                        <c:v>16.874099999999999</c:v>
                      </c:pt>
                      <c:pt idx="443">
                        <c:v>16.925999999999998</c:v>
                      </c:pt>
                      <c:pt idx="444">
                        <c:v>16.9908</c:v>
                      </c:pt>
                      <c:pt idx="445">
                        <c:v>17.0547</c:v>
                      </c:pt>
                      <c:pt idx="446">
                        <c:v>17.118200000000002</c:v>
                      </c:pt>
                      <c:pt idx="447">
                        <c:v>17.181899999999999</c:v>
                      </c:pt>
                      <c:pt idx="448">
                        <c:v>17.2577</c:v>
                      </c:pt>
                      <c:pt idx="449">
                        <c:v>17.321000000000002</c:v>
                      </c:pt>
                      <c:pt idx="450">
                        <c:v>17.396799999999999</c:v>
                      </c:pt>
                      <c:pt idx="451">
                        <c:v>17.4724</c:v>
                      </c:pt>
                      <c:pt idx="452">
                        <c:v>17.559799999999999</c:v>
                      </c:pt>
                      <c:pt idx="453">
                        <c:v>17.634599999999999</c:v>
                      </c:pt>
                      <c:pt idx="454">
                        <c:v>17.721900000000002</c:v>
                      </c:pt>
                      <c:pt idx="455">
                        <c:v>17.796700000000001</c:v>
                      </c:pt>
                      <c:pt idx="456">
                        <c:v>17.896100000000001</c:v>
                      </c:pt>
                      <c:pt idx="457">
                        <c:v>17.9831</c:v>
                      </c:pt>
                      <c:pt idx="458">
                        <c:v>18.0824</c:v>
                      </c:pt>
                      <c:pt idx="459">
                        <c:v>18.1935</c:v>
                      </c:pt>
                      <c:pt idx="460">
                        <c:v>18.291899999999998</c:v>
                      </c:pt>
                      <c:pt idx="461">
                        <c:v>18.402999999999999</c:v>
                      </c:pt>
                      <c:pt idx="462">
                        <c:v>18.5137</c:v>
                      </c:pt>
                      <c:pt idx="463">
                        <c:v>18.636399999999998</c:v>
                      </c:pt>
                      <c:pt idx="464">
                        <c:v>18.746600000000001</c:v>
                      </c:pt>
                      <c:pt idx="465">
                        <c:v>18.857099999999999</c:v>
                      </c:pt>
                      <c:pt idx="466">
                        <c:v>18.991199999999999</c:v>
                      </c:pt>
                      <c:pt idx="467">
                        <c:v>19.1129</c:v>
                      </c:pt>
                      <c:pt idx="468">
                        <c:v>19.2469</c:v>
                      </c:pt>
                      <c:pt idx="469">
                        <c:v>19.380700000000001</c:v>
                      </c:pt>
                      <c:pt idx="470">
                        <c:v>19.526199999999999</c:v>
                      </c:pt>
                      <c:pt idx="471">
                        <c:v>19.671600000000002</c:v>
                      </c:pt>
                      <c:pt idx="472">
                        <c:v>19.805099999999999</c:v>
                      </c:pt>
                      <c:pt idx="473">
                        <c:v>19.950500000000002</c:v>
                      </c:pt>
                      <c:pt idx="474">
                        <c:v>20.107700000000001</c:v>
                      </c:pt>
                      <c:pt idx="475">
                        <c:v>20.276599999999998</c:v>
                      </c:pt>
                      <c:pt idx="476">
                        <c:v>20.433499999999999</c:v>
                      </c:pt>
                      <c:pt idx="477">
                        <c:v>20.590299999999999</c:v>
                      </c:pt>
                      <c:pt idx="478">
                        <c:v>20.7591</c:v>
                      </c:pt>
                      <c:pt idx="479">
                        <c:v>20.939599999999999</c:v>
                      </c:pt>
                      <c:pt idx="480">
                        <c:v>21.119900000000001</c:v>
                      </c:pt>
                      <c:pt idx="481">
                        <c:v>21.3002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Sheet2!$AE$2:$AE$483</c15:sqref>
                        </c15:formulaRef>
                      </c:ext>
                    </c:extLst>
                    <c:numCache>
                      <c:formatCode>0.00E+00</c:formatCode>
                      <c:ptCount val="482"/>
                      <c:pt idx="0">
                        <c:v>1.0751200000000001E-2</c:v>
                      </c:pt>
                      <c:pt idx="1">
                        <c:v>1.7916499999999998E-2</c:v>
                      </c:pt>
                      <c:pt idx="2">
                        <c:v>2.50802E-2</c:v>
                      </c:pt>
                      <c:pt idx="3">
                        <c:v>3.2242300000000002E-2</c:v>
                      </c:pt>
                      <c:pt idx="4">
                        <c:v>3.9402800000000002E-2</c:v>
                      </c:pt>
                      <c:pt idx="5">
                        <c:v>4.6561699999999998E-2</c:v>
                      </c:pt>
                      <c:pt idx="6">
                        <c:v>5.3719000000000003E-2</c:v>
                      </c:pt>
                      <c:pt idx="7">
                        <c:v>6.0874699999999997E-2</c:v>
                      </c:pt>
                      <c:pt idx="8">
                        <c:v>6.8028699999999998E-2</c:v>
                      </c:pt>
                      <c:pt idx="9">
                        <c:v>7.5181200000000004E-2</c:v>
                      </c:pt>
                      <c:pt idx="10">
                        <c:v>8.2332000000000002E-2</c:v>
                      </c:pt>
                      <c:pt idx="11">
                        <c:v>8.94813E-2</c:v>
                      </c:pt>
                      <c:pt idx="12">
                        <c:v>9.6628900000000004E-2</c:v>
                      </c:pt>
                      <c:pt idx="13">
                        <c:v>0.10377500000000001</c:v>
                      </c:pt>
                      <c:pt idx="14">
                        <c:v>0.110902</c:v>
                      </c:pt>
                      <c:pt idx="15">
                        <c:v>0.11798</c:v>
                      </c:pt>
                      <c:pt idx="16">
                        <c:v>0.124949</c:v>
                      </c:pt>
                      <c:pt idx="17">
                        <c:v>0.13173199999999999</c:v>
                      </c:pt>
                      <c:pt idx="18">
                        <c:v>0.13808599999999999</c:v>
                      </c:pt>
                      <c:pt idx="19">
                        <c:v>0.14412700000000001</c:v>
                      </c:pt>
                      <c:pt idx="20">
                        <c:v>0.14982000000000001</c:v>
                      </c:pt>
                      <c:pt idx="21">
                        <c:v>0.155142</c:v>
                      </c:pt>
                      <c:pt idx="22">
                        <c:v>0.16019800000000001</c:v>
                      </c:pt>
                      <c:pt idx="23">
                        <c:v>0.16503599999999999</c:v>
                      </c:pt>
                      <c:pt idx="24">
                        <c:v>0.16958500000000001</c:v>
                      </c:pt>
                      <c:pt idx="25">
                        <c:v>0.17388400000000001</c:v>
                      </c:pt>
                      <c:pt idx="26">
                        <c:v>0.177955</c:v>
                      </c:pt>
                      <c:pt idx="27">
                        <c:v>0.18184700000000001</c:v>
                      </c:pt>
                      <c:pt idx="28">
                        <c:v>0.185554</c:v>
                      </c:pt>
                      <c:pt idx="29">
                        <c:v>0.18904000000000001</c:v>
                      </c:pt>
                      <c:pt idx="30">
                        <c:v>0.192354</c:v>
                      </c:pt>
                      <c:pt idx="31">
                        <c:v>0.19547100000000001</c:v>
                      </c:pt>
                      <c:pt idx="32">
                        <c:v>0.19845199999999999</c:v>
                      </c:pt>
                      <c:pt idx="33">
                        <c:v>0.201295</c:v>
                      </c:pt>
                      <c:pt idx="34">
                        <c:v>0.20399700000000001</c:v>
                      </c:pt>
                      <c:pt idx="35">
                        <c:v>0.20657</c:v>
                      </c:pt>
                      <c:pt idx="36">
                        <c:v>0.208981</c:v>
                      </c:pt>
                      <c:pt idx="37">
                        <c:v>0.21129000000000001</c:v>
                      </c:pt>
                      <c:pt idx="38">
                        <c:v>0.21346200000000001</c:v>
                      </c:pt>
                      <c:pt idx="39">
                        <c:v>0.21554999999999999</c:v>
                      </c:pt>
                      <c:pt idx="40">
                        <c:v>0.21751799999999999</c:v>
                      </c:pt>
                      <c:pt idx="41">
                        <c:v>0.21940699999999999</c:v>
                      </c:pt>
                      <c:pt idx="42">
                        <c:v>0.22122</c:v>
                      </c:pt>
                      <c:pt idx="43">
                        <c:v>0.222936</c:v>
                      </c:pt>
                      <c:pt idx="44">
                        <c:v>0.224583</c:v>
                      </c:pt>
                      <c:pt idx="45">
                        <c:v>0.226132</c:v>
                      </c:pt>
                      <c:pt idx="46">
                        <c:v>0.22761700000000001</c:v>
                      </c:pt>
                      <c:pt idx="47">
                        <c:v>0.229019</c:v>
                      </c:pt>
                      <c:pt idx="48">
                        <c:v>0.23037099999999999</c:v>
                      </c:pt>
                      <c:pt idx="49">
                        <c:v>0.23164899999999999</c:v>
                      </c:pt>
                      <c:pt idx="50">
                        <c:v>0.23288</c:v>
                      </c:pt>
                      <c:pt idx="51">
                        <c:v>0.234043</c:v>
                      </c:pt>
                      <c:pt idx="52">
                        <c:v>0.23516599999999999</c:v>
                      </c:pt>
                      <c:pt idx="53">
                        <c:v>0.23623</c:v>
                      </c:pt>
                      <c:pt idx="54">
                        <c:v>0.237258</c:v>
                      </c:pt>
                      <c:pt idx="55">
                        <c:v>0.238232</c:v>
                      </c:pt>
                      <c:pt idx="56">
                        <c:v>0.23917099999999999</c:v>
                      </c:pt>
                      <c:pt idx="57">
                        <c:v>0.240062</c:v>
                      </c:pt>
                      <c:pt idx="58">
                        <c:v>0.240923</c:v>
                      </c:pt>
                      <c:pt idx="59">
                        <c:v>0.24174200000000001</c:v>
                      </c:pt>
                      <c:pt idx="60">
                        <c:v>0.242533</c:v>
                      </c:pt>
                      <c:pt idx="61">
                        <c:v>0.243284</c:v>
                      </c:pt>
                      <c:pt idx="62">
                        <c:v>0.24401</c:v>
                      </c:pt>
                      <c:pt idx="63">
                        <c:v>0.244701</c:v>
                      </c:pt>
                      <c:pt idx="64">
                        <c:v>0.245369</c:v>
                      </c:pt>
                      <c:pt idx="65">
                        <c:v>0.246006</c:v>
                      </c:pt>
                      <c:pt idx="66">
                        <c:v>0.246612</c:v>
                      </c:pt>
                      <c:pt idx="67">
                        <c:v>0.247195</c:v>
                      </c:pt>
                      <c:pt idx="68">
                        <c:v>0.247753</c:v>
                      </c:pt>
                      <c:pt idx="69">
                        <c:v>0.24829300000000001</c:v>
                      </c:pt>
                      <c:pt idx="70">
                        <c:v>0.248809</c:v>
                      </c:pt>
                      <c:pt idx="71">
                        <c:v>0.249309</c:v>
                      </c:pt>
                      <c:pt idx="72">
                        <c:v>0.24978700000000001</c:v>
                      </c:pt>
                      <c:pt idx="73">
                        <c:v>0.25024800000000003</c:v>
                      </c:pt>
                      <c:pt idx="74">
                        <c:v>0.25068699999999999</c:v>
                      </c:pt>
                      <c:pt idx="75">
                        <c:v>0.25110500000000002</c:v>
                      </c:pt>
                      <c:pt idx="76">
                        <c:v>0.25151800000000002</c:v>
                      </c:pt>
                      <c:pt idx="77">
                        <c:v>0.25168099999999999</c:v>
                      </c:pt>
                      <c:pt idx="78">
                        <c:v>0.25181100000000001</c:v>
                      </c:pt>
                      <c:pt idx="79">
                        <c:v>0.25193599999999999</c:v>
                      </c:pt>
                      <c:pt idx="80">
                        <c:v>0.25205899999999998</c:v>
                      </c:pt>
                      <c:pt idx="81">
                        <c:v>0.25219000000000003</c:v>
                      </c:pt>
                      <c:pt idx="82">
                        <c:v>0.25232500000000002</c:v>
                      </c:pt>
                      <c:pt idx="83">
                        <c:v>0.33552900000000002</c:v>
                      </c:pt>
                      <c:pt idx="84">
                        <c:v>0.337364</c:v>
                      </c:pt>
                      <c:pt idx="85">
                        <c:v>0.33663599999999999</c:v>
                      </c:pt>
                      <c:pt idx="86">
                        <c:v>0.335233</c:v>
                      </c:pt>
                      <c:pt idx="87">
                        <c:v>0.334841</c:v>
                      </c:pt>
                      <c:pt idx="88">
                        <c:v>0.33433000000000002</c:v>
                      </c:pt>
                      <c:pt idx="89">
                        <c:v>0.33405699999999999</c:v>
                      </c:pt>
                      <c:pt idx="90">
                        <c:v>0.33416000000000001</c:v>
                      </c:pt>
                      <c:pt idx="91">
                        <c:v>0.333899</c:v>
                      </c:pt>
                      <c:pt idx="92">
                        <c:v>0.33467999999999998</c:v>
                      </c:pt>
                      <c:pt idx="93">
                        <c:v>0.33442699999999997</c:v>
                      </c:pt>
                      <c:pt idx="94">
                        <c:v>0.335505</c:v>
                      </c:pt>
                      <c:pt idx="95">
                        <c:v>0.335256</c:v>
                      </c:pt>
                      <c:pt idx="96">
                        <c:v>0.336482</c:v>
                      </c:pt>
                      <c:pt idx="97">
                        <c:v>0.33623900000000001</c:v>
                      </c:pt>
                      <c:pt idx="98">
                        <c:v>0.33753</c:v>
                      </c:pt>
                      <c:pt idx="99">
                        <c:v>0.33729300000000001</c:v>
                      </c:pt>
                      <c:pt idx="100">
                        <c:v>0.33859800000000001</c:v>
                      </c:pt>
                      <c:pt idx="101">
                        <c:v>0.33837</c:v>
                      </c:pt>
                      <c:pt idx="102">
                        <c:v>0.33964100000000003</c:v>
                      </c:pt>
                      <c:pt idx="103">
                        <c:v>0.33941700000000002</c:v>
                      </c:pt>
                      <c:pt idx="104">
                        <c:v>0.34062100000000001</c:v>
                      </c:pt>
                      <c:pt idx="105">
                        <c:v>0.34039999999999998</c:v>
                      </c:pt>
                      <c:pt idx="106">
                        <c:v>0.34142600000000001</c:v>
                      </c:pt>
                      <c:pt idx="107">
                        <c:v>0.341997</c:v>
                      </c:pt>
                      <c:pt idx="108">
                        <c:v>0.34241899999999997</c:v>
                      </c:pt>
                      <c:pt idx="109">
                        <c:v>0.34208899999999998</c:v>
                      </c:pt>
                      <c:pt idx="110">
                        <c:v>0.34272200000000003</c:v>
                      </c:pt>
                      <c:pt idx="111">
                        <c:v>0.34241500000000002</c:v>
                      </c:pt>
                      <c:pt idx="112">
                        <c:v>0.34292</c:v>
                      </c:pt>
                      <c:pt idx="113">
                        <c:v>0.34262900000000002</c:v>
                      </c:pt>
                      <c:pt idx="114">
                        <c:v>0.34303099999999997</c:v>
                      </c:pt>
                      <c:pt idx="115">
                        <c:v>0.34298499999999998</c:v>
                      </c:pt>
                      <c:pt idx="116">
                        <c:v>0.34281099999999998</c:v>
                      </c:pt>
                      <c:pt idx="117">
                        <c:v>0.34253699999999998</c:v>
                      </c:pt>
                      <c:pt idx="118">
                        <c:v>0.34216099999999999</c:v>
                      </c:pt>
                      <c:pt idx="119">
                        <c:v>0.34220299999999998</c:v>
                      </c:pt>
                      <c:pt idx="120">
                        <c:v>0.34186</c:v>
                      </c:pt>
                      <c:pt idx="121">
                        <c:v>0.34181499999999998</c:v>
                      </c:pt>
                      <c:pt idx="122">
                        <c:v>0.34132400000000002</c:v>
                      </c:pt>
                      <c:pt idx="123">
                        <c:v>0.340748</c:v>
                      </c:pt>
                      <c:pt idx="124">
                        <c:v>0.34010800000000002</c:v>
                      </c:pt>
                      <c:pt idx="125">
                        <c:v>0.33940300000000001</c:v>
                      </c:pt>
                      <c:pt idx="126">
                        <c:v>0.33898699999999998</c:v>
                      </c:pt>
                      <c:pt idx="127">
                        <c:v>0.33879399999999998</c:v>
                      </c:pt>
                      <c:pt idx="128">
                        <c:v>0.33806199999999997</c:v>
                      </c:pt>
                      <c:pt idx="129">
                        <c:v>0.33724199999999999</c:v>
                      </c:pt>
                      <c:pt idx="130">
                        <c:v>0.33635399999999999</c:v>
                      </c:pt>
                      <c:pt idx="131">
                        <c:v>0.33541900000000002</c:v>
                      </c:pt>
                      <c:pt idx="132">
                        <c:v>0.33449200000000001</c:v>
                      </c:pt>
                      <c:pt idx="133">
                        <c:v>0.33351799999999998</c:v>
                      </c:pt>
                      <c:pt idx="134">
                        <c:v>0.33249000000000001</c:v>
                      </c:pt>
                      <c:pt idx="135">
                        <c:v>0.33142500000000003</c:v>
                      </c:pt>
                      <c:pt idx="136">
                        <c:v>0.33031700000000003</c:v>
                      </c:pt>
                      <c:pt idx="137">
                        <c:v>0.32919999999999999</c:v>
                      </c:pt>
                      <c:pt idx="138">
                        <c:v>0.32807999999999998</c:v>
                      </c:pt>
                      <c:pt idx="139">
                        <c:v>0.32691199999999998</c:v>
                      </c:pt>
                      <c:pt idx="140">
                        <c:v>0.32571600000000001</c:v>
                      </c:pt>
                      <c:pt idx="141">
                        <c:v>0.32448700000000003</c:v>
                      </c:pt>
                      <c:pt idx="142">
                        <c:v>0.32325399999999999</c:v>
                      </c:pt>
                      <c:pt idx="143">
                        <c:v>0.32200200000000001</c:v>
                      </c:pt>
                      <c:pt idx="144">
                        <c:v>0.32071499999999997</c:v>
                      </c:pt>
                      <c:pt idx="145">
                        <c:v>0.31947199999999998</c:v>
                      </c:pt>
                      <c:pt idx="146">
                        <c:v>0.31826399999999999</c:v>
                      </c:pt>
                      <c:pt idx="147">
                        <c:v>0.31698500000000002</c:v>
                      </c:pt>
                      <c:pt idx="148">
                        <c:v>0.31569000000000003</c:v>
                      </c:pt>
                      <c:pt idx="149">
                        <c:v>0.31439699999999998</c:v>
                      </c:pt>
                      <c:pt idx="150">
                        <c:v>0.313056</c:v>
                      </c:pt>
                      <c:pt idx="151">
                        <c:v>0.31170199999999998</c:v>
                      </c:pt>
                      <c:pt idx="152">
                        <c:v>0.31035200000000002</c:v>
                      </c:pt>
                      <c:pt idx="153">
                        <c:v>0.30898799999999998</c:v>
                      </c:pt>
                      <c:pt idx="154">
                        <c:v>0.30759599999999998</c:v>
                      </c:pt>
                      <c:pt idx="155">
                        <c:v>0.30621700000000002</c:v>
                      </c:pt>
                      <c:pt idx="156">
                        <c:v>0.30483900000000003</c:v>
                      </c:pt>
                      <c:pt idx="157">
                        <c:v>0.30345899999999998</c:v>
                      </c:pt>
                      <c:pt idx="158">
                        <c:v>0.30205700000000002</c:v>
                      </c:pt>
                      <c:pt idx="159">
                        <c:v>0.300645</c:v>
                      </c:pt>
                      <c:pt idx="160">
                        <c:v>0.29924200000000001</c:v>
                      </c:pt>
                      <c:pt idx="161">
                        <c:v>0.29782500000000001</c:v>
                      </c:pt>
                      <c:pt idx="162">
                        <c:v>0.29641499999999998</c:v>
                      </c:pt>
                      <c:pt idx="163">
                        <c:v>0.29499799999999998</c:v>
                      </c:pt>
                      <c:pt idx="164">
                        <c:v>0.293597</c:v>
                      </c:pt>
                      <c:pt idx="165">
                        <c:v>0.292159</c:v>
                      </c:pt>
                      <c:pt idx="166">
                        <c:v>0.29081400000000002</c:v>
                      </c:pt>
                      <c:pt idx="167">
                        <c:v>0.28945700000000002</c:v>
                      </c:pt>
                      <c:pt idx="168">
                        <c:v>0.28806399999999999</c:v>
                      </c:pt>
                      <c:pt idx="169">
                        <c:v>0.28667500000000001</c:v>
                      </c:pt>
                      <c:pt idx="170">
                        <c:v>0.28529199999999999</c:v>
                      </c:pt>
                      <c:pt idx="171">
                        <c:v>0.283883</c:v>
                      </c:pt>
                      <c:pt idx="172">
                        <c:v>0.28248600000000001</c:v>
                      </c:pt>
                      <c:pt idx="173">
                        <c:v>0.28107799999999999</c:v>
                      </c:pt>
                      <c:pt idx="174">
                        <c:v>0.27966000000000002</c:v>
                      </c:pt>
                      <c:pt idx="175">
                        <c:v>0.27826600000000001</c:v>
                      </c:pt>
                      <c:pt idx="176">
                        <c:v>0.27684399999999998</c:v>
                      </c:pt>
                      <c:pt idx="177">
                        <c:v>0.27543800000000002</c:v>
                      </c:pt>
                      <c:pt idx="178">
                        <c:v>0.27404699999999999</c:v>
                      </c:pt>
                      <c:pt idx="179">
                        <c:v>0.27264500000000003</c:v>
                      </c:pt>
                      <c:pt idx="180">
                        <c:v>0.27125300000000002</c:v>
                      </c:pt>
                      <c:pt idx="181">
                        <c:v>0.26985300000000001</c:v>
                      </c:pt>
                      <c:pt idx="182">
                        <c:v>0.26846599999999998</c:v>
                      </c:pt>
                      <c:pt idx="183">
                        <c:v>0.267073</c:v>
                      </c:pt>
                      <c:pt idx="184">
                        <c:v>0.26569300000000001</c:v>
                      </c:pt>
                      <c:pt idx="185">
                        <c:v>0.264322</c:v>
                      </c:pt>
                      <c:pt idx="186">
                        <c:v>0.26292300000000002</c:v>
                      </c:pt>
                      <c:pt idx="187">
                        <c:v>0.26155899999999999</c:v>
                      </c:pt>
                      <c:pt idx="188">
                        <c:v>0.260189</c:v>
                      </c:pt>
                      <c:pt idx="189">
                        <c:v>0.25881199999999999</c:v>
                      </c:pt>
                      <c:pt idx="190">
                        <c:v>0.25745200000000001</c:v>
                      </c:pt>
                      <c:pt idx="191">
                        <c:v>0.25608599999999998</c:v>
                      </c:pt>
                      <c:pt idx="192">
                        <c:v>0.25473699999999999</c:v>
                      </c:pt>
                      <c:pt idx="193">
                        <c:v>0.25338100000000002</c:v>
                      </c:pt>
                      <c:pt idx="194">
                        <c:v>0.25204399999999999</c:v>
                      </c:pt>
                      <c:pt idx="195">
                        <c:v>0.25070100000000001</c:v>
                      </c:pt>
                      <c:pt idx="196">
                        <c:v>0.24936900000000001</c:v>
                      </c:pt>
                      <c:pt idx="197">
                        <c:v>0.248033</c:v>
                      </c:pt>
                      <c:pt idx="198">
                        <c:v>0.246696</c:v>
                      </c:pt>
                      <c:pt idx="199">
                        <c:v>0.24537600000000001</c:v>
                      </c:pt>
                      <c:pt idx="200">
                        <c:v>0.24407300000000001</c:v>
                      </c:pt>
                      <c:pt idx="201">
                        <c:v>0.24274799999999999</c:v>
                      </c:pt>
                      <c:pt idx="202">
                        <c:v>0.24143999999999999</c:v>
                      </c:pt>
                      <c:pt idx="203">
                        <c:v>0.24015300000000001</c:v>
                      </c:pt>
                      <c:pt idx="204">
                        <c:v>0.23886499999999999</c:v>
                      </c:pt>
                      <c:pt idx="205">
                        <c:v>0.23757200000000001</c:v>
                      </c:pt>
                      <c:pt idx="206">
                        <c:v>0.23629500000000001</c:v>
                      </c:pt>
                      <c:pt idx="207">
                        <c:v>0.23502000000000001</c:v>
                      </c:pt>
                      <c:pt idx="208">
                        <c:v>0.23374300000000001</c:v>
                      </c:pt>
                      <c:pt idx="209">
                        <c:v>0.232484</c:v>
                      </c:pt>
                      <c:pt idx="210">
                        <c:v>0.23122799999999999</c:v>
                      </c:pt>
                      <c:pt idx="211">
                        <c:v>0.22997100000000001</c:v>
                      </c:pt>
                      <c:pt idx="212">
                        <c:v>0.228717</c:v>
                      </c:pt>
                      <c:pt idx="213">
                        <c:v>0.227466</c:v>
                      </c:pt>
                      <c:pt idx="214">
                        <c:v>0.22623699999999999</c:v>
                      </c:pt>
                      <c:pt idx="215">
                        <c:v>0.22501099999999999</c:v>
                      </c:pt>
                      <c:pt idx="216">
                        <c:v>0.22377900000000001</c:v>
                      </c:pt>
                      <c:pt idx="217">
                        <c:v>0.22258</c:v>
                      </c:pt>
                      <c:pt idx="218">
                        <c:v>0.221361</c:v>
                      </c:pt>
                      <c:pt idx="219">
                        <c:v>0.22018199999999999</c:v>
                      </c:pt>
                      <c:pt idx="220">
                        <c:v>0.21897900000000001</c:v>
                      </c:pt>
                      <c:pt idx="221">
                        <c:v>0.21779200000000001</c:v>
                      </c:pt>
                      <c:pt idx="222">
                        <c:v>0.21660199999999999</c:v>
                      </c:pt>
                      <c:pt idx="223">
                        <c:v>0.21543599999999999</c:v>
                      </c:pt>
                      <c:pt idx="224">
                        <c:v>0.21426700000000001</c:v>
                      </c:pt>
                      <c:pt idx="225">
                        <c:v>0.21309700000000001</c:v>
                      </c:pt>
                      <c:pt idx="226">
                        <c:v>0.21193200000000001</c:v>
                      </c:pt>
                      <c:pt idx="227">
                        <c:v>0.210787</c:v>
                      </c:pt>
                      <c:pt idx="228">
                        <c:v>0.209645</c:v>
                      </c:pt>
                      <c:pt idx="229">
                        <c:v>0.20852000000000001</c:v>
                      </c:pt>
                      <c:pt idx="230">
                        <c:v>0.207396</c:v>
                      </c:pt>
                      <c:pt idx="231">
                        <c:v>0.20627000000000001</c:v>
                      </c:pt>
                      <c:pt idx="232">
                        <c:v>0.20514499999999999</c:v>
                      </c:pt>
                      <c:pt idx="233">
                        <c:v>0.20402200000000001</c:v>
                      </c:pt>
                      <c:pt idx="234">
                        <c:v>0.20292399999999999</c:v>
                      </c:pt>
                      <c:pt idx="235">
                        <c:v>0.20182800000000001</c:v>
                      </c:pt>
                      <c:pt idx="236">
                        <c:v>0.200735</c:v>
                      </c:pt>
                      <c:pt idx="237">
                        <c:v>0.199681</c:v>
                      </c:pt>
                      <c:pt idx="238">
                        <c:v>0.19864100000000001</c:v>
                      </c:pt>
                      <c:pt idx="239">
                        <c:v>0.19761500000000001</c:v>
                      </c:pt>
                      <c:pt idx="240">
                        <c:v>0.19658500000000001</c:v>
                      </c:pt>
                      <c:pt idx="241">
                        <c:v>0.195553</c:v>
                      </c:pt>
                      <c:pt idx="242">
                        <c:v>0.194524</c:v>
                      </c:pt>
                      <c:pt idx="243">
                        <c:v>0.19351499999999999</c:v>
                      </c:pt>
                      <c:pt idx="244">
                        <c:v>0.19250700000000001</c:v>
                      </c:pt>
                      <c:pt idx="245">
                        <c:v>0.19148399999999999</c:v>
                      </c:pt>
                      <c:pt idx="246">
                        <c:v>0.19048100000000001</c:v>
                      </c:pt>
                      <c:pt idx="247">
                        <c:v>0.18948300000000001</c:v>
                      </c:pt>
                      <c:pt idx="248">
                        <c:v>0.1885</c:v>
                      </c:pt>
                      <c:pt idx="249">
                        <c:v>0.18752099999999999</c:v>
                      </c:pt>
                      <c:pt idx="250">
                        <c:v>0.186527</c:v>
                      </c:pt>
                      <c:pt idx="251">
                        <c:v>0.18554899999999999</c:v>
                      </c:pt>
                      <c:pt idx="252">
                        <c:v>0.18456600000000001</c:v>
                      </c:pt>
                      <c:pt idx="253">
                        <c:v>0.18360199999999999</c:v>
                      </c:pt>
                      <c:pt idx="254">
                        <c:v>0.18263599999999999</c:v>
                      </c:pt>
                      <c:pt idx="255">
                        <c:v>0.181675</c:v>
                      </c:pt>
                      <c:pt idx="256">
                        <c:v>0.18073700000000001</c:v>
                      </c:pt>
                      <c:pt idx="257">
                        <c:v>0.17980299999999999</c:v>
                      </c:pt>
                      <c:pt idx="258">
                        <c:v>0.17885499999999999</c:v>
                      </c:pt>
                      <c:pt idx="259">
                        <c:v>0.177924</c:v>
                      </c:pt>
                      <c:pt idx="260">
                        <c:v>0.177033</c:v>
                      </c:pt>
                      <c:pt idx="261">
                        <c:v>0.176173</c:v>
                      </c:pt>
                      <c:pt idx="262">
                        <c:v>0.17532</c:v>
                      </c:pt>
                      <c:pt idx="263">
                        <c:v>0.174458</c:v>
                      </c:pt>
                      <c:pt idx="264">
                        <c:v>0.17360200000000001</c:v>
                      </c:pt>
                      <c:pt idx="265">
                        <c:v>0.17275099999999999</c:v>
                      </c:pt>
                      <c:pt idx="266">
                        <c:v>0.17189399999999999</c:v>
                      </c:pt>
                      <c:pt idx="267">
                        <c:v>0.17103099999999999</c:v>
                      </c:pt>
                      <c:pt idx="268">
                        <c:v>0.170179</c:v>
                      </c:pt>
                      <c:pt idx="269">
                        <c:v>0.16936899999999999</c:v>
                      </c:pt>
                      <c:pt idx="270">
                        <c:v>0.16856599999999999</c:v>
                      </c:pt>
                      <c:pt idx="271">
                        <c:v>0.16775899999999999</c:v>
                      </c:pt>
                      <c:pt idx="272">
                        <c:v>0.16694899999999999</c:v>
                      </c:pt>
                      <c:pt idx="273">
                        <c:v>0.166129</c:v>
                      </c:pt>
                      <c:pt idx="274">
                        <c:v>0.16534099999999999</c:v>
                      </c:pt>
                      <c:pt idx="275">
                        <c:v>0.16458200000000001</c:v>
                      </c:pt>
                      <c:pt idx="276">
                        <c:v>0.163823</c:v>
                      </c:pt>
                      <c:pt idx="277">
                        <c:v>0.163051</c:v>
                      </c:pt>
                      <c:pt idx="278">
                        <c:v>0.16227900000000001</c:v>
                      </c:pt>
                      <c:pt idx="279">
                        <c:v>0.16150700000000001</c:v>
                      </c:pt>
                      <c:pt idx="280">
                        <c:v>0.16078300000000001</c:v>
                      </c:pt>
                      <c:pt idx="281">
                        <c:v>0.16089500000000001</c:v>
                      </c:pt>
                      <c:pt idx="282">
                        <c:v>0.15998000000000001</c:v>
                      </c:pt>
                      <c:pt idx="283">
                        <c:v>0.16009499999999999</c:v>
                      </c:pt>
                      <c:pt idx="284">
                        <c:v>0.15923300000000001</c:v>
                      </c:pt>
                      <c:pt idx="285">
                        <c:v>0.159356</c:v>
                      </c:pt>
                      <c:pt idx="286">
                        <c:v>0.158499</c:v>
                      </c:pt>
                      <c:pt idx="287">
                        <c:v>0.158635</c:v>
                      </c:pt>
                      <c:pt idx="288">
                        <c:v>0.15778500000000001</c:v>
                      </c:pt>
                      <c:pt idx="289">
                        <c:v>0.15712200000000001</c:v>
                      </c:pt>
                      <c:pt idx="290">
                        <c:v>0.15645600000000001</c:v>
                      </c:pt>
                      <c:pt idx="291">
                        <c:v>0.156557</c:v>
                      </c:pt>
                      <c:pt idx="292">
                        <c:v>0.15581400000000001</c:v>
                      </c:pt>
                      <c:pt idx="293">
                        <c:v>0.15592</c:v>
                      </c:pt>
                      <c:pt idx="294">
                        <c:v>0.15515499999999999</c:v>
                      </c:pt>
                      <c:pt idx="295">
                        <c:v>0.155275</c:v>
                      </c:pt>
                      <c:pt idx="296">
                        <c:v>0.154476</c:v>
                      </c:pt>
                      <c:pt idx="297">
                        <c:v>0.154612</c:v>
                      </c:pt>
                      <c:pt idx="298">
                        <c:v>0.15379200000000001</c:v>
                      </c:pt>
                      <c:pt idx="299">
                        <c:v>0.15309500000000001</c:v>
                      </c:pt>
                      <c:pt idx="300">
                        <c:v>0.152473</c:v>
                      </c:pt>
                      <c:pt idx="301">
                        <c:v>0.152563</c:v>
                      </c:pt>
                      <c:pt idx="302">
                        <c:v>0.15187600000000001</c:v>
                      </c:pt>
                      <c:pt idx="303">
                        <c:v>0.15196999999999999</c:v>
                      </c:pt>
                      <c:pt idx="304">
                        <c:v>0.15126700000000001</c:v>
                      </c:pt>
                      <c:pt idx="305">
                        <c:v>0.151367</c:v>
                      </c:pt>
                      <c:pt idx="306">
                        <c:v>0.150645</c:v>
                      </c:pt>
                      <c:pt idx="307">
                        <c:v>0.150752</c:v>
                      </c:pt>
                      <c:pt idx="308">
                        <c:v>0.15001100000000001</c:v>
                      </c:pt>
                      <c:pt idx="309">
                        <c:v>0.15012900000000001</c:v>
                      </c:pt>
                      <c:pt idx="310">
                        <c:v>0.149369</c:v>
                      </c:pt>
                      <c:pt idx="311">
                        <c:v>0.14949599999999999</c:v>
                      </c:pt>
                      <c:pt idx="312">
                        <c:v>0.148754</c:v>
                      </c:pt>
                      <c:pt idx="313">
                        <c:v>0.14818799999999999</c:v>
                      </c:pt>
                      <c:pt idx="314">
                        <c:v>0.147649</c:v>
                      </c:pt>
                      <c:pt idx="315">
                        <c:v>0.147123</c:v>
                      </c:pt>
                      <c:pt idx="316">
                        <c:v>0.146596</c:v>
                      </c:pt>
                      <c:pt idx="317">
                        <c:v>0.14607600000000001</c:v>
                      </c:pt>
                      <c:pt idx="318">
                        <c:v>0.14555100000000001</c:v>
                      </c:pt>
                      <c:pt idx="319">
                        <c:v>0.145014</c:v>
                      </c:pt>
                      <c:pt idx="320">
                        <c:v>0.144426</c:v>
                      </c:pt>
                      <c:pt idx="321">
                        <c:v>0.14387</c:v>
                      </c:pt>
                      <c:pt idx="322">
                        <c:v>0.14330899999999999</c:v>
                      </c:pt>
                      <c:pt idx="323">
                        <c:v>0.14269999999999999</c:v>
                      </c:pt>
                      <c:pt idx="324">
                        <c:v>0.142149</c:v>
                      </c:pt>
                      <c:pt idx="325">
                        <c:v>0.141536</c:v>
                      </c:pt>
                      <c:pt idx="326">
                        <c:v>0.14099200000000001</c:v>
                      </c:pt>
                      <c:pt idx="327">
                        <c:v>0.14033399999999999</c:v>
                      </c:pt>
                      <c:pt idx="328">
                        <c:v>0.13977600000000001</c:v>
                      </c:pt>
                      <c:pt idx="329">
                        <c:v>0.13929900000000001</c:v>
                      </c:pt>
                      <c:pt idx="330">
                        <c:v>0.138683</c:v>
                      </c:pt>
                      <c:pt idx="331">
                        <c:v>0.13816500000000001</c:v>
                      </c:pt>
                      <c:pt idx="332">
                        <c:v>0.137542</c:v>
                      </c:pt>
                      <c:pt idx="333">
                        <c:v>0.13703899999999999</c:v>
                      </c:pt>
                      <c:pt idx="334">
                        <c:v>0.136435</c:v>
                      </c:pt>
                      <c:pt idx="335">
                        <c:v>0.13594700000000001</c:v>
                      </c:pt>
                      <c:pt idx="336">
                        <c:v>0.13536300000000001</c:v>
                      </c:pt>
                      <c:pt idx="337">
                        <c:v>0.13489200000000001</c:v>
                      </c:pt>
                      <c:pt idx="338">
                        <c:v>0.13433200000000001</c:v>
                      </c:pt>
                      <c:pt idx="339">
                        <c:v>0.13375600000000001</c:v>
                      </c:pt>
                      <c:pt idx="340">
                        <c:v>0.133184</c:v>
                      </c:pt>
                      <c:pt idx="341">
                        <c:v>0.132719</c:v>
                      </c:pt>
                      <c:pt idx="342">
                        <c:v>0.13219600000000001</c:v>
                      </c:pt>
                      <c:pt idx="343">
                        <c:v>0.13158500000000001</c:v>
                      </c:pt>
                      <c:pt idx="344">
                        <c:v>0.13111</c:v>
                      </c:pt>
                      <c:pt idx="345">
                        <c:v>0.130604</c:v>
                      </c:pt>
                      <c:pt idx="346">
                        <c:v>0.13004099999999999</c:v>
                      </c:pt>
                      <c:pt idx="347">
                        <c:v>0.129579</c:v>
                      </c:pt>
                      <c:pt idx="348">
                        <c:v>0.129047</c:v>
                      </c:pt>
                      <c:pt idx="349">
                        <c:v>0.128552</c:v>
                      </c:pt>
                      <c:pt idx="350">
                        <c:v>0.12803200000000001</c:v>
                      </c:pt>
                      <c:pt idx="351">
                        <c:v>0.12754299999999999</c:v>
                      </c:pt>
                      <c:pt idx="352">
                        <c:v>0.12706500000000001</c:v>
                      </c:pt>
                      <c:pt idx="353">
                        <c:v>0.12659699999999999</c:v>
                      </c:pt>
                      <c:pt idx="354">
                        <c:v>0.126136</c:v>
                      </c:pt>
                      <c:pt idx="355">
                        <c:v>0.12566099999999999</c:v>
                      </c:pt>
                      <c:pt idx="356">
                        <c:v>0.12524199999999999</c:v>
                      </c:pt>
                      <c:pt idx="357">
                        <c:v>0.124807</c:v>
                      </c:pt>
                      <c:pt idx="358">
                        <c:v>0.12440900000000001</c:v>
                      </c:pt>
                      <c:pt idx="359">
                        <c:v>0.124027</c:v>
                      </c:pt>
                      <c:pt idx="360">
                        <c:v>0.123677</c:v>
                      </c:pt>
                      <c:pt idx="361">
                        <c:v>0.12336999999999999</c:v>
                      </c:pt>
                      <c:pt idx="362">
                        <c:v>0.123102</c:v>
                      </c:pt>
                      <c:pt idx="363">
                        <c:v>0.122971</c:v>
                      </c:pt>
                      <c:pt idx="364">
                        <c:v>0.12286999999999999</c:v>
                      </c:pt>
                      <c:pt idx="365">
                        <c:v>0.12296700000000001</c:v>
                      </c:pt>
                      <c:pt idx="366">
                        <c:v>0.12291000000000001</c:v>
                      </c:pt>
                      <c:pt idx="367">
                        <c:v>0.122891</c:v>
                      </c:pt>
                      <c:pt idx="368">
                        <c:v>0.122804</c:v>
                      </c:pt>
                      <c:pt idx="369">
                        <c:v>0.12264700000000001</c:v>
                      </c:pt>
                      <c:pt idx="370">
                        <c:v>0.12245399999999999</c:v>
                      </c:pt>
                      <c:pt idx="371">
                        <c:v>0.12221700000000001</c:v>
                      </c:pt>
                      <c:pt idx="372">
                        <c:v>0.122012</c:v>
                      </c:pt>
                      <c:pt idx="373">
                        <c:v>0.121785</c:v>
                      </c:pt>
                      <c:pt idx="374">
                        <c:v>0.121554</c:v>
                      </c:pt>
                      <c:pt idx="375">
                        <c:v>0.12127</c:v>
                      </c:pt>
                      <c:pt idx="376">
                        <c:v>0.121255</c:v>
                      </c:pt>
                      <c:pt idx="377">
                        <c:v>0.12096</c:v>
                      </c:pt>
                      <c:pt idx="378">
                        <c:v>0.12092700000000001</c:v>
                      </c:pt>
                      <c:pt idx="379">
                        <c:v>0.120675</c:v>
                      </c:pt>
                      <c:pt idx="380">
                        <c:v>0.12071</c:v>
                      </c:pt>
                      <c:pt idx="381">
                        <c:v>0.120391</c:v>
                      </c:pt>
                      <c:pt idx="382">
                        <c:v>0.12048499999999999</c:v>
                      </c:pt>
                      <c:pt idx="383">
                        <c:v>0.1201</c:v>
                      </c:pt>
                      <c:pt idx="384">
                        <c:v>0.12021900000000001</c:v>
                      </c:pt>
                      <c:pt idx="385">
                        <c:v>0.119811</c:v>
                      </c:pt>
                      <c:pt idx="386">
                        <c:v>0.119937</c:v>
                      </c:pt>
                      <c:pt idx="387">
                        <c:v>0.119528</c:v>
                      </c:pt>
                      <c:pt idx="388">
                        <c:v>0.119215</c:v>
                      </c:pt>
                      <c:pt idx="389">
                        <c:v>0.11891</c:v>
                      </c:pt>
                      <c:pt idx="390">
                        <c:v>0.118612</c:v>
                      </c:pt>
                      <c:pt idx="391">
                        <c:v>0.11831899999999999</c:v>
                      </c:pt>
                      <c:pt idx="392">
                        <c:v>0.118037</c:v>
                      </c:pt>
                      <c:pt idx="393">
                        <c:v>0.11776</c:v>
                      </c:pt>
                      <c:pt idx="394">
                        <c:v>0.117494</c:v>
                      </c:pt>
                      <c:pt idx="395">
                        <c:v>0.117234</c:v>
                      </c:pt>
                      <c:pt idx="396">
                        <c:v>0.11698600000000001</c:v>
                      </c:pt>
                      <c:pt idx="397">
                        <c:v>0.11673699999999999</c:v>
                      </c:pt>
                      <c:pt idx="398">
                        <c:v>0.11688</c:v>
                      </c:pt>
                      <c:pt idx="399">
                        <c:v>0.116492</c:v>
                      </c:pt>
                      <c:pt idx="400">
                        <c:v>0.116634</c:v>
                      </c:pt>
                      <c:pt idx="401">
                        <c:v>0.116257</c:v>
                      </c:pt>
                      <c:pt idx="402">
                        <c:v>0.116387</c:v>
                      </c:pt>
                      <c:pt idx="403">
                        <c:v>0.116039</c:v>
                      </c:pt>
                      <c:pt idx="404">
                        <c:v>0.116157</c:v>
                      </c:pt>
                      <c:pt idx="405">
                        <c:v>0.11583499999999999</c:v>
                      </c:pt>
                      <c:pt idx="406">
                        <c:v>0.115941</c:v>
                      </c:pt>
                      <c:pt idx="407">
                        <c:v>0.115635</c:v>
                      </c:pt>
                      <c:pt idx="408">
                        <c:v>0.115721</c:v>
                      </c:pt>
                      <c:pt idx="409">
                        <c:v>0.115437</c:v>
                      </c:pt>
                      <c:pt idx="410">
                        <c:v>0.115241</c:v>
                      </c:pt>
                      <c:pt idx="411">
                        <c:v>0.11504399999999999</c:v>
                      </c:pt>
                      <c:pt idx="412">
                        <c:v>0.11484900000000001</c:v>
                      </c:pt>
                      <c:pt idx="413">
                        <c:v>0.114652</c:v>
                      </c:pt>
                      <c:pt idx="414">
                        <c:v>0.114455</c:v>
                      </c:pt>
                      <c:pt idx="415">
                        <c:v>0.11425299999999999</c:v>
                      </c:pt>
                      <c:pt idx="416">
                        <c:v>0.114053</c:v>
                      </c:pt>
                      <c:pt idx="417">
                        <c:v>0.11385199999999999</c:v>
                      </c:pt>
                      <c:pt idx="418">
                        <c:v>0.113661</c:v>
                      </c:pt>
                      <c:pt idx="419">
                        <c:v>0.11347500000000001</c:v>
                      </c:pt>
                      <c:pt idx="420">
                        <c:v>0.113279</c:v>
                      </c:pt>
                      <c:pt idx="421">
                        <c:v>0.113083</c:v>
                      </c:pt>
                      <c:pt idx="422">
                        <c:v>0.11289399999999999</c:v>
                      </c:pt>
                      <c:pt idx="423">
                        <c:v>0.112694</c:v>
                      </c:pt>
                      <c:pt idx="424">
                        <c:v>0.112507</c:v>
                      </c:pt>
                      <c:pt idx="425">
                        <c:v>0.112319</c:v>
                      </c:pt>
                      <c:pt idx="426">
                        <c:v>0.11213099999999999</c:v>
                      </c:pt>
                      <c:pt idx="427">
                        <c:v>0.11193400000000001</c:v>
                      </c:pt>
                      <c:pt idx="428">
                        <c:v>0.111762</c:v>
                      </c:pt>
                      <c:pt idx="429">
                        <c:v>0.111592</c:v>
                      </c:pt>
                      <c:pt idx="430">
                        <c:v>0.11140700000000001</c:v>
                      </c:pt>
                      <c:pt idx="431">
                        <c:v>0.111264</c:v>
                      </c:pt>
                      <c:pt idx="432">
                        <c:v>0.111083</c:v>
                      </c:pt>
                      <c:pt idx="433">
                        <c:v>0.110927</c:v>
                      </c:pt>
                      <c:pt idx="434">
                        <c:v>0.11078</c:v>
                      </c:pt>
                      <c:pt idx="435">
                        <c:v>0.110614</c:v>
                      </c:pt>
                      <c:pt idx="436">
                        <c:v>0.110498</c:v>
                      </c:pt>
                      <c:pt idx="437">
                        <c:v>0.110342</c:v>
                      </c:pt>
                      <c:pt idx="438">
                        <c:v>0.110205</c:v>
                      </c:pt>
                      <c:pt idx="439">
                        <c:v>0.110079</c:v>
                      </c:pt>
                      <c:pt idx="440">
                        <c:v>0.109958</c:v>
                      </c:pt>
                      <c:pt idx="441">
                        <c:v>0.109816</c:v>
                      </c:pt>
                      <c:pt idx="442">
                        <c:v>0.109695</c:v>
                      </c:pt>
                      <c:pt idx="443">
                        <c:v>0.109611</c:v>
                      </c:pt>
                      <c:pt idx="444">
                        <c:v>0.109484</c:v>
                      </c:pt>
                      <c:pt idx="445">
                        <c:v>0.10936700000000001</c:v>
                      </c:pt>
                      <c:pt idx="446">
                        <c:v>0.109264</c:v>
                      </c:pt>
                      <c:pt idx="447">
                        <c:v>0.109169</c:v>
                      </c:pt>
                      <c:pt idx="448">
                        <c:v>0.109057</c:v>
                      </c:pt>
                      <c:pt idx="449">
                        <c:v>0.108972</c:v>
                      </c:pt>
                      <c:pt idx="450">
                        <c:v>0.10886899999999999</c:v>
                      </c:pt>
                      <c:pt idx="451">
                        <c:v>0.10877000000000001</c:v>
                      </c:pt>
                      <c:pt idx="452">
                        <c:v>0.108665</c:v>
                      </c:pt>
                      <c:pt idx="453">
                        <c:v>0.108584</c:v>
                      </c:pt>
                      <c:pt idx="454">
                        <c:v>0.108489</c:v>
                      </c:pt>
                      <c:pt idx="455">
                        <c:v>0.108404</c:v>
                      </c:pt>
                      <c:pt idx="456">
                        <c:v>0.108302</c:v>
                      </c:pt>
                      <c:pt idx="457">
                        <c:v>0.10821799999999999</c:v>
                      </c:pt>
                      <c:pt idx="458">
                        <c:v>0.108128</c:v>
                      </c:pt>
                      <c:pt idx="459">
                        <c:v>0.108025</c:v>
                      </c:pt>
                      <c:pt idx="460">
                        <c:v>0.10793700000000001</c:v>
                      </c:pt>
                      <c:pt idx="461">
                        <c:v>0.107847</c:v>
                      </c:pt>
                      <c:pt idx="462">
                        <c:v>0.10775700000000001</c:v>
                      </c:pt>
                      <c:pt idx="463">
                        <c:v>0.107658</c:v>
                      </c:pt>
                      <c:pt idx="464">
                        <c:v>0.107571</c:v>
                      </c:pt>
                      <c:pt idx="465">
                        <c:v>0.107485</c:v>
                      </c:pt>
                      <c:pt idx="466">
                        <c:v>0.10738200000000001</c:v>
                      </c:pt>
                      <c:pt idx="467">
                        <c:v>0.107289</c:v>
                      </c:pt>
                      <c:pt idx="468">
                        <c:v>0.107197</c:v>
                      </c:pt>
                      <c:pt idx="469">
                        <c:v>0.107102</c:v>
                      </c:pt>
                      <c:pt idx="470">
                        <c:v>0.107002</c:v>
                      </c:pt>
                      <c:pt idx="471">
                        <c:v>0.106902</c:v>
                      </c:pt>
                      <c:pt idx="472">
                        <c:v>0.106812</c:v>
                      </c:pt>
                      <c:pt idx="473">
                        <c:v>0.10671700000000001</c:v>
                      </c:pt>
                      <c:pt idx="474">
                        <c:v>0.106614</c:v>
                      </c:pt>
                      <c:pt idx="475">
                        <c:v>0.10650800000000001</c:v>
                      </c:pt>
                      <c:pt idx="476">
                        <c:v>0.10641100000000001</c:v>
                      </c:pt>
                      <c:pt idx="477">
                        <c:v>0.10631599999999999</c:v>
                      </c:pt>
                      <c:pt idx="478">
                        <c:v>0.106214</c:v>
                      </c:pt>
                      <c:pt idx="479">
                        <c:v>0.10610799999999999</c:v>
                      </c:pt>
                      <c:pt idx="480">
                        <c:v>0.106007</c:v>
                      </c:pt>
                      <c:pt idx="481">
                        <c:v>0.105906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142-4E84-8272-7BA6817BB916}"/>
                  </c:ext>
                </c:extLst>
              </c15:ser>
            </c15:filteredScatterSeries>
          </c:ext>
        </c:extLst>
      </c:scatterChart>
      <c:valAx>
        <c:axId val="1321400495"/>
        <c:scaling>
          <c:orientation val="minMax"/>
          <c:max val="21"/>
          <c:min val="0"/>
        </c:scaling>
        <c:delete val="0"/>
        <c:axPos val="b"/>
        <c:numFmt formatCode="#,##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1402575"/>
        <c:crosses val="autoZero"/>
        <c:crossBetween val="midCat"/>
        <c:majorUnit val="3"/>
      </c:valAx>
      <c:valAx>
        <c:axId val="1321402575"/>
        <c:scaling>
          <c:orientation val="minMax"/>
        </c:scaling>
        <c:delete val="0"/>
        <c:axPos val="l"/>
        <c:numFmt formatCode="#,##0.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1400495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6757812857440122"/>
          <c:y val="0.1482688786962553"/>
          <c:w val="0.10253906092305826"/>
          <c:h val="0.280108929233293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5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5D3437E-C061-4F65-ADAA-A9767B48135D}">
  <sheetPr/>
  <sheetViews>
    <sheetView zoomScale="7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CFABF68-240D-4662-8579-B90EE692E53C}">
  <sheetPr/>
  <sheetViews>
    <sheetView tabSelected="1"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8E0E41-A2CC-4C5C-378C-C95C53A3DF6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0.9019</cdr:x>
      <cdr:y>0.20111</cdr:y>
    </cdr:from>
    <cdr:to>
      <cdr:x>0.97596</cdr:x>
      <cdr:y>0.26759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613A1DC-5579-16B4-E251-86138C6C174F}"/>
            </a:ext>
          </a:extLst>
        </cdr:cNvPr>
        <cdr:cNvSpPr txBox="1"/>
      </cdr:nvSpPr>
      <cdr:spPr>
        <a:xfrm xmlns:a="http://schemas.openxmlformats.org/drawingml/2006/main" flipH="1">
          <a:off x="8381999" y="1220494"/>
          <a:ext cx="688259" cy="4034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800" i="1">
              <a:latin typeface="Times New Roman" panose="02020603050405020304" pitchFamily="18" charset="0"/>
              <a:cs typeface="Times New Roman" panose="02020603050405020304" pitchFamily="18" charset="0"/>
            </a:rPr>
            <a:t>x</a:t>
          </a:r>
          <a:r>
            <a:rPr lang="en-AU" sz="2800" i="0">
              <a:latin typeface="Times New Roman" panose="02020603050405020304" pitchFamily="18" charset="0"/>
              <a:cs typeface="Times New Roman" panose="02020603050405020304" pitchFamily="18" charset="0"/>
            </a:rPr>
            <a:t>(m)</a:t>
          </a:r>
          <a:endParaRPr lang="en-AU" sz="2800" i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0.17334</cdr:x>
      <cdr:y>0.89644</cdr:y>
    </cdr:from>
    <cdr:to>
      <cdr:x>0.20156</cdr:x>
      <cdr:y>0.96292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AC9789CA-491B-34C7-47A7-E38950972782}"/>
            </a:ext>
          </a:extLst>
        </cdr:cNvPr>
        <cdr:cNvSpPr txBox="1"/>
      </cdr:nvSpPr>
      <cdr:spPr>
        <a:xfrm xmlns:a="http://schemas.openxmlformats.org/drawingml/2006/main">
          <a:off x="1609545" y="5435399"/>
          <a:ext cx="262037" cy="4030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2800" i="1">
              <a:latin typeface="Times New Roman" panose="02020603050405020304" pitchFamily="18" charset="0"/>
              <a:cs typeface="Times New Roman" panose="02020603050405020304" pitchFamily="18" charset="0"/>
            </a:rPr>
            <a:t>z</a:t>
          </a:r>
          <a:r>
            <a:rPr lang="en-AU" sz="2800" i="0">
              <a:latin typeface="Times New Roman" panose="02020603050405020304" pitchFamily="18" charset="0"/>
              <a:cs typeface="Times New Roman" panose="02020603050405020304" pitchFamily="18" charset="0"/>
            </a:rPr>
            <a:t>(m)</a:t>
          </a:r>
          <a:endParaRPr lang="en-AU" sz="2800" i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0.38633</cdr:x>
      <cdr:y>0.61467</cdr:y>
    </cdr:from>
    <cdr:to>
      <cdr:x>0.48017</cdr:x>
      <cdr:y>0.70623</cdr:y>
    </cdr:to>
    <cdr:sp macro="" textlink="">
      <cdr:nvSpPr>
        <cdr:cNvPr id="4" name="文本框 3">
          <a:extLst xmlns:a="http://schemas.openxmlformats.org/drawingml/2006/main">
            <a:ext uri="{FF2B5EF4-FFF2-40B4-BE49-F238E27FC236}">
              <a16:creationId xmlns:a16="http://schemas.microsoft.com/office/drawing/2014/main" id="{DBD87159-3846-107C-2BEB-1F490AA35A2A}"/>
            </a:ext>
          </a:extLst>
        </cdr:cNvPr>
        <cdr:cNvSpPr txBox="1"/>
      </cdr:nvSpPr>
      <cdr:spPr>
        <a:xfrm xmlns:a="http://schemas.openxmlformats.org/drawingml/2006/main">
          <a:off x="3588657" y="3724728"/>
          <a:ext cx="871734" cy="5548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2500">
              <a:latin typeface="Symbol" panose="05050102010706020507" pitchFamily="18" charset="2"/>
              <a:cs typeface="Times New Roman" panose="02020603050405020304" pitchFamily="18" charset="0"/>
            </a:rPr>
            <a:t>q </a:t>
          </a:r>
          <a:r>
            <a:rPr lang="en-US" altLang="zh-CN" sz="2500">
              <a:latin typeface="Times New Roman" panose="02020603050405020304" pitchFamily="18" charset="0"/>
              <a:cs typeface="Times New Roman" panose="02020603050405020304" pitchFamily="18" charset="0"/>
            </a:rPr>
            <a:t>(°)</a:t>
          </a:r>
          <a:endParaRPr lang="zh-CN" altLang="en-US" sz="25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0.44922</cdr:x>
      <cdr:y>0.20808</cdr:y>
    </cdr:from>
    <cdr:to>
      <cdr:x>0.54766</cdr:x>
      <cdr:y>0.35898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078F51DC-0123-7375-C178-882D3D4BE42F}"/>
            </a:ext>
          </a:extLst>
        </cdr:cNvPr>
        <cdr:cNvSpPr txBox="1"/>
      </cdr:nvSpPr>
      <cdr:spPr>
        <a:xfrm xmlns:a="http://schemas.openxmlformats.org/drawingml/2006/main">
          <a:off x="4172857" y="126092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800">
              <a:latin typeface="Symbol" panose="05050102010706020507" pitchFamily="18" charset="2"/>
            </a:rPr>
            <a:t>q</a:t>
          </a:r>
        </a:p>
      </cdr:txBody>
    </cdr:sp>
  </cdr:relSizeAnchor>
  <cdr:relSizeAnchor xmlns:cdr="http://schemas.openxmlformats.org/drawingml/2006/chartDrawing">
    <cdr:from>
      <cdr:x>0.40556</cdr:x>
      <cdr:y>0.2133</cdr:y>
    </cdr:from>
    <cdr:to>
      <cdr:x>0.43884</cdr:x>
      <cdr:y>0.32847</cdr:y>
    </cdr:to>
    <cdr:sp macro="" textlink="">
      <cdr:nvSpPr>
        <cdr:cNvPr id="6" name="Arc 5">
          <a:extLst xmlns:a="http://schemas.openxmlformats.org/drawingml/2006/main">
            <a:ext uri="{FF2B5EF4-FFF2-40B4-BE49-F238E27FC236}">
              <a16:creationId xmlns:a16="http://schemas.microsoft.com/office/drawing/2014/main" id="{E3A94F2B-8339-D1C9-F6BC-14E46828CDE3}"/>
            </a:ext>
          </a:extLst>
        </cdr:cNvPr>
        <cdr:cNvSpPr/>
      </cdr:nvSpPr>
      <cdr:spPr>
        <a:xfrm xmlns:a="http://schemas.openxmlformats.org/drawingml/2006/main" rot="1542099">
          <a:off x="3767269" y="1292561"/>
          <a:ext cx="309134" cy="697856"/>
        </a:xfrm>
        <a:prstGeom xmlns:a="http://schemas.openxmlformats.org/drawingml/2006/main" prst="arc">
          <a:avLst/>
        </a:prstGeom>
        <a:ln xmlns:a="http://schemas.openxmlformats.org/drawingml/2006/main" w="41275">
          <a:solidFill>
            <a:srgbClr val="00B05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C6A3EBD-2B86-8A31-549C-E251FB40C0A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0.4969</cdr:x>
      <cdr:y>0.92955</cdr:y>
    </cdr:from>
    <cdr:to>
      <cdr:x>0.5602</cdr:x>
      <cdr:y>0.97898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558636D-C592-2224-430A-4A7BA9364479}"/>
            </a:ext>
          </a:extLst>
        </cdr:cNvPr>
        <cdr:cNvSpPr txBox="1"/>
      </cdr:nvSpPr>
      <cdr:spPr>
        <a:xfrm xmlns:a="http://schemas.openxmlformats.org/drawingml/2006/main">
          <a:off x="4613947" y="5636152"/>
          <a:ext cx="587773" cy="2997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2400"/>
            <a:t>Time (s)</a:t>
          </a:r>
        </a:p>
      </cdr:txBody>
    </cdr:sp>
  </cdr:relSizeAnchor>
  <cdr:relSizeAnchor xmlns:cdr="http://schemas.openxmlformats.org/drawingml/2006/chartDrawing">
    <cdr:from>
      <cdr:x>2.15305E-7</cdr:x>
      <cdr:y>0.17365</cdr:y>
    </cdr:from>
    <cdr:to>
      <cdr:x>0.03971</cdr:x>
      <cdr:y>0.76379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68F86F9B-AFB4-79D3-7976-83484273B671}"/>
            </a:ext>
          </a:extLst>
        </cdr:cNvPr>
        <cdr:cNvSpPr txBox="1"/>
      </cdr:nvSpPr>
      <cdr:spPr>
        <a:xfrm xmlns:a="http://schemas.openxmlformats.org/drawingml/2006/main" rot="16200000">
          <a:off x="-1603595" y="2655882"/>
          <a:ext cx="3576063" cy="3688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2400"/>
            <a:t>fracture inlet pressure (MPa)</a:t>
          </a:r>
        </a:p>
      </cdr:txBody>
    </cdr:sp>
  </cdr:relSizeAnchor>
  <cdr:relSizeAnchor xmlns:cdr="http://schemas.openxmlformats.org/drawingml/2006/chartDrawing">
    <cdr:from>
      <cdr:x>0.8251</cdr:x>
      <cdr:y>0.0586</cdr:y>
    </cdr:from>
    <cdr:to>
      <cdr:x>0.91895</cdr:x>
      <cdr:y>0.15016</cdr:y>
    </cdr:to>
    <cdr:sp macro="" textlink="">
      <cdr:nvSpPr>
        <cdr:cNvPr id="4" name="文本框 3">
          <a:extLst xmlns:a="http://schemas.openxmlformats.org/drawingml/2006/main">
            <a:ext uri="{FF2B5EF4-FFF2-40B4-BE49-F238E27FC236}">
              <a16:creationId xmlns:a16="http://schemas.microsoft.com/office/drawing/2014/main" id="{89653DB5-16BC-2559-D039-8DA34EAB45B9}"/>
            </a:ext>
          </a:extLst>
        </cdr:cNvPr>
        <cdr:cNvSpPr txBox="1"/>
      </cdr:nvSpPr>
      <cdr:spPr>
        <a:xfrm xmlns:a="http://schemas.openxmlformats.org/drawingml/2006/main">
          <a:off x="7664480" y="355075"/>
          <a:ext cx="871734" cy="5548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zh-CN" sz="2500">
              <a:latin typeface="Symbol" panose="05050102010706020507" pitchFamily="18" charset="2"/>
              <a:cs typeface="Times New Roman" panose="02020603050405020304" pitchFamily="18" charset="0"/>
            </a:rPr>
            <a:t>q </a:t>
          </a:r>
          <a:r>
            <a:rPr lang="en-US" altLang="zh-CN" sz="2500">
              <a:latin typeface="Times New Roman" panose="02020603050405020304" pitchFamily="18" charset="0"/>
              <a:cs typeface="Times New Roman" panose="02020603050405020304" pitchFamily="18" charset="0"/>
            </a:rPr>
            <a:t>(°)</a:t>
          </a:r>
          <a:endParaRPr lang="zh-CN" altLang="en-US" sz="25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952F0-B914-482F-804B-6C61AEE11251}">
  <dimension ref="B1:BS515"/>
  <sheetViews>
    <sheetView workbookViewId="0">
      <selection activeCell="BR336" sqref="BR336:BS440"/>
    </sheetView>
  </sheetViews>
  <sheetFormatPr defaultRowHeight="14.5"/>
  <cols>
    <col min="40" max="40" width="12.1796875" customWidth="1"/>
    <col min="41" max="43" width="11.1796875" customWidth="1"/>
    <col min="48" max="48" width="11.1796875" customWidth="1"/>
    <col min="49" max="49" width="11.453125" customWidth="1"/>
    <col min="50" max="50" width="9" bestFit="1" customWidth="1"/>
    <col min="54" max="54" width="11" bestFit="1" customWidth="1"/>
    <col min="55" max="55" width="11.54296875" bestFit="1" customWidth="1"/>
    <col min="58" max="58" width="9" bestFit="1" customWidth="1"/>
    <col min="62" max="62" width="12" bestFit="1" customWidth="1"/>
    <col min="63" max="63" width="11.54296875" bestFit="1" customWidth="1"/>
    <col min="66" max="66" width="9" bestFit="1" customWidth="1"/>
    <col min="70" max="70" width="11" bestFit="1" customWidth="1"/>
    <col min="71" max="71" width="11.54296875" bestFit="1" customWidth="1"/>
  </cols>
  <sheetData>
    <row r="1" spans="2:71">
      <c r="B1" t="s">
        <v>1</v>
      </c>
      <c r="E1">
        <v>20</v>
      </c>
      <c r="H1">
        <v>40</v>
      </c>
      <c r="K1">
        <v>10</v>
      </c>
      <c r="N1">
        <v>30</v>
      </c>
      <c r="R1" t="s">
        <v>7</v>
      </c>
      <c r="T1">
        <v>0</v>
      </c>
      <c r="W1">
        <v>40</v>
      </c>
      <c r="Z1" t="s">
        <v>8</v>
      </c>
      <c r="AC1">
        <v>10</v>
      </c>
      <c r="AF1">
        <v>30</v>
      </c>
      <c r="AI1" t="s">
        <v>12</v>
      </c>
      <c r="AK1" t="s">
        <v>13</v>
      </c>
      <c r="AL1" t="s">
        <v>14</v>
      </c>
      <c r="AM1" t="s">
        <v>15</v>
      </c>
      <c r="AN1" t="s">
        <v>16</v>
      </c>
      <c r="AS1" t="s">
        <v>13</v>
      </c>
      <c r="AT1" t="s">
        <v>14</v>
      </c>
      <c r="AU1" t="s">
        <v>15</v>
      </c>
      <c r="AY1" t="s">
        <v>13</v>
      </c>
      <c r="AZ1" t="s">
        <v>14</v>
      </c>
      <c r="BA1" t="s">
        <v>15</v>
      </c>
      <c r="BB1" t="s">
        <v>17</v>
      </c>
      <c r="BG1" t="s">
        <v>13</v>
      </c>
      <c r="BH1" t="s">
        <v>14</v>
      </c>
      <c r="BI1" t="s">
        <v>15</v>
      </c>
      <c r="BJ1" t="s">
        <v>18</v>
      </c>
      <c r="BO1" t="s">
        <v>13</v>
      </c>
      <c r="BP1" t="s">
        <v>14</v>
      </c>
      <c r="BQ1" t="s">
        <v>15</v>
      </c>
      <c r="BR1" t="s">
        <v>19</v>
      </c>
    </row>
    <row r="2" spans="2:71">
      <c r="C2" t="s">
        <v>0</v>
      </c>
      <c r="D2" s="1">
        <v>6.2583200000000003</v>
      </c>
      <c r="F2" t="s">
        <v>0</v>
      </c>
      <c r="G2" s="1">
        <v>56.438400000000001</v>
      </c>
      <c r="I2" s="1">
        <v>5.8730800000000001E-3</v>
      </c>
      <c r="J2" s="1">
        <v>2.1376300000000002E-3</v>
      </c>
      <c r="L2" s="1">
        <v>5.8730800000000001E-3</v>
      </c>
      <c r="M2" s="1">
        <v>2.1376300000000002E-3</v>
      </c>
      <c r="O2" s="1">
        <v>5.8730800000000001E-3</v>
      </c>
      <c r="P2" s="1">
        <v>2.1376300000000002E-3</v>
      </c>
      <c r="R2">
        <f>0.3</f>
        <v>0.3</v>
      </c>
      <c r="T2" s="1">
        <v>5.8730800000000001E-3</v>
      </c>
      <c r="U2" s="1">
        <v>2.1376300000000002E-3</v>
      </c>
      <c r="W2" s="1">
        <v>5.8730800000000001E-3</v>
      </c>
      <c r="X2" s="1">
        <v>2.1376300000000002E-3</v>
      </c>
      <c r="Z2" s="1">
        <v>5.8730800000000001E-3</v>
      </c>
      <c r="AA2" s="1">
        <v>2.1376300000000002E-3</v>
      </c>
      <c r="AC2" s="1">
        <v>5.8730800000000001E-3</v>
      </c>
      <c r="AD2" s="1">
        <v>2.1376300000000002E-3</v>
      </c>
      <c r="AE2" s="1"/>
      <c r="AF2" s="1">
        <v>5.8730800000000001E-3</v>
      </c>
      <c r="AG2" s="1">
        <v>2.1376300000000002E-3</v>
      </c>
      <c r="AI2">
        <v>-5</v>
      </c>
      <c r="AJ2" s="1">
        <v>-1.8198511376148647</v>
      </c>
      <c r="AK2" s="1">
        <v>2.9365400000000001E-3</v>
      </c>
      <c r="AL2" s="1">
        <v>-9.9989299999999997</v>
      </c>
      <c r="AM2" s="1">
        <f>20/180*3.1415926</f>
        <v>0.34906584444444444</v>
      </c>
      <c r="AN2" s="2">
        <f>(AK2*COS($AM$2)+(AL2+10)*SIN($AM$2))</f>
        <v>3.1254065219945954E-3</v>
      </c>
      <c r="AO2" s="2">
        <f>(-AK2*SIN($AM$2)+(AL2+10)*COS($AM$2))</f>
        <v>1.1152911696778785E-6</v>
      </c>
      <c r="AP2" s="2"/>
      <c r="AQ2">
        <v>-5</v>
      </c>
      <c r="AR2" s="1">
        <f>TAN(AU2)*AQ2</f>
        <v>0</v>
      </c>
      <c r="AS2" s="1">
        <v>2.9365400000000001E-3</v>
      </c>
      <c r="AT2" s="1">
        <v>1.0688099999999999E-3</v>
      </c>
      <c r="AU2" s="1">
        <v>0</v>
      </c>
      <c r="AV2" s="2"/>
      <c r="AW2">
        <v>-5</v>
      </c>
      <c r="AX2" s="1">
        <f>TAN($BA$2)*AW2</f>
        <v>-4.1954980544178078</v>
      </c>
      <c r="AY2" s="1">
        <v>2.9365400000000001E-3</v>
      </c>
      <c r="AZ2" s="1">
        <v>1.0688099999999999E-3</v>
      </c>
      <c r="BA2" s="1">
        <f>40/180*3.1415926</f>
        <v>0.69813168888888888</v>
      </c>
      <c r="BB2" s="2">
        <f>(AY2*COS($BA$2)+(AZ2)*SIN($BA$2))</f>
        <v>2.9365379868340302E-3</v>
      </c>
      <c r="BC2" s="2">
        <f>(-AY2*SIN($BA$2)+(AZ2)*COS($BA$2))</f>
        <v>-1.0688155311281459E-3</v>
      </c>
      <c r="BE2">
        <v>-5</v>
      </c>
      <c r="BF2" s="1">
        <f>TAN($BI$2)*BE2</f>
        <v>-8.6602536805791068</v>
      </c>
      <c r="BG2" s="1">
        <v>2.9365400000000001E-3</v>
      </c>
      <c r="BH2" s="1">
        <v>-9.9989299999999997</v>
      </c>
      <c r="BI2" s="1">
        <f>60/180*3.1415926</f>
        <v>1.0471975333333332</v>
      </c>
      <c r="BJ2" s="2">
        <f>(BG2*COS($BI$2)+(10+BH2)*SIN($BI$2))</f>
        <v>2.3949172179211983E-3</v>
      </c>
      <c r="BK2" s="2">
        <f>(-BG2*SIN($BI$2)+(BH2+10)*COS($BI$2))</f>
        <v>-2.0081181964479418E-3</v>
      </c>
      <c r="BM2">
        <v>-5</v>
      </c>
      <c r="BN2" s="1">
        <f>TAN($BQ$2)*BM2</f>
        <v>-28.356405148707395</v>
      </c>
      <c r="BO2" s="1">
        <v>2.9365400000000001E-3</v>
      </c>
      <c r="BP2" s="1">
        <v>-9.9989299999999997</v>
      </c>
      <c r="BQ2" s="1">
        <f>80/180*3.1415926</f>
        <v>1.3962633777777778</v>
      </c>
      <c r="BR2" s="2">
        <f>(BO2*COS($BQ$2)+(10+BP2)*SIN($BQ$2))</f>
        <v>1.56366917982306E-3</v>
      </c>
      <c r="BS2" s="2">
        <f>(-BO2*SIN($BQ$2)+(BP2+10)*COS($BQ$2))</f>
        <v>-2.7061237716838132E-3</v>
      </c>
    </row>
    <row r="3" spans="2:71">
      <c r="C3" s="1">
        <v>5.8730800000000001E-3</v>
      </c>
      <c r="D3" s="1">
        <v>2.1376300000000002E-3</v>
      </c>
      <c r="F3" s="1">
        <v>5.8730800000000001E-3</v>
      </c>
      <c r="G3" s="1">
        <v>2.1376300000000002E-3</v>
      </c>
      <c r="I3" s="1">
        <v>1.7619200000000002E-2</v>
      </c>
      <c r="J3" s="1">
        <v>6.4128800000000001E-3</v>
      </c>
      <c r="L3" s="1">
        <v>1.7619200000000002E-2</v>
      </c>
      <c r="M3" s="1">
        <v>6.4128800000000001E-3</v>
      </c>
      <c r="O3" s="1">
        <v>1.7619200000000002E-2</v>
      </c>
      <c r="P3" s="1">
        <v>6.4128800000000001E-3</v>
      </c>
      <c r="T3" s="1">
        <v>1.7619200000000002E-2</v>
      </c>
      <c r="U3" s="1">
        <v>6.4128800000000001E-3</v>
      </c>
      <c r="W3" s="1">
        <v>1.7619200000000002E-2</v>
      </c>
      <c r="X3" s="1">
        <v>6.4128800000000001E-3</v>
      </c>
      <c r="Z3" s="1">
        <v>1.7619200000000002E-2</v>
      </c>
      <c r="AA3" s="1">
        <v>6.4128800000000001E-3</v>
      </c>
      <c r="AC3" s="1">
        <v>1.7619200000000002E-2</v>
      </c>
      <c r="AD3" s="1">
        <v>6.4128800000000001E-3</v>
      </c>
      <c r="AE3" s="1"/>
      <c r="AF3" s="1">
        <v>1.7619200000000002E-2</v>
      </c>
      <c r="AG3" s="1">
        <v>6.4128800000000001E-3</v>
      </c>
      <c r="AI3">
        <v>0</v>
      </c>
      <c r="AJ3" s="1">
        <v>0</v>
      </c>
      <c r="AK3" s="1">
        <v>8.8096200000000006E-3</v>
      </c>
      <c r="AL3" s="1">
        <v>-9.9967900000000007</v>
      </c>
      <c r="AM3" s="1"/>
      <c r="AN3" s="2">
        <f t="shared" ref="AN3:AN66" si="0">(AK3*COS($AM$2)+(AL3+10)*SIN($AM$2))</f>
        <v>9.3762195659831786E-3</v>
      </c>
      <c r="AO3" s="2">
        <f t="shared" ref="AO3:AO66" si="1">(-AK3*SIN($AM$2)+(AL3+10)*COS($AM$2))</f>
        <v>3.3458735073646148E-6</v>
      </c>
      <c r="AP3" s="2"/>
      <c r="AQ3">
        <v>0</v>
      </c>
      <c r="AR3" s="1">
        <f t="shared" ref="AR3:AR6" si="2">TAN(AU3)*AQ3</f>
        <v>0</v>
      </c>
      <c r="AS3" s="1">
        <v>8.8096200000000006E-3</v>
      </c>
      <c r="AT3" s="1">
        <v>3.2064400000000001E-3</v>
      </c>
      <c r="AW3">
        <v>0</v>
      </c>
      <c r="AX3" s="1">
        <f t="shared" ref="AX3:AX6" si="3">TAN($BA$2)*AW3</f>
        <v>0</v>
      </c>
      <c r="AY3" s="1">
        <v>8.8096200000000006E-3</v>
      </c>
      <c r="AZ3" s="1">
        <v>3.2064400000000001E-3</v>
      </c>
      <c r="BB3" s="2">
        <f t="shared" ref="BB3:BB66" si="4">(AY3*COS($BA$2)+(AZ3)*SIN($BA$2))</f>
        <v>8.8096203883780977E-3</v>
      </c>
      <c r="BC3" s="2">
        <f t="shared" ref="BC3:BC66" si="5">(-AY3*SIN($BA$2)+(AZ3)*COS($BA$2))</f>
        <v>-3.20643893293993E-3</v>
      </c>
      <c r="BE3">
        <v>0</v>
      </c>
      <c r="BF3" s="1">
        <f t="shared" ref="BF3:BF6" si="6">TAN($BI$2)*BE3</f>
        <v>0</v>
      </c>
      <c r="BG3" s="1">
        <v>8.8096200000000006E-3</v>
      </c>
      <c r="BH3" s="1">
        <v>-9.9967900000000007</v>
      </c>
      <c r="BJ3" s="2">
        <f t="shared" ref="BJ3:BJ66" si="7">(BG3*COS($BI$2)+(10+BH3)*SIN($BI$2))</f>
        <v>7.1847516537620563E-3</v>
      </c>
      <c r="BK3" s="2">
        <f t="shared" ref="BK3:BK66" si="8">(-BG3*SIN($BI$2)+(BH3+10)*COS($BI$2))</f>
        <v>-6.0243545893447145E-3</v>
      </c>
      <c r="BM3">
        <v>0</v>
      </c>
      <c r="BN3" s="1">
        <f t="shared" ref="BN3:BN6" si="9">TAN($BQ$2)*BM3</f>
        <v>0</v>
      </c>
      <c r="BO3" s="1">
        <v>8.8096200000000006E-3</v>
      </c>
      <c r="BP3" s="1">
        <v>-9.9967900000000007</v>
      </c>
      <c r="BR3" s="2">
        <f t="shared" ref="BR3:BR66" si="10">(BO3*COS($BQ$2)+(10+BP3)*SIN($BQ$2))</f>
        <v>4.6910075394674304E-3</v>
      </c>
      <c r="BS3" s="2">
        <f t="shared" ref="BS3:BS66" si="11">(-BO3*SIN($BQ$2)+(BP3+10)*COS($BQ$2))</f>
        <v>-8.1183713150517478E-3</v>
      </c>
    </row>
    <row r="4" spans="2:71">
      <c r="C4" s="1">
        <v>1.7619200000000002E-2</v>
      </c>
      <c r="D4" s="1">
        <v>6.4128800000000001E-3</v>
      </c>
      <c r="F4" s="1">
        <v>1.7619200000000002E-2</v>
      </c>
      <c r="G4" s="1">
        <v>6.4128800000000001E-3</v>
      </c>
      <c r="I4" s="1">
        <v>2.93654E-2</v>
      </c>
      <c r="J4" s="1">
        <v>1.0688100000000001E-2</v>
      </c>
      <c r="L4" s="1">
        <v>2.93654E-2</v>
      </c>
      <c r="M4" s="1">
        <v>1.0688100000000001E-2</v>
      </c>
      <c r="O4" s="1">
        <v>2.93654E-2</v>
      </c>
      <c r="P4" s="1">
        <v>1.0688100000000001E-2</v>
      </c>
      <c r="T4" s="1">
        <v>2.93654E-2</v>
      </c>
      <c r="U4" s="1">
        <v>1.0688100000000001E-2</v>
      </c>
      <c r="W4" s="1">
        <v>2.93654E-2</v>
      </c>
      <c r="X4" s="1">
        <v>1.0688100000000001E-2</v>
      </c>
      <c r="Z4" s="1">
        <v>2.93654E-2</v>
      </c>
      <c r="AA4" s="1">
        <v>1.0688100000000001E-2</v>
      </c>
      <c r="AC4" s="1">
        <v>2.93654E-2</v>
      </c>
      <c r="AD4" s="1">
        <v>1.0688100000000001E-2</v>
      </c>
      <c r="AE4" s="1"/>
      <c r="AF4" s="1">
        <v>2.93654E-2</v>
      </c>
      <c r="AG4" s="1">
        <v>1.0688100000000001E-2</v>
      </c>
      <c r="AI4">
        <v>5</v>
      </c>
      <c r="AJ4" s="1">
        <v>1.8198511376148647</v>
      </c>
      <c r="AK4" s="1">
        <v>1.46827E-2</v>
      </c>
      <c r="AL4" s="1">
        <v>-9.9946599999999997</v>
      </c>
      <c r="AM4" s="1"/>
      <c r="AN4" s="2">
        <f t="shared" si="0"/>
        <v>1.5623612408595196E-2</v>
      </c>
      <c r="AO4" s="2">
        <f t="shared" si="1"/>
        <v>-3.8204703811479598E-6</v>
      </c>
      <c r="AP4" s="2"/>
      <c r="AQ4">
        <v>5</v>
      </c>
      <c r="AR4" s="1">
        <f t="shared" si="2"/>
        <v>0</v>
      </c>
      <c r="AS4" s="1">
        <v>1.46827E-2</v>
      </c>
      <c r="AT4" s="1">
        <v>5.3440600000000003E-3</v>
      </c>
      <c r="AW4">
        <v>5</v>
      </c>
      <c r="AX4" s="1">
        <f t="shared" si="3"/>
        <v>4.1954980544178078</v>
      </c>
      <c r="AY4" s="1">
        <v>1.46827E-2</v>
      </c>
      <c r="AZ4" s="1">
        <v>5.3440600000000003E-3</v>
      </c>
      <c r="BB4" s="2">
        <f t="shared" si="4"/>
        <v>1.4682696362046157E-2</v>
      </c>
      <c r="BC4" s="2">
        <f t="shared" si="5"/>
        <v>-5.3440699951962213E-3</v>
      </c>
      <c r="BE4">
        <v>5</v>
      </c>
      <c r="BF4" s="1">
        <f t="shared" si="6"/>
        <v>8.6602536805791068</v>
      </c>
      <c r="BG4" s="1">
        <v>1.46827E-2</v>
      </c>
      <c r="BH4" s="1">
        <v>-9.9946599999999997</v>
      </c>
      <c r="BJ4" s="2">
        <f t="shared" si="7"/>
        <v>1.1965925835656251E-2</v>
      </c>
      <c r="BK4" s="2">
        <f t="shared" si="8"/>
        <v>-1.0045590982395108E-2</v>
      </c>
      <c r="BM4">
        <v>5</v>
      </c>
      <c r="BN4" s="1">
        <f t="shared" si="9"/>
        <v>28.356405148707395</v>
      </c>
      <c r="BO4" s="1">
        <v>1.46827E-2</v>
      </c>
      <c r="BP4" s="1">
        <v>-9.9946599999999997</v>
      </c>
      <c r="BR4" s="2">
        <f t="shared" si="10"/>
        <v>7.8084978216251596E-3</v>
      </c>
      <c r="BS4" s="2">
        <f t="shared" si="11"/>
        <v>-1.3532355340430536E-2</v>
      </c>
    </row>
    <row r="5" spans="2:71">
      <c r="C5" s="1">
        <v>2.93654E-2</v>
      </c>
      <c r="D5" s="1">
        <v>1.0688100000000001E-2</v>
      </c>
      <c r="F5" s="1">
        <v>2.93654E-2</v>
      </c>
      <c r="G5" s="1">
        <v>1.0688100000000001E-2</v>
      </c>
      <c r="I5" s="1">
        <v>4.1111599999999998E-2</v>
      </c>
      <c r="J5" s="1">
        <v>1.49634E-2</v>
      </c>
      <c r="L5" s="1">
        <v>4.1111599999999998E-2</v>
      </c>
      <c r="M5" s="1">
        <v>1.49634E-2</v>
      </c>
      <c r="O5" s="1">
        <v>4.1111599999999998E-2</v>
      </c>
      <c r="P5" s="1">
        <v>1.49634E-2</v>
      </c>
      <c r="T5" s="1">
        <v>4.1111599999999998E-2</v>
      </c>
      <c r="U5" s="1">
        <v>1.49634E-2</v>
      </c>
      <c r="W5" s="1">
        <v>4.1111599999999998E-2</v>
      </c>
      <c r="X5" s="1">
        <v>1.49634E-2</v>
      </c>
      <c r="Z5" s="1">
        <v>4.1111599999999998E-2</v>
      </c>
      <c r="AA5" s="1">
        <v>1.49634E-2</v>
      </c>
      <c r="AC5" s="1">
        <v>4.1111599999999998E-2</v>
      </c>
      <c r="AD5" s="1">
        <v>1.49634E-2</v>
      </c>
      <c r="AE5" s="1"/>
      <c r="AF5" s="1">
        <v>4.1111599999999998E-2</v>
      </c>
      <c r="AG5" s="1">
        <v>1.49634E-2</v>
      </c>
      <c r="AI5">
        <v>10</v>
      </c>
      <c r="AJ5" s="1">
        <v>3.6397022752297294</v>
      </c>
      <c r="AK5" s="1">
        <v>2.0555799999999999E-2</v>
      </c>
      <c r="AL5" s="1">
        <v>-9.9925200000000007</v>
      </c>
      <c r="AM5" s="1"/>
      <c r="AN5" s="2">
        <f t="shared" si="0"/>
        <v>2.1874444246436232E-2</v>
      </c>
      <c r="AO5" s="2">
        <f t="shared" si="1"/>
        <v>-1.5967284462160836E-6</v>
      </c>
      <c r="AP5" s="2"/>
      <c r="AQ5">
        <v>10</v>
      </c>
      <c r="AR5" s="1">
        <f t="shared" si="2"/>
        <v>0</v>
      </c>
      <c r="AS5" s="1">
        <v>2.0555799999999999E-2</v>
      </c>
      <c r="AT5" s="1">
        <v>7.48169E-3</v>
      </c>
      <c r="AW5">
        <v>10</v>
      </c>
      <c r="AX5" s="1">
        <f t="shared" si="3"/>
        <v>8.3909961088356155</v>
      </c>
      <c r="AY5" s="1">
        <v>2.0555799999999999E-2</v>
      </c>
      <c r="AZ5" s="1">
        <v>7.48169E-3</v>
      </c>
      <c r="BB5" s="2">
        <f t="shared" si="4"/>
        <v>2.0555794084479238E-2</v>
      </c>
      <c r="BC5" s="2">
        <f t="shared" si="5"/>
        <v>-7.4817062527600146E-3</v>
      </c>
      <c r="BE5">
        <v>10</v>
      </c>
      <c r="BF5" s="1">
        <f t="shared" si="6"/>
        <v>17.320507361158214</v>
      </c>
      <c r="BG5" s="1">
        <v>2.0555799999999999E-2</v>
      </c>
      <c r="BH5" s="1">
        <v>-9.9925200000000007</v>
      </c>
      <c r="BJ5" s="2">
        <f t="shared" si="7"/>
        <v>1.6755770271497418E-2</v>
      </c>
      <c r="BK5" s="2">
        <f t="shared" si="8"/>
        <v>-1.4061844695799776E-2</v>
      </c>
      <c r="BM5">
        <v>10</v>
      </c>
      <c r="BN5" s="1">
        <f t="shared" si="9"/>
        <v>56.712810297414791</v>
      </c>
      <c r="BO5" s="1">
        <v>2.0555799999999999E-2</v>
      </c>
      <c r="BP5" s="1">
        <v>-9.9925200000000007</v>
      </c>
      <c r="BR5" s="2">
        <f t="shared" si="10"/>
        <v>1.0935839654233552E-2</v>
      </c>
      <c r="BS5" s="2">
        <f t="shared" si="11"/>
        <v>-1.8944622579953444E-2</v>
      </c>
    </row>
    <row r="6" spans="2:71">
      <c r="C6" s="1">
        <v>4.1111599999999998E-2</v>
      </c>
      <c r="D6" s="1">
        <v>1.49634E-2</v>
      </c>
      <c r="F6" s="1">
        <v>4.1111599999999998E-2</v>
      </c>
      <c r="G6" s="1">
        <v>1.49634E-2</v>
      </c>
      <c r="I6" s="1">
        <v>5.2857700000000001E-2</v>
      </c>
      <c r="J6" s="1">
        <v>1.9238600000000002E-2</v>
      </c>
      <c r="L6" s="1">
        <v>5.2857700000000001E-2</v>
      </c>
      <c r="M6" s="1">
        <v>1.9238600000000002E-2</v>
      </c>
      <c r="O6" s="1">
        <v>5.2857700000000001E-2</v>
      </c>
      <c r="P6" s="1">
        <v>1.9238600000000002E-2</v>
      </c>
      <c r="T6" s="1">
        <v>5.2857700000000001E-2</v>
      </c>
      <c r="U6" s="1">
        <v>1.9238600000000002E-2</v>
      </c>
      <c r="W6" s="1">
        <v>5.2857700000000001E-2</v>
      </c>
      <c r="X6" s="1">
        <v>1.9238600000000002E-2</v>
      </c>
      <c r="Z6" s="1">
        <v>5.2857700000000001E-2</v>
      </c>
      <c r="AA6" s="1">
        <v>1.9238600000000002E-2</v>
      </c>
      <c r="AC6" s="1">
        <v>5.2857700000000001E-2</v>
      </c>
      <c r="AD6" s="1">
        <v>1.9238600000000002E-2</v>
      </c>
      <c r="AE6" s="1"/>
      <c r="AF6" s="1">
        <v>5.2857700000000001E-2</v>
      </c>
      <c r="AG6" s="1">
        <v>1.9238600000000002E-2</v>
      </c>
      <c r="AI6">
        <v>15</v>
      </c>
      <c r="AJ6" s="1">
        <v>5.4595534128445937</v>
      </c>
      <c r="AK6" s="1">
        <v>2.6428900000000002E-2</v>
      </c>
      <c r="AL6" s="1">
        <v>-9.99038</v>
      </c>
      <c r="AM6" s="1"/>
      <c r="AN6" s="2">
        <f t="shared" si="0"/>
        <v>2.8125276084277884E-2</v>
      </c>
      <c r="AO6" s="2">
        <f t="shared" si="1"/>
        <v>6.2701349038372933E-7</v>
      </c>
      <c r="AP6" s="2"/>
      <c r="AQ6">
        <v>15</v>
      </c>
      <c r="AR6" s="1">
        <f t="shared" si="2"/>
        <v>0</v>
      </c>
      <c r="AS6" s="1">
        <v>2.6428900000000002E-2</v>
      </c>
      <c r="AT6" s="1">
        <v>9.6193200000000006E-3</v>
      </c>
      <c r="AW6">
        <v>15</v>
      </c>
      <c r="AX6" s="1">
        <f t="shared" si="3"/>
        <v>12.586494163253423</v>
      </c>
      <c r="AY6" s="1">
        <v>2.6428900000000002E-2</v>
      </c>
      <c r="AZ6" s="1">
        <v>9.6193200000000006E-3</v>
      </c>
      <c r="BB6" s="2">
        <f t="shared" si="4"/>
        <v>2.6428891806912325E-2</v>
      </c>
      <c r="BC6" s="2">
        <f t="shared" si="5"/>
        <v>-9.6193425103238105E-3</v>
      </c>
      <c r="BE6">
        <v>15</v>
      </c>
      <c r="BF6" s="1">
        <f t="shared" si="6"/>
        <v>25.98076104173732</v>
      </c>
      <c r="BG6" s="1">
        <v>2.6428900000000002E-2</v>
      </c>
      <c r="BH6" s="1">
        <v>-9.99038</v>
      </c>
      <c r="BJ6" s="2">
        <f t="shared" si="7"/>
        <v>2.1545614707340125E-2</v>
      </c>
      <c r="BK6" s="2">
        <f t="shared" si="8"/>
        <v>-1.8078098409203561E-2</v>
      </c>
      <c r="BM6">
        <v>15</v>
      </c>
      <c r="BN6" s="1">
        <f t="shared" si="9"/>
        <v>85.069215446122186</v>
      </c>
      <c r="BO6" s="1">
        <v>2.6428900000000002E-2</v>
      </c>
      <c r="BP6" s="1">
        <v>-9.99038</v>
      </c>
      <c r="BR6" s="2">
        <f t="shared" si="10"/>
        <v>1.4063181486843695E-2</v>
      </c>
      <c r="BS6" s="2">
        <f t="shared" si="11"/>
        <v>-2.4356889819476053E-2</v>
      </c>
    </row>
    <row r="7" spans="2:71">
      <c r="C7" s="1">
        <v>5.2857700000000001E-2</v>
      </c>
      <c r="D7" s="1">
        <v>1.9238600000000002E-2</v>
      </c>
      <c r="F7" s="1">
        <v>5.2857700000000001E-2</v>
      </c>
      <c r="G7" s="1">
        <v>1.9238600000000002E-2</v>
      </c>
      <c r="I7" s="1">
        <v>6.4603900000000006E-2</v>
      </c>
      <c r="J7" s="1">
        <v>2.3513900000000001E-2</v>
      </c>
      <c r="L7" s="1">
        <v>6.4603900000000006E-2</v>
      </c>
      <c r="M7" s="1">
        <v>2.3513900000000001E-2</v>
      </c>
      <c r="O7" s="1">
        <v>6.4603900000000006E-2</v>
      </c>
      <c r="P7" s="1">
        <v>2.3513900000000001E-2</v>
      </c>
      <c r="T7" s="1">
        <v>6.4603900000000006E-2</v>
      </c>
      <c r="U7" s="1">
        <v>2.3513900000000001E-2</v>
      </c>
      <c r="W7" s="1">
        <v>6.4603900000000006E-2</v>
      </c>
      <c r="X7" s="1">
        <v>2.3513900000000001E-2</v>
      </c>
      <c r="Z7" s="1">
        <v>6.4603900000000006E-2</v>
      </c>
      <c r="AA7" s="1">
        <v>2.3513900000000001E-2</v>
      </c>
      <c r="AC7" s="1">
        <v>6.4603900000000006E-2</v>
      </c>
      <c r="AD7" s="1">
        <v>2.3513900000000001E-2</v>
      </c>
      <c r="AE7" s="1"/>
      <c r="AF7" s="1">
        <v>6.4603900000000006E-2</v>
      </c>
      <c r="AG7" s="1">
        <v>2.3513900000000001E-2</v>
      </c>
      <c r="AK7" s="1">
        <v>3.2301900000000001E-2</v>
      </c>
      <c r="AL7" s="1">
        <v>-9.9882399999999993</v>
      </c>
      <c r="AM7" s="1"/>
      <c r="AN7" s="2">
        <f t="shared" si="0"/>
        <v>3.4376013952857248E-2</v>
      </c>
      <c r="AO7" s="2">
        <f t="shared" si="1"/>
        <v>2.8849574407584927E-6</v>
      </c>
      <c r="AP7" s="2"/>
      <c r="AQ7" s="2"/>
      <c r="AS7" s="1">
        <v>3.2301900000000001E-2</v>
      </c>
      <c r="AT7" s="1">
        <v>1.1756900000000001E-2</v>
      </c>
      <c r="AY7" s="1">
        <v>3.2301900000000001E-2</v>
      </c>
      <c r="AZ7" s="1">
        <v>1.1756900000000001E-2</v>
      </c>
      <c r="BB7" s="2">
        <f t="shared" si="4"/>
        <v>3.23018807855203E-2</v>
      </c>
      <c r="BC7" s="2">
        <f t="shared" si="5"/>
        <v>-1.1756952791350087E-2</v>
      </c>
      <c r="BG7" s="1">
        <v>3.2301900000000001E-2</v>
      </c>
      <c r="BH7" s="1">
        <v>-9.9882399999999993</v>
      </c>
      <c r="BJ7" s="2">
        <f t="shared" si="7"/>
        <v>2.6335409143181283E-2</v>
      </c>
      <c r="BK7" s="2">
        <f t="shared" si="8"/>
        <v>-2.2094265520067859E-2</v>
      </c>
      <c r="BO7" s="1">
        <v>3.2301900000000001E-2</v>
      </c>
      <c r="BP7" s="1">
        <v>-9.9882399999999993</v>
      </c>
      <c r="BR7" s="2">
        <f t="shared" si="10"/>
        <v>1.7190505954633725E-2</v>
      </c>
      <c r="BS7" s="2">
        <f t="shared" si="11"/>
        <v>-2.9769058578223765E-2</v>
      </c>
    </row>
    <row r="8" spans="2:71">
      <c r="C8" s="1">
        <v>6.4603900000000006E-2</v>
      </c>
      <c r="D8" s="1">
        <v>2.3513900000000001E-2</v>
      </c>
      <c r="F8" s="1">
        <v>6.4603900000000006E-2</v>
      </c>
      <c r="G8" s="1">
        <v>2.3513900000000001E-2</v>
      </c>
      <c r="I8" s="1">
        <v>7.6350000000000001E-2</v>
      </c>
      <c r="J8" s="1">
        <v>2.7789100000000001E-2</v>
      </c>
      <c r="L8" s="1">
        <v>7.6350000000000001E-2</v>
      </c>
      <c r="M8" s="1">
        <v>2.7789100000000001E-2</v>
      </c>
      <c r="O8" s="1">
        <v>7.6350000000000001E-2</v>
      </c>
      <c r="P8" s="1">
        <v>2.7789100000000001E-2</v>
      </c>
      <c r="T8" s="1">
        <v>7.6350000000000001E-2</v>
      </c>
      <c r="U8" s="1">
        <v>2.7789100000000001E-2</v>
      </c>
      <c r="W8" s="1">
        <v>7.6350000000000001E-2</v>
      </c>
      <c r="X8" s="1">
        <v>2.7789100000000001E-2</v>
      </c>
      <c r="Z8" s="1">
        <v>7.6350000000000001E-2</v>
      </c>
      <c r="AA8" s="1">
        <v>2.7789100000000001E-2</v>
      </c>
      <c r="AC8" s="1">
        <v>7.6350000000000001E-2</v>
      </c>
      <c r="AD8" s="1">
        <v>2.7789100000000001E-2</v>
      </c>
      <c r="AE8" s="1"/>
      <c r="AF8" s="1">
        <v>7.6350000000000001E-2</v>
      </c>
      <c r="AG8" s="1">
        <v>2.7789100000000001E-2</v>
      </c>
      <c r="AK8" s="1">
        <v>3.8175000000000001E-2</v>
      </c>
      <c r="AL8" s="1">
        <v>-9.98611</v>
      </c>
      <c r="AM8" s="1"/>
      <c r="AN8" s="2">
        <f t="shared" si="0"/>
        <v>4.062342558932111E-2</v>
      </c>
      <c r="AO8" s="2">
        <f t="shared" si="1"/>
        <v>-4.2882268521775291E-6</v>
      </c>
      <c r="AP8" s="2"/>
      <c r="AQ8" s="2"/>
      <c r="AS8" s="1">
        <v>3.8175000000000001E-2</v>
      </c>
      <c r="AT8" s="1">
        <v>1.38946E-2</v>
      </c>
      <c r="AY8" s="1">
        <v>3.8175000000000001E-2</v>
      </c>
      <c r="AZ8" s="1">
        <v>1.38946E-2</v>
      </c>
      <c r="BB8" s="2">
        <f t="shared" si="4"/>
        <v>3.8175023503085416E-2</v>
      </c>
      <c r="BC8" s="2">
        <f t="shared" si="5"/>
        <v>-1.389453542580233E-2</v>
      </c>
      <c r="BG8" s="1">
        <v>3.8175000000000001E-2</v>
      </c>
      <c r="BH8" s="1">
        <v>-9.98611</v>
      </c>
      <c r="BJ8" s="2">
        <f t="shared" si="7"/>
        <v>3.111659332507425E-2</v>
      </c>
      <c r="BK8" s="2">
        <f t="shared" si="8"/>
        <v>-2.6115519233627038E-2</v>
      </c>
      <c r="BO8" s="1">
        <v>3.8175000000000001E-2</v>
      </c>
      <c r="BP8" s="1">
        <v>-9.98611</v>
      </c>
      <c r="BR8" s="2">
        <f t="shared" si="10"/>
        <v>2.0307999709753728E-2</v>
      </c>
      <c r="BS8" s="2">
        <f t="shared" si="11"/>
        <v>-3.5183062299757845E-2</v>
      </c>
    </row>
    <row r="9" spans="2:71">
      <c r="C9" s="1">
        <v>7.6350000000000001E-2</v>
      </c>
      <c r="D9" s="1">
        <v>2.7789100000000001E-2</v>
      </c>
      <c r="F9" s="1">
        <v>7.6350000000000001E-2</v>
      </c>
      <c r="G9" s="1">
        <v>2.7789100000000001E-2</v>
      </c>
      <c r="I9" s="1">
        <v>8.80962E-2</v>
      </c>
      <c r="J9" s="1">
        <v>3.20644E-2</v>
      </c>
      <c r="L9" s="1">
        <v>8.80962E-2</v>
      </c>
      <c r="M9" s="1">
        <v>3.20644E-2</v>
      </c>
      <c r="O9" s="1">
        <v>8.80962E-2</v>
      </c>
      <c r="P9" s="1">
        <v>3.20644E-2</v>
      </c>
      <c r="T9" s="1">
        <v>8.80962E-2</v>
      </c>
      <c r="U9" s="1">
        <v>3.20644E-2</v>
      </c>
      <c r="W9" s="1">
        <v>8.80962E-2</v>
      </c>
      <c r="X9" s="1">
        <v>3.20644E-2</v>
      </c>
      <c r="Z9" s="1">
        <v>8.80962E-2</v>
      </c>
      <c r="AA9" s="1">
        <v>3.20644E-2</v>
      </c>
      <c r="AC9" s="1">
        <v>8.80962E-2</v>
      </c>
      <c r="AD9" s="1">
        <v>3.20644E-2</v>
      </c>
      <c r="AE9" s="1"/>
      <c r="AF9" s="1">
        <v>8.80962E-2</v>
      </c>
      <c r="AG9" s="1">
        <v>3.20644E-2</v>
      </c>
      <c r="AK9" s="1">
        <v>4.40481E-2</v>
      </c>
      <c r="AL9" s="1">
        <v>-9.9839699999999993</v>
      </c>
      <c r="AM9" s="1"/>
      <c r="AN9" s="2">
        <f t="shared" si="0"/>
        <v>4.6874257427162759E-2</v>
      </c>
      <c r="AO9" s="2">
        <f t="shared" si="1"/>
        <v>-2.0644849155759815E-6</v>
      </c>
      <c r="AP9" s="2"/>
      <c r="AQ9" s="2"/>
      <c r="AS9" s="1">
        <v>4.40481E-2</v>
      </c>
      <c r="AT9" s="1">
        <v>1.60322E-2</v>
      </c>
      <c r="AY9" s="1">
        <v>4.40481E-2</v>
      </c>
      <c r="AZ9" s="1">
        <v>1.60322E-2</v>
      </c>
      <c r="BB9" s="2">
        <f t="shared" si="4"/>
        <v>4.4048101941890488E-2</v>
      </c>
      <c r="BC9" s="2">
        <f t="shared" si="5"/>
        <v>-1.6032194664699646E-2</v>
      </c>
      <c r="BG9" s="1">
        <v>4.40481E-2</v>
      </c>
      <c r="BH9" s="1">
        <v>-9.9839699999999993</v>
      </c>
      <c r="BJ9" s="2">
        <f t="shared" si="7"/>
        <v>3.5906437760916954E-2</v>
      </c>
      <c r="BK9" s="2">
        <f t="shared" si="8"/>
        <v>-3.0131772947030813E-2</v>
      </c>
      <c r="BO9" s="1">
        <v>4.40481E-2</v>
      </c>
      <c r="BP9" s="1">
        <v>-9.9839699999999993</v>
      </c>
      <c r="BR9" s="2">
        <f t="shared" si="10"/>
        <v>2.3435341542363868E-2</v>
      </c>
      <c r="BS9" s="2">
        <f t="shared" si="11"/>
        <v>-4.0595329539280446E-2</v>
      </c>
    </row>
    <row r="10" spans="2:71">
      <c r="C10" s="1">
        <v>8.80962E-2</v>
      </c>
      <c r="D10" s="1">
        <v>3.20644E-2</v>
      </c>
      <c r="F10" s="1">
        <v>8.80962E-2</v>
      </c>
      <c r="G10" s="1">
        <v>3.20644E-2</v>
      </c>
      <c r="I10" s="1">
        <v>9.9842299999999995E-2</v>
      </c>
      <c r="J10" s="1">
        <v>3.63396E-2</v>
      </c>
      <c r="L10" s="1">
        <v>9.9842299999999995E-2</v>
      </c>
      <c r="M10" s="1">
        <v>3.63396E-2</v>
      </c>
      <c r="O10" s="1">
        <v>9.9842299999999995E-2</v>
      </c>
      <c r="P10" s="1">
        <v>3.63396E-2</v>
      </c>
      <c r="T10" s="1">
        <v>9.9842299999999995E-2</v>
      </c>
      <c r="U10" s="1">
        <v>3.63396E-2</v>
      </c>
      <c r="W10" s="1">
        <v>9.9842299999999995E-2</v>
      </c>
      <c r="X10" s="1">
        <v>3.63396E-2</v>
      </c>
      <c r="Z10" s="1">
        <v>9.9842299999999995E-2</v>
      </c>
      <c r="AA10" s="1">
        <v>3.63396E-2</v>
      </c>
      <c r="AC10" s="1">
        <v>9.9842299999999995E-2</v>
      </c>
      <c r="AD10" s="1">
        <v>3.63396E-2</v>
      </c>
      <c r="AE10" s="1"/>
      <c r="AF10" s="1">
        <v>9.9842299999999995E-2</v>
      </c>
      <c r="AG10" s="1">
        <v>3.63396E-2</v>
      </c>
      <c r="AK10" s="1">
        <v>4.9921199999999999E-2</v>
      </c>
      <c r="AL10" s="1">
        <v>-9.9818300000000004</v>
      </c>
      <c r="AM10" s="1"/>
      <c r="AN10" s="2">
        <f t="shared" si="0"/>
        <v>5.3125089265003797E-2</v>
      </c>
      <c r="AO10" s="2">
        <f t="shared" si="1"/>
        <v>1.5925701935676218E-7</v>
      </c>
      <c r="AP10" s="2"/>
      <c r="AQ10" s="2"/>
      <c r="AS10" s="1">
        <v>4.9921199999999999E-2</v>
      </c>
      <c r="AT10" s="1">
        <v>1.81698E-2</v>
      </c>
      <c r="AY10" s="1">
        <v>4.9921199999999999E-2</v>
      </c>
      <c r="AZ10" s="1">
        <v>1.81698E-2</v>
      </c>
      <c r="BB10" s="2">
        <f t="shared" si="4"/>
        <v>4.9921180380695547E-2</v>
      </c>
      <c r="BC10" s="2">
        <f t="shared" si="5"/>
        <v>-1.8169853903596961E-2</v>
      </c>
      <c r="BG10" s="1">
        <v>4.9921199999999999E-2</v>
      </c>
      <c r="BH10" s="1">
        <v>-9.9818300000000004</v>
      </c>
      <c r="BJ10" s="2">
        <f t="shared" si="7"/>
        <v>4.0696282196758124E-2</v>
      </c>
      <c r="BK10" s="2">
        <f t="shared" si="8"/>
        <v>-3.4148026660435482E-2</v>
      </c>
      <c r="BO10" s="1">
        <v>4.9921199999999999E-2</v>
      </c>
      <c r="BP10" s="1">
        <v>-9.9818300000000004</v>
      </c>
      <c r="BR10" s="2">
        <f t="shared" si="10"/>
        <v>2.6562683374972265E-2</v>
      </c>
      <c r="BS10" s="2">
        <f t="shared" si="11"/>
        <v>-4.6007596778803353E-2</v>
      </c>
    </row>
    <row r="11" spans="2:71">
      <c r="C11" s="1">
        <v>9.9842299999999995E-2</v>
      </c>
      <c r="D11" s="1">
        <v>3.63396E-2</v>
      </c>
      <c r="F11" s="1">
        <v>9.9842299999999995E-2</v>
      </c>
      <c r="G11" s="1">
        <v>3.63396E-2</v>
      </c>
      <c r="I11" s="1">
        <v>0.11158800000000001</v>
      </c>
      <c r="J11" s="1">
        <v>4.0614900000000002E-2</v>
      </c>
      <c r="L11" s="1">
        <v>0.11158800000000001</v>
      </c>
      <c r="M11" s="1">
        <v>4.0614900000000002E-2</v>
      </c>
      <c r="O11" s="1">
        <v>0.11158800000000001</v>
      </c>
      <c r="P11" s="1">
        <v>4.0614900000000002E-2</v>
      </c>
      <c r="T11" s="1">
        <v>0.11158800000000001</v>
      </c>
      <c r="U11" s="1">
        <v>4.0614900000000002E-2</v>
      </c>
      <c r="W11" s="1">
        <v>0.11158800000000001</v>
      </c>
      <c r="X11" s="1">
        <v>4.0614900000000002E-2</v>
      </c>
      <c r="Z11" s="1">
        <v>0.11158800000000001</v>
      </c>
      <c r="AA11" s="1">
        <v>4.0614900000000002E-2</v>
      </c>
      <c r="AC11" s="1">
        <v>0.11158800000000001</v>
      </c>
      <c r="AD11" s="1">
        <v>4.0614900000000002E-2</v>
      </c>
      <c r="AE11" s="1"/>
      <c r="AF11" s="1">
        <v>0.11158800000000001</v>
      </c>
      <c r="AG11" s="1">
        <v>4.0614900000000002E-2</v>
      </c>
      <c r="AK11" s="1">
        <v>5.5794200000000002E-2</v>
      </c>
      <c r="AL11" s="1">
        <v>-9.9796899999999997</v>
      </c>
      <c r="AM11" s="1"/>
      <c r="AN11" s="2">
        <f t="shared" si="0"/>
        <v>5.9375827133583164E-2</v>
      </c>
      <c r="AO11" s="2">
        <f t="shared" si="1"/>
        <v>2.4172009697280561E-6</v>
      </c>
      <c r="AP11" s="2"/>
      <c r="AQ11" s="2"/>
      <c r="AS11" s="1">
        <v>5.5794200000000002E-2</v>
      </c>
      <c r="AT11" s="1">
        <v>2.03074E-2</v>
      </c>
      <c r="AY11" s="1">
        <v>5.5794200000000002E-2</v>
      </c>
      <c r="AZ11" s="1">
        <v>2.03074E-2</v>
      </c>
      <c r="BB11" s="2">
        <f t="shared" si="4"/>
        <v>5.5794182215055534E-2</v>
      </c>
      <c r="BC11" s="2">
        <f t="shared" si="5"/>
        <v>-2.0307448863734229E-2</v>
      </c>
      <c r="BG11" s="1">
        <v>5.5794200000000002E-2</v>
      </c>
      <c r="BH11" s="1">
        <v>-9.9796899999999997</v>
      </c>
      <c r="BJ11" s="2">
        <f t="shared" si="7"/>
        <v>4.5486076632599279E-2</v>
      </c>
      <c r="BK11" s="2">
        <f t="shared" si="8"/>
        <v>-3.816419377129978E-2</v>
      </c>
      <c r="BO11" s="1">
        <v>5.5794200000000002E-2</v>
      </c>
      <c r="BP11" s="1">
        <v>-9.9796899999999997</v>
      </c>
      <c r="BR11" s="2">
        <f t="shared" si="10"/>
        <v>2.9690007842762295E-2</v>
      </c>
      <c r="BS11" s="2">
        <f t="shared" si="11"/>
        <v>-5.1419765537551072E-2</v>
      </c>
    </row>
    <row r="12" spans="2:71">
      <c r="C12" s="1">
        <v>0.11158800000000001</v>
      </c>
      <c r="D12" s="1">
        <v>4.0614900000000002E-2</v>
      </c>
      <c r="F12" s="1">
        <v>0.11158800000000001</v>
      </c>
      <c r="G12" s="1">
        <v>4.0614900000000002E-2</v>
      </c>
      <c r="I12" s="1">
        <v>0.123335</v>
      </c>
      <c r="J12" s="1">
        <v>4.4890100000000002E-2</v>
      </c>
      <c r="L12" s="1">
        <v>0.123335</v>
      </c>
      <c r="M12" s="1">
        <v>4.4890100000000002E-2</v>
      </c>
      <c r="O12" s="1">
        <v>0.123335</v>
      </c>
      <c r="P12" s="1">
        <v>4.4890100000000002E-2</v>
      </c>
      <c r="T12" s="1">
        <v>0.123335</v>
      </c>
      <c r="U12" s="1">
        <v>4.4890100000000002E-2</v>
      </c>
      <c r="W12" s="1">
        <v>0.123335</v>
      </c>
      <c r="X12" s="1">
        <v>4.4890100000000002E-2</v>
      </c>
      <c r="Z12" s="1">
        <v>0.123335</v>
      </c>
      <c r="AA12" s="1">
        <v>4.4890100000000002E-2</v>
      </c>
      <c r="AC12" s="1">
        <v>0.123335</v>
      </c>
      <c r="AD12" s="1">
        <v>4.4890100000000002E-2</v>
      </c>
      <c r="AE12" s="1"/>
      <c r="AF12" s="1">
        <v>0.123335</v>
      </c>
      <c r="AG12" s="1">
        <v>4.4890100000000002E-2</v>
      </c>
      <c r="AK12" s="1">
        <v>6.1667300000000001E-2</v>
      </c>
      <c r="AL12" s="1">
        <v>-9.9775500000000008</v>
      </c>
      <c r="AM12" s="1"/>
      <c r="AN12" s="2">
        <f t="shared" si="0"/>
        <v>6.5626658971424209E-2</v>
      </c>
      <c r="AO12" s="2">
        <f t="shared" si="1"/>
        <v>4.6409429046607997E-6</v>
      </c>
      <c r="AP12" s="2"/>
      <c r="AQ12" s="2"/>
      <c r="AS12" s="1">
        <v>6.1667300000000001E-2</v>
      </c>
      <c r="AT12" s="1">
        <v>2.2445099999999999E-2</v>
      </c>
      <c r="AY12" s="1">
        <v>6.1667300000000001E-2</v>
      </c>
      <c r="AZ12" s="1">
        <v>2.2445099999999999E-2</v>
      </c>
      <c r="BB12" s="2">
        <f t="shared" si="4"/>
        <v>6.1667324932620657E-2</v>
      </c>
      <c r="BC12" s="2">
        <f t="shared" si="5"/>
        <v>-2.2445031498186465E-2</v>
      </c>
      <c r="BG12" s="1">
        <v>6.1667300000000001E-2</v>
      </c>
      <c r="BH12" s="1">
        <v>-9.9775500000000008</v>
      </c>
      <c r="BJ12" s="2">
        <f t="shared" si="7"/>
        <v>5.0275921068440449E-2</v>
      </c>
      <c r="BK12" s="2">
        <f t="shared" si="8"/>
        <v>-4.2180447484704446E-2</v>
      </c>
      <c r="BO12" s="1">
        <v>6.1667300000000001E-2</v>
      </c>
      <c r="BP12" s="1">
        <v>-9.9775500000000008</v>
      </c>
      <c r="BR12" s="2">
        <f t="shared" si="10"/>
        <v>3.2817349675370686E-2</v>
      </c>
      <c r="BS12" s="2">
        <f t="shared" si="11"/>
        <v>-5.6832032777073986E-2</v>
      </c>
    </row>
    <row r="13" spans="2:71">
      <c r="C13" s="1">
        <v>0.123335</v>
      </c>
      <c r="D13" s="1">
        <v>4.4890100000000002E-2</v>
      </c>
      <c r="F13" s="1">
        <v>0.123335</v>
      </c>
      <c r="G13" s="1">
        <v>4.4890100000000002E-2</v>
      </c>
      <c r="I13" s="1">
        <v>0.13508100000000001</v>
      </c>
      <c r="J13" s="1">
        <v>4.9165399999999998E-2</v>
      </c>
      <c r="L13" s="1">
        <v>0.13508100000000001</v>
      </c>
      <c r="M13" s="1">
        <v>4.9165399999999998E-2</v>
      </c>
      <c r="O13" s="1">
        <v>0.13508100000000001</v>
      </c>
      <c r="P13" s="1">
        <v>4.9165399999999998E-2</v>
      </c>
      <c r="T13" s="1">
        <v>0.13508100000000001</v>
      </c>
      <c r="U13" s="1">
        <v>4.9165399999999998E-2</v>
      </c>
      <c r="W13" s="1">
        <v>0.13508100000000001</v>
      </c>
      <c r="X13" s="1">
        <v>4.9165399999999998E-2</v>
      </c>
      <c r="Z13" s="1">
        <v>0.13508100000000001</v>
      </c>
      <c r="AA13" s="1">
        <v>4.9165399999999998E-2</v>
      </c>
      <c r="AC13" s="1">
        <v>0.13508100000000001</v>
      </c>
      <c r="AD13" s="1">
        <v>4.9165399999999998E-2</v>
      </c>
      <c r="AE13" s="1"/>
      <c r="AF13" s="1">
        <v>0.13508100000000001</v>
      </c>
      <c r="AG13" s="1">
        <v>4.9165399999999998E-2</v>
      </c>
      <c r="AK13" s="1">
        <v>6.75404E-2</v>
      </c>
      <c r="AL13" s="1">
        <v>-9.9754199999999997</v>
      </c>
      <c r="AM13" s="1"/>
      <c r="AN13" s="2">
        <f t="shared" si="0"/>
        <v>7.1874070607888668E-2</v>
      </c>
      <c r="AO13" s="2">
        <f t="shared" si="1"/>
        <v>-2.5322413866046833E-6</v>
      </c>
      <c r="AP13" s="2"/>
      <c r="AQ13" s="2"/>
      <c r="AS13" s="1">
        <v>6.75404E-2</v>
      </c>
      <c r="AT13" s="1">
        <v>2.4582699999999999E-2</v>
      </c>
      <c r="AY13" s="1">
        <v>6.75404E-2</v>
      </c>
      <c r="AZ13" s="1">
        <v>2.4582699999999999E-2</v>
      </c>
      <c r="BB13" s="2">
        <f t="shared" si="4"/>
        <v>6.7540403371425722E-2</v>
      </c>
      <c r="BC13" s="2">
        <f t="shared" si="5"/>
        <v>-2.4582690737083791E-2</v>
      </c>
      <c r="BG13" s="1">
        <v>6.75404E-2</v>
      </c>
      <c r="BH13" s="1">
        <v>-9.9754199999999997</v>
      </c>
      <c r="BJ13" s="2">
        <f t="shared" si="7"/>
        <v>5.5057105250334956E-2</v>
      </c>
      <c r="BK13" s="2">
        <f t="shared" si="8"/>
        <v>-4.6201701198262737E-2</v>
      </c>
      <c r="BO13" s="1">
        <v>6.75404E-2</v>
      </c>
      <c r="BP13" s="1">
        <v>-9.9754199999999997</v>
      </c>
      <c r="BR13" s="2">
        <f t="shared" si="10"/>
        <v>3.5934843430492441E-2</v>
      </c>
      <c r="BS13" s="2">
        <f t="shared" si="11"/>
        <v>-6.224603649860775E-2</v>
      </c>
    </row>
    <row r="14" spans="2:71">
      <c r="C14" s="1">
        <v>0.13508100000000001</v>
      </c>
      <c r="D14" s="1">
        <v>4.9165399999999998E-2</v>
      </c>
      <c r="F14" s="1">
        <v>0.13508100000000001</v>
      </c>
      <c r="G14" s="1">
        <v>4.9165399999999998E-2</v>
      </c>
      <c r="I14" s="1">
        <v>0.14682700000000001</v>
      </c>
      <c r="J14" s="1">
        <v>5.3440599999999998E-2</v>
      </c>
      <c r="L14" s="1">
        <v>0.14682700000000001</v>
      </c>
      <c r="M14" s="1">
        <v>5.3440599999999998E-2</v>
      </c>
      <c r="O14" s="1">
        <v>0.14682700000000001</v>
      </c>
      <c r="P14" s="1">
        <v>5.3440599999999998E-2</v>
      </c>
      <c r="T14" s="1">
        <v>0.14682700000000001</v>
      </c>
      <c r="U14" s="1">
        <v>5.3440599999999998E-2</v>
      </c>
      <c r="W14" s="1">
        <v>0.14682700000000001</v>
      </c>
      <c r="X14" s="1">
        <v>5.3440599999999998E-2</v>
      </c>
      <c r="Z14" s="1">
        <v>0.14682700000000001</v>
      </c>
      <c r="AA14" s="1">
        <v>5.3440599999999998E-2</v>
      </c>
      <c r="AC14" s="1">
        <v>0.14682700000000001</v>
      </c>
      <c r="AD14" s="1">
        <v>5.3440599999999998E-2</v>
      </c>
      <c r="AE14" s="1"/>
      <c r="AF14" s="1">
        <v>0.14682700000000001</v>
      </c>
      <c r="AG14" s="1">
        <v>5.3440599999999998E-2</v>
      </c>
      <c r="AK14" s="1">
        <v>7.3413500000000007E-2</v>
      </c>
      <c r="AL14" s="1">
        <v>-9.9732800000000008</v>
      </c>
      <c r="AM14" s="1"/>
      <c r="AN14" s="2">
        <f t="shared" si="0"/>
        <v>7.8124902445729727E-2</v>
      </c>
      <c r="AO14" s="2">
        <f t="shared" si="1"/>
        <v>-3.0849945167193971E-7</v>
      </c>
      <c r="AP14" s="2"/>
      <c r="AQ14" s="2"/>
      <c r="AS14" s="1">
        <v>7.3413500000000007E-2</v>
      </c>
      <c r="AT14" s="1">
        <v>2.6720299999999999E-2</v>
      </c>
      <c r="AY14" s="1">
        <v>7.3413500000000007E-2</v>
      </c>
      <c r="AZ14" s="1">
        <v>2.6720299999999999E-2</v>
      </c>
      <c r="BB14" s="2">
        <f t="shared" si="4"/>
        <v>7.3413481810230788E-2</v>
      </c>
      <c r="BC14" s="2">
        <f t="shared" si="5"/>
        <v>-2.6720349975981113E-2</v>
      </c>
      <c r="BG14" s="1">
        <v>7.3413500000000007E-2</v>
      </c>
      <c r="BH14" s="1">
        <v>-9.9732800000000008</v>
      </c>
      <c r="BJ14" s="2">
        <f t="shared" si="7"/>
        <v>5.9846949686176126E-2</v>
      </c>
      <c r="BK14" s="2">
        <f t="shared" si="8"/>
        <v>-5.021795491166741E-2</v>
      </c>
      <c r="BO14" s="1">
        <v>7.3413500000000007E-2</v>
      </c>
      <c r="BP14" s="1">
        <v>-9.9732800000000008</v>
      </c>
      <c r="BR14" s="2">
        <f t="shared" si="10"/>
        <v>3.9062185263100832E-2</v>
      </c>
      <c r="BS14" s="2">
        <f t="shared" si="11"/>
        <v>-6.7658303738130671E-2</v>
      </c>
    </row>
    <row r="15" spans="2:71">
      <c r="C15" s="1">
        <v>0.14682700000000001</v>
      </c>
      <c r="D15" s="1">
        <v>5.3440599999999998E-2</v>
      </c>
      <c r="F15" s="1">
        <v>0.14682700000000001</v>
      </c>
      <c r="G15" s="1">
        <v>5.3440599999999998E-2</v>
      </c>
      <c r="I15" s="1">
        <v>0.15857299999999999</v>
      </c>
      <c r="J15" s="1">
        <v>5.7715900000000001E-2</v>
      </c>
      <c r="L15" s="1">
        <v>0.15857299999999999</v>
      </c>
      <c r="M15" s="1">
        <v>5.7715900000000001E-2</v>
      </c>
      <c r="O15" s="1">
        <v>0.15857299999999999</v>
      </c>
      <c r="P15" s="1">
        <v>5.7715900000000001E-2</v>
      </c>
      <c r="T15" s="1">
        <v>0.15857299999999999</v>
      </c>
      <c r="U15" s="1">
        <v>5.7715900000000001E-2</v>
      </c>
      <c r="W15" s="1">
        <v>0.15857299999999999</v>
      </c>
      <c r="X15" s="1">
        <v>5.7715900000000001E-2</v>
      </c>
      <c r="Z15" s="1">
        <v>0.15857299999999999</v>
      </c>
      <c r="AA15" s="1">
        <v>5.7715900000000001E-2</v>
      </c>
      <c r="AC15" s="1">
        <v>0.15857299999999999</v>
      </c>
      <c r="AD15" s="1">
        <v>5.7715900000000001E-2</v>
      </c>
      <c r="AE15" s="1"/>
      <c r="AF15" s="1">
        <v>0.15857299999999999</v>
      </c>
      <c r="AG15" s="1">
        <v>5.7715900000000001E-2</v>
      </c>
      <c r="AK15" s="1">
        <v>7.9286599999999999E-2</v>
      </c>
      <c r="AL15" s="1">
        <v>-9.9711400000000001</v>
      </c>
      <c r="AM15" s="1"/>
      <c r="AN15" s="2">
        <f t="shared" si="0"/>
        <v>8.4375734283571369E-2</v>
      </c>
      <c r="AO15" s="2">
        <f t="shared" si="1"/>
        <v>1.9152424849296079E-6</v>
      </c>
      <c r="AP15" s="2"/>
      <c r="AQ15" s="2"/>
      <c r="AS15" s="1">
        <v>7.9286599999999999E-2</v>
      </c>
      <c r="AT15" s="1">
        <v>2.8857899999999999E-2</v>
      </c>
      <c r="AY15" s="1">
        <v>7.9286599999999999E-2</v>
      </c>
      <c r="AZ15" s="1">
        <v>2.8857899999999999E-2</v>
      </c>
      <c r="BB15" s="2">
        <f t="shared" si="4"/>
        <v>7.9286560249035853E-2</v>
      </c>
      <c r="BC15" s="2">
        <f t="shared" si="5"/>
        <v>-2.8858009214878421E-2</v>
      </c>
      <c r="BG15" s="1">
        <v>7.9286599999999999E-2</v>
      </c>
      <c r="BH15" s="1">
        <v>-9.9711400000000001</v>
      </c>
      <c r="BJ15" s="2">
        <f t="shared" si="7"/>
        <v>6.4636794122018823E-2</v>
      </c>
      <c r="BK15" s="2">
        <f t="shared" si="8"/>
        <v>-5.4234208625071181E-2</v>
      </c>
      <c r="BO15" s="1">
        <v>7.9286599999999999E-2</v>
      </c>
      <c r="BP15" s="1">
        <v>-9.9711400000000001</v>
      </c>
      <c r="BR15" s="2">
        <f t="shared" si="10"/>
        <v>4.2189527095710971E-2</v>
      </c>
      <c r="BS15" s="2">
        <f t="shared" si="11"/>
        <v>-7.3070570977653251E-2</v>
      </c>
    </row>
    <row r="16" spans="2:71">
      <c r="C16" s="1">
        <v>0.15857299999999999</v>
      </c>
      <c r="D16" s="1">
        <v>5.7715900000000001E-2</v>
      </c>
      <c r="F16" s="1">
        <v>0.15857299999999999</v>
      </c>
      <c r="G16" s="1">
        <v>5.7715900000000001E-2</v>
      </c>
      <c r="I16" s="1">
        <v>0.170319</v>
      </c>
      <c r="J16" s="1">
        <v>6.1991200000000003E-2</v>
      </c>
      <c r="L16" s="1">
        <v>0.170319</v>
      </c>
      <c r="M16" s="1">
        <v>6.1991200000000003E-2</v>
      </c>
      <c r="O16" s="1">
        <v>0.170319</v>
      </c>
      <c r="P16" s="1">
        <v>6.1991200000000003E-2</v>
      </c>
      <c r="T16" s="1">
        <v>0.170319</v>
      </c>
      <c r="U16" s="1">
        <v>6.1991200000000003E-2</v>
      </c>
      <c r="W16" s="1">
        <v>0.170319</v>
      </c>
      <c r="X16" s="1">
        <v>6.1991200000000003E-2</v>
      </c>
      <c r="Z16" s="1">
        <v>0.170319</v>
      </c>
      <c r="AA16" s="1">
        <v>6.1991200000000003E-2</v>
      </c>
      <c r="AC16" s="1">
        <v>0.170319</v>
      </c>
      <c r="AD16" s="1">
        <v>6.1991200000000003E-2</v>
      </c>
      <c r="AE16" s="1"/>
      <c r="AF16" s="1">
        <v>0.170319</v>
      </c>
      <c r="AG16" s="1">
        <v>6.1991200000000003E-2</v>
      </c>
      <c r="AK16" s="1">
        <v>8.5159600000000002E-2</v>
      </c>
      <c r="AL16" s="1">
        <v>-9.9689999999999994</v>
      </c>
      <c r="AM16" s="1"/>
      <c r="AN16" s="2">
        <f t="shared" si="0"/>
        <v>9.0626472152150736E-2</v>
      </c>
      <c r="AO16" s="2">
        <f t="shared" si="1"/>
        <v>4.1731864353043713E-6</v>
      </c>
      <c r="AP16" s="2"/>
      <c r="AQ16" s="2"/>
      <c r="AS16" s="1">
        <v>8.5159600000000002E-2</v>
      </c>
      <c r="AT16" s="1">
        <v>3.0995600000000002E-2</v>
      </c>
      <c r="AY16" s="1">
        <v>8.5159600000000002E-2</v>
      </c>
      <c r="AZ16" s="1">
        <v>3.0995600000000002E-2</v>
      </c>
      <c r="BB16" s="2">
        <f t="shared" si="4"/>
        <v>8.5159626362155905E-2</v>
      </c>
      <c r="BC16" s="2">
        <f t="shared" si="5"/>
        <v>-3.0995527570570607E-2</v>
      </c>
      <c r="BG16" s="1">
        <v>8.5159600000000002E-2</v>
      </c>
      <c r="BH16" s="1">
        <v>-9.9689999999999994</v>
      </c>
      <c r="BJ16" s="2">
        <f t="shared" si="7"/>
        <v>6.9426588557859992E-2</v>
      </c>
      <c r="BK16" s="2">
        <f t="shared" si="8"/>
        <v>-5.8250375735935493E-2</v>
      </c>
      <c r="BO16" s="1">
        <v>8.5159600000000002E-2</v>
      </c>
      <c r="BP16" s="1">
        <v>-9.9689999999999994</v>
      </c>
      <c r="BR16" s="2">
        <f t="shared" si="10"/>
        <v>4.5316851563501008E-2</v>
      </c>
      <c r="BS16" s="2">
        <f t="shared" si="11"/>
        <v>-7.8482739736400978E-2</v>
      </c>
    </row>
    <row r="17" spans="3:71">
      <c r="C17" s="1">
        <v>0.170319</v>
      </c>
      <c r="D17" s="1">
        <v>6.1991200000000003E-2</v>
      </c>
      <c r="F17" s="1">
        <v>0.170319</v>
      </c>
      <c r="G17" s="1">
        <v>6.1991200000000003E-2</v>
      </c>
      <c r="I17" s="1">
        <v>0.182065</v>
      </c>
      <c r="J17" s="1">
        <v>6.6266400000000003E-2</v>
      </c>
      <c r="L17" s="1">
        <v>0.182065</v>
      </c>
      <c r="M17" s="1">
        <v>6.6266400000000003E-2</v>
      </c>
      <c r="O17" s="1">
        <v>0.182065</v>
      </c>
      <c r="P17" s="1">
        <v>6.6266400000000003E-2</v>
      </c>
      <c r="T17" s="1">
        <v>0.182065</v>
      </c>
      <c r="U17" s="1">
        <v>6.6266400000000003E-2</v>
      </c>
      <c r="W17" s="1">
        <v>0.182065</v>
      </c>
      <c r="X17" s="1">
        <v>6.6266400000000003E-2</v>
      </c>
      <c r="Z17" s="1">
        <v>0.182065</v>
      </c>
      <c r="AA17" s="1">
        <v>6.6266400000000003E-2</v>
      </c>
      <c r="AC17" s="1">
        <v>0.182065</v>
      </c>
      <c r="AD17" s="1">
        <v>6.6266400000000003E-2</v>
      </c>
      <c r="AE17" s="1"/>
      <c r="AF17" s="1">
        <v>0.182065</v>
      </c>
      <c r="AG17" s="1">
        <v>6.6266400000000003E-2</v>
      </c>
      <c r="AK17" s="1">
        <v>9.1032699999999994E-2</v>
      </c>
      <c r="AL17" s="1">
        <v>-9.9668700000000001</v>
      </c>
      <c r="AM17" s="1"/>
      <c r="AN17" s="2">
        <f t="shared" si="0"/>
        <v>9.6873883788614584E-2</v>
      </c>
      <c r="AO17" s="2">
        <f t="shared" si="1"/>
        <v>-2.9999978576333852E-6</v>
      </c>
      <c r="AP17" s="2"/>
      <c r="AQ17" s="2"/>
      <c r="AS17" s="1">
        <v>9.1032699999999994E-2</v>
      </c>
      <c r="AT17" s="1">
        <v>3.3133200000000002E-2</v>
      </c>
      <c r="AY17" s="1">
        <v>9.1032699999999994E-2</v>
      </c>
      <c r="AZ17" s="1">
        <v>3.3133200000000002E-2</v>
      </c>
      <c r="BB17" s="2">
        <f t="shared" si="4"/>
        <v>9.1032704800960956E-2</v>
      </c>
      <c r="BC17" s="2">
        <f t="shared" si="5"/>
        <v>-3.3133186809467918E-2</v>
      </c>
      <c r="BG17" s="1">
        <v>9.1032699999999994E-2</v>
      </c>
      <c r="BH17" s="1">
        <v>-9.9668700000000001</v>
      </c>
      <c r="BJ17" s="2">
        <f t="shared" si="7"/>
        <v>7.4207772739752945E-2</v>
      </c>
      <c r="BK17" s="2">
        <f t="shared" si="8"/>
        <v>-6.2271629449494659E-2</v>
      </c>
      <c r="BO17" s="1">
        <v>9.1032699999999994E-2</v>
      </c>
      <c r="BP17" s="1">
        <v>-9.9668700000000001</v>
      </c>
      <c r="BR17" s="2">
        <f t="shared" si="10"/>
        <v>4.8434345318621008E-2</v>
      </c>
      <c r="BS17" s="2">
        <f t="shared" si="11"/>
        <v>-8.3896743457935047E-2</v>
      </c>
    </row>
    <row r="18" spans="3:71">
      <c r="C18" s="1">
        <v>0.182065</v>
      </c>
      <c r="D18" s="1">
        <v>6.6266400000000003E-2</v>
      </c>
      <c r="F18" s="1">
        <v>0.182065</v>
      </c>
      <c r="G18" s="1">
        <v>6.6266400000000003E-2</v>
      </c>
      <c r="I18" s="1">
        <v>0.19381200000000001</v>
      </c>
      <c r="J18" s="1">
        <v>7.0541699999999999E-2</v>
      </c>
      <c r="L18" s="1">
        <v>0.19381200000000001</v>
      </c>
      <c r="M18" s="1">
        <v>7.0541699999999999E-2</v>
      </c>
      <c r="O18" s="1">
        <v>0.19381200000000001</v>
      </c>
      <c r="P18" s="1">
        <v>7.0541699999999999E-2</v>
      </c>
      <c r="T18" s="1">
        <v>0.19381200000000001</v>
      </c>
      <c r="U18" s="1">
        <v>7.0541699999999999E-2</v>
      </c>
      <c r="W18" s="1">
        <v>0.19381200000000001</v>
      </c>
      <c r="X18" s="1">
        <v>7.0541699999999999E-2</v>
      </c>
      <c r="Z18" s="1">
        <v>0.19381200000000001</v>
      </c>
      <c r="AA18" s="1">
        <v>7.0541699999999999E-2</v>
      </c>
      <c r="AC18" s="1">
        <v>0.19381200000000001</v>
      </c>
      <c r="AD18" s="1">
        <v>7.0541699999999999E-2</v>
      </c>
      <c r="AE18" s="1"/>
      <c r="AF18" s="1">
        <v>0.19381200000000001</v>
      </c>
      <c r="AG18" s="1">
        <v>7.0541699999999999E-2</v>
      </c>
      <c r="AK18" s="1">
        <v>9.69058E-2</v>
      </c>
      <c r="AL18" s="1">
        <v>-9.9647299999999994</v>
      </c>
      <c r="AM18" s="1"/>
      <c r="AN18" s="2">
        <f t="shared" si="0"/>
        <v>0.10312471562645624</v>
      </c>
      <c r="AO18" s="2">
        <f t="shared" si="1"/>
        <v>-7.7625592102836816E-7</v>
      </c>
      <c r="AP18" s="2"/>
      <c r="AQ18" s="2"/>
      <c r="AS18" s="1">
        <v>9.69058E-2</v>
      </c>
      <c r="AT18" s="1">
        <v>3.5270799999999998E-2</v>
      </c>
      <c r="AY18" s="1">
        <v>9.69058E-2</v>
      </c>
      <c r="AZ18" s="1">
        <v>3.5270799999999998E-2</v>
      </c>
      <c r="BB18" s="2">
        <f t="shared" si="4"/>
        <v>9.6905783239766022E-2</v>
      </c>
      <c r="BC18" s="2">
        <f t="shared" si="5"/>
        <v>-3.5270846048365237E-2</v>
      </c>
      <c r="BG18" s="1">
        <v>9.69058E-2</v>
      </c>
      <c r="BH18" s="1">
        <v>-9.9647299999999994</v>
      </c>
      <c r="BJ18" s="2">
        <f t="shared" si="7"/>
        <v>7.8997617175595669E-2</v>
      </c>
      <c r="BK18" s="2">
        <f t="shared" si="8"/>
        <v>-6.6287883162898451E-2</v>
      </c>
      <c r="BO18" s="1">
        <v>9.69058E-2</v>
      </c>
      <c r="BP18" s="1">
        <v>-9.9647299999999994</v>
      </c>
      <c r="BR18" s="2">
        <f t="shared" si="10"/>
        <v>5.1561687151231148E-2</v>
      </c>
      <c r="BS18" s="2">
        <f t="shared" si="11"/>
        <v>-8.9309010697457655E-2</v>
      </c>
    </row>
    <row r="19" spans="3:71">
      <c r="C19" s="1">
        <v>0.19381200000000001</v>
      </c>
      <c r="D19" s="1">
        <v>7.0541699999999999E-2</v>
      </c>
      <c r="F19" s="1">
        <v>0.19381200000000001</v>
      </c>
      <c r="G19" s="1">
        <v>7.0541699999999999E-2</v>
      </c>
      <c r="I19" s="1">
        <v>0.20555799999999999</v>
      </c>
      <c r="J19" s="1">
        <v>7.4816900000000006E-2</v>
      </c>
      <c r="L19" s="1">
        <v>0.20555799999999999</v>
      </c>
      <c r="M19" s="1">
        <v>7.4816900000000006E-2</v>
      </c>
      <c r="O19" s="1">
        <v>0.20555799999999999</v>
      </c>
      <c r="P19" s="1">
        <v>7.4816900000000006E-2</v>
      </c>
      <c r="T19" s="1">
        <v>0.20555799999999999</v>
      </c>
      <c r="U19" s="1">
        <v>7.4816900000000006E-2</v>
      </c>
      <c r="W19" s="1">
        <v>0.20555799999999999</v>
      </c>
      <c r="X19" s="1">
        <v>7.4816900000000006E-2</v>
      </c>
      <c r="Z19" s="1">
        <v>0.20555799999999999</v>
      </c>
      <c r="AA19" s="1">
        <v>7.4816900000000006E-2</v>
      </c>
      <c r="AC19" s="1">
        <v>0.20555799999999999</v>
      </c>
      <c r="AD19" s="1">
        <v>7.4816900000000006E-2</v>
      </c>
      <c r="AE19" s="1"/>
      <c r="AF19" s="1">
        <v>0.20555799999999999</v>
      </c>
      <c r="AG19" s="1">
        <v>7.4816900000000006E-2</v>
      </c>
      <c r="AK19" s="1">
        <v>0.102779</v>
      </c>
      <c r="AL19" s="1">
        <v>-9.9625900000000005</v>
      </c>
      <c r="AM19" s="1"/>
      <c r="AN19" s="2">
        <f t="shared" si="0"/>
        <v>0.10937564143355956</v>
      </c>
      <c r="AO19" s="2">
        <f t="shared" si="1"/>
        <v>1.4132840001276903E-6</v>
      </c>
      <c r="AP19" s="2"/>
      <c r="AQ19" s="2"/>
      <c r="AS19" s="1">
        <v>0.102779</v>
      </c>
      <c r="AT19" s="1">
        <v>3.7408499999999997E-2</v>
      </c>
      <c r="AY19" s="1">
        <v>0.102779</v>
      </c>
      <c r="AZ19" s="1">
        <v>3.7408499999999997E-2</v>
      </c>
      <c r="BB19" s="2">
        <f t="shared" si="4"/>
        <v>0.10277900256177622</v>
      </c>
      <c r="BC19" s="2">
        <f t="shared" si="5"/>
        <v>-3.7408492961577541E-2</v>
      </c>
      <c r="BG19" s="1">
        <v>0.102779</v>
      </c>
      <c r="BH19" s="1">
        <v>-9.9625900000000005</v>
      </c>
      <c r="BJ19" s="2">
        <f t="shared" si="7"/>
        <v>8.3787511611438367E-2</v>
      </c>
      <c r="BK19" s="2">
        <f t="shared" si="8"/>
        <v>-7.030422347884259E-2</v>
      </c>
      <c r="BO19" s="1">
        <v>0.102779</v>
      </c>
      <c r="BP19" s="1">
        <v>-9.9625900000000005</v>
      </c>
      <c r="BR19" s="2">
        <f t="shared" si="10"/>
        <v>5.4689046348659648E-2</v>
      </c>
      <c r="BS19" s="2">
        <f t="shared" si="11"/>
        <v>-9.4721376417755451E-2</v>
      </c>
    </row>
    <row r="20" spans="3:71">
      <c r="C20" s="1">
        <v>0.20555799999999999</v>
      </c>
      <c r="D20" s="1">
        <v>7.4816900000000006E-2</v>
      </c>
      <c r="F20" s="1">
        <v>0.20555799999999999</v>
      </c>
      <c r="G20" s="1">
        <v>7.4816900000000006E-2</v>
      </c>
      <c r="I20" s="1">
        <v>0.217304</v>
      </c>
      <c r="J20" s="1">
        <v>7.9092200000000001E-2</v>
      </c>
      <c r="L20" s="1">
        <v>0.217304</v>
      </c>
      <c r="M20" s="1">
        <v>7.9092200000000001E-2</v>
      </c>
      <c r="O20" s="1">
        <v>0.217304</v>
      </c>
      <c r="P20" s="1">
        <v>7.9092200000000001E-2</v>
      </c>
      <c r="T20" s="1">
        <v>0.217304</v>
      </c>
      <c r="U20" s="1">
        <v>7.9092200000000001E-2</v>
      </c>
      <c r="W20" s="1">
        <v>0.217304</v>
      </c>
      <c r="X20" s="1">
        <v>7.9092200000000001E-2</v>
      </c>
      <c r="Z20" s="1">
        <v>0.217304</v>
      </c>
      <c r="AA20" s="1">
        <v>7.9092200000000001E-2</v>
      </c>
      <c r="AC20" s="1">
        <v>0.217304</v>
      </c>
      <c r="AD20" s="1">
        <v>7.9092200000000001E-2</v>
      </c>
      <c r="AE20" s="1"/>
      <c r="AF20" s="1">
        <v>0.217304</v>
      </c>
      <c r="AG20" s="1">
        <v>7.9092200000000001E-2</v>
      </c>
      <c r="AK20" s="1">
        <v>0.108652</v>
      </c>
      <c r="AL20" s="1">
        <v>-9.9604499999999998</v>
      </c>
      <c r="AM20" s="1"/>
      <c r="AN20" s="2">
        <f t="shared" si="0"/>
        <v>0.11562637930213893</v>
      </c>
      <c r="AO20" s="2">
        <f t="shared" si="1"/>
        <v>3.6712279505024537E-6</v>
      </c>
      <c r="AP20" s="2"/>
      <c r="AQ20" s="2"/>
      <c r="AS20" s="1">
        <v>0.108652</v>
      </c>
      <c r="AT20" s="1">
        <v>3.9546100000000001E-2</v>
      </c>
      <c r="AY20" s="1">
        <v>0.108652</v>
      </c>
      <c r="AZ20" s="1">
        <v>3.9546100000000001E-2</v>
      </c>
      <c r="BB20" s="2">
        <f t="shared" si="4"/>
        <v>0.10865200439613622</v>
      </c>
      <c r="BC20" s="2">
        <f t="shared" si="5"/>
        <v>-3.9546087921714802E-2</v>
      </c>
      <c r="BG20" s="1">
        <v>0.108652</v>
      </c>
      <c r="BH20" s="1">
        <v>-9.9604499999999998</v>
      </c>
      <c r="BJ20" s="2">
        <f t="shared" si="7"/>
        <v>8.8577306047279536E-2</v>
      </c>
      <c r="BK20" s="2">
        <f t="shared" si="8"/>
        <v>-7.4320390589706908E-2</v>
      </c>
      <c r="BO20" s="1">
        <v>0.108652</v>
      </c>
      <c r="BP20" s="1">
        <v>-9.9604499999999998</v>
      </c>
      <c r="BR20" s="2">
        <f t="shared" si="10"/>
        <v>5.7816370816449685E-2</v>
      </c>
      <c r="BS20" s="2">
        <f t="shared" si="11"/>
        <v>-0.10013354517650316</v>
      </c>
    </row>
    <row r="21" spans="3:71">
      <c r="C21" s="1">
        <v>0.217304</v>
      </c>
      <c r="D21" s="1">
        <v>7.9092200000000001E-2</v>
      </c>
      <c r="F21" s="1">
        <v>0.217304</v>
      </c>
      <c r="G21" s="1">
        <v>7.9092200000000001E-2</v>
      </c>
      <c r="I21" s="1">
        <v>0.22905</v>
      </c>
      <c r="J21" s="1">
        <v>8.3367399999999994E-2</v>
      </c>
      <c r="L21" s="1">
        <v>0.22905</v>
      </c>
      <c r="M21" s="1">
        <v>8.3367399999999994E-2</v>
      </c>
      <c r="O21" s="1">
        <v>0.22905</v>
      </c>
      <c r="P21" s="1">
        <v>8.3367399999999994E-2</v>
      </c>
      <c r="T21" s="1">
        <v>0.22905</v>
      </c>
      <c r="U21" s="1">
        <v>8.3367399999999994E-2</v>
      </c>
      <c r="W21" s="1">
        <v>0.22905</v>
      </c>
      <c r="X21" s="1">
        <v>8.3367399999999994E-2</v>
      </c>
      <c r="Z21" s="1">
        <v>0.22905</v>
      </c>
      <c r="AA21" s="1">
        <v>8.3367399999999994E-2</v>
      </c>
      <c r="AC21" s="1">
        <v>0.22905</v>
      </c>
      <c r="AD21" s="1">
        <v>8.3367399999999994E-2</v>
      </c>
      <c r="AE21" s="1"/>
      <c r="AF21" s="1">
        <v>0.22905</v>
      </c>
      <c r="AG21" s="1">
        <v>8.3367399999999994E-2</v>
      </c>
      <c r="AK21" s="1">
        <v>0.114525</v>
      </c>
      <c r="AL21" s="1">
        <v>-9.9583200000000005</v>
      </c>
      <c r="AM21" s="1"/>
      <c r="AN21" s="2">
        <f t="shared" si="0"/>
        <v>0.1218736969693405</v>
      </c>
      <c r="AO21" s="2">
        <f t="shared" si="1"/>
        <v>-3.467754328669026E-6</v>
      </c>
      <c r="AP21" s="2"/>
      <c r="AQ21" s="2"/>
      <c r="AS21" s="1">
        <v>0.114525</v>
      </c>
      <c r="AT21" s="1">
        <v>4.1683699999999997E-2</v>
      </c>
      <c r="AY21" s="1">
        <v>0.114525</v>
      </c>
      <c r="AZ21" s="1">
        <v>4.1683699999999997E-2</v>
      </c>
      <c r="BB21" s="2">
        <f t="shared" si="4"/>
        <v>0.11452500623049619</v>
      </c>
      <c r="BC21" s="2">
        <f t="shared" si="5"/>
        <v>-4.168368288185207E-2</v>
      </c>
      <c r="BG21" s="1">
        <v>0.114525</v>
      </c>
      <c r="BH21" s="1">
        <v>-9.9583200000000005</v>
      </c>
      <c r="BJ21" s="2">
        <f t="shared" si="7"/>
        <v>9.3358440229170947E-2</v>
      </c>
      <c r="BK21" s="2">
        <f t="shared" si="8"/>
        <v>-7.8341557700726594E-2</v>
      </c>
      <c r="BO21" s="1">
        <v>0.114525</v>
      </c>
      <c r="BP21" s="1">
        <v>-9.9583200000000005</v>
      </c>
      <c r="BR21" s="2">
        <f t="shared" si="10"/>
        <v>6.0933847206749575E-2</v>
      </c>
      <c r="BS21" s="2">
        <f t="shared" si="11"/>
        <v>-0.10554745041726236</v>
      </c>
    </row>
    <row r="22" spans="3:71">
      <c r="C22" s="1">
        <v>0.22905</v>
      </c>
      <c r="D22" s="1">
        <v>8.3367399999999994E-2</v>
      </c>
      <c r="F22" s="1">
        <v>0.22905</v>
      </c>
      <c r="G22" s="1">
        <v>8.3367399999999994E-2</v>
      </c>
      <c r="I22" s="1">
        <v>0.24079600000000001</v>
      </c>
      <c r="J22" s="1">
        <v>8.7642700000000004E-2</v>
      </c>
      <c r="L22" s="1">
        <v>0.24079600000000001</v>
      </c>
      <c r="M22" s="1">
        <v>8.7642700000000004E-2</v>
      </c>
      <c r="O22" s="1">
        <v>0.24079600000000001</v>
      </c>
      <c r="P22" s="1">
        <v>8.7642700000000004E-2</v>
      </c>
      <c r="T22" s="1">
        <v>0.24079600000000001</v>
      </c>
      <c r="U22" s="1">
        <v>8.7642700000000004E-2</v>
      </c>
      <c r="W22" s="1">
        <v>0.24079600000000001</v>
      </c>
      <c r="X22" s="1">
        <v>8.7642700000000004E-2</v>
      </c>
      <c r="Z22" s="1">
        <v>0.24079600000000001</v>
      </c>
      <c r="AA22" s="1">
        <v>8.7642700000000004E-2</v>
      </c>
      <c r="AC22" s="1">
        <v>0.24079600000000001</v>
      </c>
      <c r="AD22" s="1">
        <v>8.7642700000000004E-2</v>
      </c>
      <c r="AE22" s="1"/>
      <c r="AF22" s="1">
        <v>0.24079600000000001</v>
      </c>
      <c r="AG22" s="1">
        <v>8.7642700000000004E-2</v>
      </c>
      <c r="AK22" s="1">
        <v>0.12039800000000001</v>
      </c>
      <c r="AL22" s="1">
        <v>-9.9561799999999998</v>
      </c>
      <c r="AM22" s="1"/>
      <c r="AN22" s="2">
        <f t="shared" si="0"/>
        <v>0.12812443483791988</v>
      </c>
      <c r="AO22" s="2">
        <f t="shared" si="1"/>
        <v>-1.2098103782942626E-6</v>
      </c>
      <c r="AP22" s="2"/>
      <c r="AQ22" s="2"/>
      <c r="AS22" s="1">
        <v>0.12039800000000001</v>
      </c>
      <c r="AT22" s="1">
        <v>4.3821300000000001E-2</v>
      </c>
      <c r="AY22" s="1">
        <v>0.12039800000000001</v>
      </c>
      <c r="AZ22" s="1">
        <v>4.3821300000000001E-2</v>
      </c>
      <c r="BB22" s="2">
        <f t="shared" si="4"/>
        <v>0.12039800806485619</v>
      </c>
      <c r="BC22" s="2">
        <f t="shared" si="5"/>
        <v>-4.3821277841989331E-2</v>
      </c>
      <c r="BG22" s="1">
        <v>0.12039800000000001</v>
      </c>
      <c r="BH22" s="1">
        <v>-9.9561799999999998</v>
      </c>
      <c r="BJ22" s="2">
        <f t="shared" si="7"/>
        <v>9.8148234665012116E-2</v>
      </c>
      <c r="BK22" s="2">
        <f t="shared" si="8"/>
        <v>-8.2357724811590899E-2</v>
      </c>
      <c r="BO22" s="1">
        <v>0.12039800000000001</v>
      </c>
      <c r="BP22" s="1">
        <v>-9.9561799999999998</v>
      </c>
      <c r="BR22" s="2">
        <f t="shared" si="10"/>
        <v>6.4061171674539605E-2</v>
      </c>
      <c r="BS22" s="2">
        <f t="shared" si="11"/>
        <v>-0.11095961917601008</v>
      </c>
    </row>
    <row r="23" spans="3:71">
      <c r="C23" s="1">
        <v>0.24079600000000001</v>
      </c>
      <c r="D23" s="1">
        <v>8.7642700000000004E-2</v>
      </c>
      <c r="F23" s="1">
        <v>0.24079600000000001</v>
      </c>
      <c r="G23" s="1">
        <v>8.7642700000000004E-2</v>
      </c>
      <c r="I23" s="1">
        <v>0.25254199999999999</v>
      </c>
      <c r="J23" s="1">
        <v>9.1917899999999997E-2</v>
      </c>
      <c r="L23" s="1">
        <v>0.25254199999999999</v>
      </c>
      <c r="M23" s="1">
        <v>9.1917899999999997E-2</v>
      </c>
      <c r="O23" s="1">
        <v>0.25254199999999999</v>
      </c>
      <c r="P23" s="1">
        <v>9.1917899999999997E-2</v>
      </c>
      <c r="T23" s="1">
        <v>0.25254199999999999</v>
      </c>
      <c r="U23" s="1">
        <v>9.1917899999999997E-2</v>
      </c>
      <c r="W23" s="1">
        <v>0.25254199999999999</v>
      </c>
      <c r="X23" s="1">
        <v>9.1917899999999997E-2</v>
      </c>
      <c r="Z23" s="1">
        <v>0.25254199999999999</v>
      </c>
      <c r="AA23" s="1">
        <v>9.1917899999999997E-2</v>
      </c>
      <c r="AC23" s="1">
        <v>0.25254199999999999</v>
      </c>
      <c r="AD23" s="1">
        <v>9.1917899999999997E-2</v>
      </c>
      <c r="AE23" s="1"/>
      <c r="AF23" s="1">
        <v>0.25254199999999999</v>
      </c>
      <c r="AG23" s="1">
        <v>9.1917899999999997E-2</v>
      </c>
      <c r="AK23" s="1">
        <v>0.12627099999999999</v>
      </c>
      <c r="AL23" s="1">
        <v>-9.9540400000000009</v>
      </c>
      <c r="AM23" s="1"/>
      <c r="AN23" s="2">
        <f t="shared" si="0"/>
        <v>0.13437517270649862</v>
      </c>
      <c r="AO23" s="2">
        <f t="shared" si="1"/>
        <v>1.0481335704221051E-6</v>
      </c>
      <c r="AP23" s="2"/>
      <c r="AQ23" s="2"/>
      <c r="AS23" s="1">
        <v>0.12627099999999999</v>
      </c>
      <c r="AT23" s="1">
        <v>4.5959E-2</v>
      </c>
      <c r="AY23" s="1">
        <v>0.12627099999999999</v>
      </c>
      <c r="AZ23" s="1">
        <v>4.5959E-2</v>
      </c>
      <c r="BB23" s="2">
        <f t="shared" si="4"/>
        <v>0.12627107417797623</v>
      </c>
      <c r="BC23" s="2">
        <f t="shared" si="5"/>
        <v>-4.5958796197681506E-2</v>
      </c>
      <c r="BG23" s="1">
        <v>0.12627099999999999</v>
      </c>
      <c r="BH23" s="1">
        <v>-9.9540400000000009</v>
      </c>
      <c r="BJ23" s="2">
        <f t="shared" si="7"/>
        <v>0.10293802910085173</v>
      </c>
      <c r="BK23" s="2">
        <f t="shared" si="8"/>
        <v>-8.6373891922456064E-2</v>
      </c>
      <c r="BO23" s="1">
        <v>0.12627099999999999</v>
      </c>
      <c r="BP23" s="1">
        <v>-9.9540400000000009</v>
      </c>
      <c r="BR23" s="2">
        <f t="shared" si="10"/>
        <v>6.7188496142327886E-2</v>
      </c>
      <c r="BS23" s="2">
        <f t="shared" si="11"/>
        <v>-0.11637178793475809</v>
      </c>
    </row>
    <row r="24" spans="3:71">
      <c r="C24" s="1">
        <v>0.25254199999999999</v>
      </c>
      <c r="D24" s="1">
        <v>9.1917899999999997E-2</v>
      </c>
      <c r="F24" s="1">
        <v>0.25254199999999999</v>
      </c>
      <c r="G24" s="1">
        <v>9.1917899999999997E-2</v>
      </c>
      <c r="I24" s="1">
        <v>0.264289</v>
      </c>
      <c r="J24" s="1">
        <v>9.6193200000000006E-2</v>
      </c>
      <c r="L24" s="1">
        <v>0.264289</v>
      </c>
      <c r="M24" s="1">
        <v>9.6193200000000006E-2</v>
      </c>
      <c r="O24" s="1">
        <v>0.264289</v>
      </c>
      <c r="P24" s="1">
        <v>9.6193200000000006E-2</v>
      </c>
      <c r="T24" s="1">
        <v>0.264289</v>
      </c>
      <c r="U24" s="1">
        <v>9.6193200000000006E-2</v>
      </c>
      <c r="W24" s="1">
        <v>0.264289</v>
      </c>
      <c r="X24" s="1">
        <v>9.6193200000000006E-2</v>
      </c>
      <c r="Z24" s="1">
        <v>0.264289</v>
      </c>
      <c r="AA24" s="1">
        <v>9.6193200000000006E-2</v>
      </c>
      <c r="AC24" s="1">
        <v>0.264289</v>
      </c>
      <c r="AD24" s="1">
        <v>9.6193200000000006E-2</v>
      </c>
      <c r="AE24" s="1"/>
      <c r="AF24" s="1">
        <v>0.264289</v>
      </c>
      <c r="AG24" s="1">
        <v>9.6193200000000006E-2</v>
      </c>
      <c r="AK24" s="1">
        <v>0.13214400000000001</v>
      </c>
      <c r="AL24" s="1">
        <v>-9.9519000000000002</v>
      </c>
      <c r="AM24" s="1"/>
      <c r="AN24" s="2">
        <f t="shared" si="0"/>
        <v>0.14062591057507801</v>
      </c>
      <c r="AO24" s="2">
        <f t="shared" si="1"/>
        <v>3.3060775207899296E-6</v>
      </c>
      <c r="AP24" s="2"/>
      <c r="AQ24" s="2"/>
      <c r="AS24" s="1">
        <v>0.13214400000000001</v>
      </c>
      <c r="AT24" s="1">
        <v>4.8096600000000003E-2</v>
      </c>
      <c r="AY24" s="1">
        <v>0.13214400000000001</v>
      </c>
      <c r="AZ24" s="1">
        <v>4.8096600000000003E-2</v>
      </c>
      <c r="BB24" s="2">
        <f t="shared" si="4"/>
        <v>0.13214407601233624</v>
      </c>
      <c r="BC24" s="2">
        <f t="shared" si="5"/>
        <v>-4.8096391157818781E-2</v>
      </c>
      <c r="BG24" s="1">
        <v>0.13214400000000001</v>
      </c>
      <c r="BH24" s="1">
        <v>-9.9519000000000002</v>
      </c>
      <c r="BJ24" s="2">
        <f t="shared" si="7"/>
        <v>0.10772782353669288</v>
      </c>
      <c r="BK24" s="2">
        <f t="shared" si="8"/>
        <v>-9.0390059033320369E-2</v>
      </c>
      <c r="BO24" s="1">
        <v>0.13214400000000001</v>
      </c>
      <c r="BP24" s="1">
        <v>-9.9519000000000002</v>
      </c>
      <c r="BR24" s="2">
        <f t="shared" si="10"/>
        <v>7.0315820610117916E-2</v>
      </c>
      <c r="BS24" s="2">
        <f t="shared" si="11"/>
        <v>-0.12178395669350583</v>
      </c>
    </row>
    <row r="25" spans="3:71">
      <c r="C25" s="1">
        <v>0.264289</v>
      </c>
      <c r="D25" s="1">
        <v>9.6193200000000006E-2</v>
      </c>
      <c r="F25" s="1">
        <v>0.264289</v>
      </c>
      <c r="G25" s="1">
        <v>9.6193200000000006E-2</v>
      </c>
      <c r="I25" s="1">
        <v>0.27603499999999997</v>
      </c>
      <c r="J25" s="1">
        <v>0.100468</v>
      </c>
      <c r="L25" s="1">
        <v>0.27603499999999997</v>
      </c>
      <c r="M25" s="1">
        <v>0.100468</v>
      </c>
      <c r="O25" s="1">
        <v>0.27603499999999997</v>
      </c>
      <c r="P25" s="1">
        <v>0.100468</v>
      </c>
      <c r="T25" s="1">
        <v>0.27603499999999997</v>
      </c>
      <c r="U25" s="1">
        <v>0.100468</v>
      </c>
      <c r="W25" s="1">
        <v>0.27603499999999997</v>
      </c>
      <c r="X25" s="1">
        <v>0.100468</v>
      </c>
      <c r="Z25" s="1">
        <v>0.27603499999999997</v>
      </c>
      <c r="AA25" s="1">
        <v>0.100468</v>
      </c>
      <c r="AC25" s="1">
        <v>0.27603499999999997</v>
      </c>
      <c r="AD25" s="1">
        <v>0.100468</v>
      </c>
      <c r="AE25" s="1"/>
      <c r="AF25" s="1">
        <v>0.27603499999999997</v>
      </c>
      <c r="AG25" s="1">
        <v>0.100468</v>
      </c>
      <c r="AK25" s="1">
        <v>0.138017</v>
      </c>
      <c r="AL25" s="1">
        <v>-9.9497699999999991</v>
      </c>
      <c r="AM25" s="1"/>
      <c r="AN25" s="2">
        <f t="shared" si="0"/>
        <v>0.14687322824228019</v>
      </c>
      <c r="AO25" s="2">
        <f t="shared" si="1"/>
        <v>-3.8329047567023378E-6</v>
      </c>
      <c r="AP25" s="2"/>
      <c r="AQ25" s="2"/>
      <c r="AS25" s="1">
        <v>0.138017</v>
      </c>
      <c r="AT25" s="1">
        <v>5.02342E-2</v>
      </c>
      <c r="AY25" s="1">
        <v>0.138017</v>
      </c>
      <c r="AZ25" s="1">
        <v>5.02342E-2</v>
      </c>
      <c r="BB25" s="2">
        <f t="shared" si="4"/>
        <v>0.1380170778466962</v>
      </c>
      <c r="BC25" s="2">
        <f t="shared" si="5"/>
        <v>-5.0233986117956035E-2</v>
      </c>
      <c r="BG25" s="1">
        <v>0.138017</v>
      </c>
      <c r="BH25" s="1">
        <v>-9.9497699999999991</v>
      </c>
      <c r="BJ25" s="2">
        <f t="shared" si="7"/>
        <v>0.11250895771858585</v>
      </c>
      <c r="BK25" s="2">
        <f t="shared" si="8"/>
        <v>-9.4411226144339166E-2</v>
      </c>
      <c r="BO25" s="1">
        <v>0.138017</v>
      </c>
      <c r="BP25" s="1">
        <v>-9.9497699999999991</v>
      </c>
      <c r="BR25" s="2">
        <f t="shared" si="10"/>
        <v>7.3433297000419562E-2</v>
      </c>
      <c r="BS25" s="2">
        <f t="shared" si="11"/>
        <v>-0.12719786193426469</v>
      </c>
    </row>
    <row r="26" spans="3:71">
      <c r="C26" s="1">
        <v>0.27603499999999997</v>
      </c>
      <c r="D26" s="1">
        <v>0.100468</v>
      </c>
      <c r="F26" s="1">
        <v>0.27603499999999997</v>
      </c>
      <c r="G26" s="1">
        <v>0.100468</v>
      </c>
      <c r="I26" s="1">
        <v>0.28778100000000001</v>
      </c>
      <c r="J26" s="1">
        <v>0.104744</v>
      </c>
      <c r="L26" s="1">
        <v>0.28778100000000001</v>
      </c>
      <c r="M26" s="1">
        <v>0.104744</v>
      </c>
      <c r="O26" s="1">
        <v>0.28778100000000001</v>
      </c>
      <c r="P26" s="1">
        <v>0.104744</v>
      </c>
      <c r="T26" s="1">
        <v>0.28778100000000001</v>
      </c>
      <c r="U26" s="1">
        <v>0.104744</v>
      </c>
      <c r="W26" s="1">
        <v>0.28778100000000001</v>
      </c>
      <c r="X26" s="1">
        <v>0.104744</v>
      </c>
      <c r="Z26" s="1">
        <v>0.28778100000000001</v>
      </c>
      <c r="AA26" s="1">
        <v>0.104744</v>
      </c>
      <c r="AC26" s="1">
        <v>0.28778100000000001</v>
      </c>
      <c r="AD26" s="1">
        <v>0.104744</v>
      </c>
      <c r="AE26" s="1"/>
      <c r="AF26" s="1">
        <v>0.28778100000000001</v>
      </c>
      <c r="AG26" s="1">
        <v>0.104744</v>
      </c>
      <c r="AK26" s="1">
        <v>0.14388999999999999</v>
      </c>
      <c r="AL26" s="1">
        <v>-9.9476300000000002</v>
      </c>
      <c r="AM26" s="1"/>
      <c r="AN26" s="2">
        <f t="shared" si="0"/>
        <v>0.15312396611085893</v>
      </c>
      <c r="AO26" s="2">
        <f t="shared" si="1"/>
        <v>-1.5749608079929089E-6</v>
      </c>
      <c r="AP26" s="2"/>
      <c r="AQ26" s="2"/>
      <c r="AS26" s="1">
        <v>0.14388999999999999</v>
      </c>
      <c r="AT26" s="1">
        <v>5.2371800000000003E-2</v>
      </c>
      <c r="AY26" s="1">
        <v>0.14388999999999999</v>
      </c>
      <c r="AZ26" s="1">
        <v>5.2371800000000003E-2</v>
      </c>
      <c r="BB26" s="2">
        <f t="shared" si="4"/>
        <v>0.14389007968105619</v>
      </c>
      <c r="BC26" s="2">
        <f t="shared" si="5"/>
        <v>-5.2371581078093282E-2</v>
      </c>
      <c r="BG26" s="1">
        <v>0.14388999999999999</v>
      </c>
      <c r="BH26" s="1">
        <v>-9.9476300000000002</v>
      </c>
      <c r="BJ26" s="2">
        <f t="shared" si="7"/>
        <v>0.11729875215442546</v>
      </c>
      <c r="BK26" s="2">
        <f t="shared" si="8"/>
        <v>-9.8427393255204332E-2</v>
      </c>
      <c r="BO26" s="1">
        <v>0.14388999999999999</v>
      </c>
      <c r="BP26" s="1">
        <v>-9.9476300000000002</v>
      </c>
      <c r="BR26" s="2">
        <f t="shared" si="10"/>
        <v>7.6560621468207829E-2</v>
      </c>
      <c r="BS26" s="2">
        <f t="shared" si="11"/>
        <v>-0.13261003069301269</v>
      </c>
    </row>
    <row r="27" spans="3:71">
      <c r="C27" s="1">
        <v>0.28778100000000001</v>
      </c>
      <c r="D27" s="1">
        <v>0.104744</v>
      </c>
      <c r="F27" s="1">
        <v>0.28778100000000001</v>
      </c>
      <c r="G27" s="1">
        <v>0.104744</v>
      </c>
      <c r="I27" s="1">
        <v>0.29952699999999999</v>
      </c>
      <c r="J27" s="1">
        <v>0.109019</v>
      </c>
      <c r="L27" s="1">
        <v>0.29952699999999999</v>
      </c>
      <c r="M27" s="1">
        <v>0.109019</v>
      </c>
      <c r="O27" s="1">
        <v>0.29952699999999999</v>
      </c>
      <c r="P27" s="1">
        <v>0.109019</v>
      </c>
      <c r="T27" s="1">
        <v>0.29952699999999999</v>
      </c>
      <c r="U27" s="1">
        <v>0.109019</v>
      </c>
      <c r="W27" s="1">
        <v>0.29952699999999999</v>
      </c>
      <c r="X27" s="1">
        <v>0.109019</v>
      </c>
      <c r="Z27" s="1">
        <v>0.29952699999999999</v>
      </c>
      <c r="AA27" s="1">
        <v>0.109019</v>
      </c>
      <c r="AC27" s="1">
        <v>0.29952699999999999</v>
      </c>
      <c r="AD27" s="1">
        <v>0.109019</v>
      </c>
      <c r="AE27" s="1"/>
      <c r="AF27" s="1">
        <v>0.29952699999999999</v>
      </c>
      <c r="AG27" s="1">
        <v>0.109019</v>
      </c>
      <c r="AK27" s="1">
        <v>0.14976400000000001</v>
      </c>
      <c r="AL27" s="1">
        <v>-9.9454899999999995</v>
      </c>
      <c r="AM27" s="1"/>
      <c r="AN27" s="2">
        <f t="shared" si="0"/>
        <v>0.15937564367206114</v>
      </c>
      <c r="AO27" s="2">
        <f t="shared" si="1"/>
        <v>3.4096300464275808E-7</v>
      </c>
      <c r="AP27" s="2"/>
      <c r="AQ27" s="2"/>
      <c r="AS27" s="1">
        <v>0.14976400000000001</v>
      </c>
      <c r="AT27" s="1">
        <v>5.4509500000000002E-2</v>
      </c>
      <c r="AY27" s="1">
        <v>0.14976400000000001</v>
      </c>
      <c r="AZ27" s="1">
        <v>5.4509500000000002E-2</v>
      </c>
      <c r="BB27" s="2">
        <f t="shared" si="4"/>
        <v>0.14976391183862703</v>
      </c>
      <c r="BC27" s="2">
        <f t="shared" si="5"/>
        <v>-5.4509742221386048E-2</v>
      </c>
      <c r="BG27" s="1">
        <v>0.14976400000000001</v>
      </c>
      <c r="BH27" s="1">
        <v>-9.9454899999999995</v>
      </c>
      <c r="BJ27" s="2">
        <f t="shared" si="7"/>
        <v>0.12208904659028211</v>
      </c>
      <c r="BK27" s="2">
        <f t="shared" si="8"/>
        <v>-0.10244442639146351</v>
      </c>
      <c r="BO27" s="1">
        <v>0.14976400000000001</v>
      </c>
      <c r="BP27" s="1">
        <v>-9.9454899999999995</v>
      </c>
      <c r="BR27" s="2">
        <f t="shared" si="10"/>
        <v>7.9688119584198996E-2</v>
      </c>
      <c r="BS27" s="2">
        <f t="shared" si="11"/>
        <v>-0.1380231842595093</v>
      </c>
    </row>
    <row r="28" spans="3:71">
      <c r="C28" s="1">
        <v>0.29952699999999999</v>
      </c>
      <c r="D28" s="1">
        <v>0.109019</v>
      </c>
      <c r="F28" s="1">
        <v>0.29952699999999999</v>
      </c>
      <c r="G28" s="1">
        <v>0.109019</v>
      </c>
      <c r="I28" s="1">
        <v>0.31127300000000002</v>
      </c>
      <c r="J28" s="1">
        <v>0.11329400000000001</v>
      </c>
      <c r="L28" s="1">
        <v>0.31127300000000002</v>
      </c>
      <c r="M28" s="1">
        <v>0.11329400000000001</v>
      </c>
      <c r="O28" s="1">
        <v>0.31127300000000002</v>
      </c>
      <c r="P28" s="1">
        <v>0.11329400000000001</v>
      </c>
      <c r="T28" s="1">
        <v>0.31127300000000002</v>
      </c>
      <c r="U28" s="1">
        <v>0.11329400000000001</v>
      </c>
      <c r="W28" s="1">
        <v>0.31127300000000002</v>
      </c>
      <c r="X28" s="1">
        <v>0.11329400000000001</v>
      </c>
      <c r="Z28" s="1">
        <v>0.31127300000000002</v>
      </c>
      <c r="AA28" s="1">
        <v>0.11329400000000001</v>
      </c>
      <c r="AC28" s="1">
        <v>0.31127300000000002</v>
      </c>
      <c r="AD28" s="1">
        <v>0.11329400000000001</v>
      </c>
      <c r="AE28" s="1"/>
      <c r="AF28" s="1">
        <v>0.31127300000000002</v>
      </c>
      <c r="AG28" s="1">
        <v>0.11329400000000001</v>
      </c>
      <c r="AK28" s="1">
        <v>0.155637</v>
      </c>
      <c r="AL28" s="1">
        <v>-9.9433500000000006</v>
      </c>
      <c r="AM28" s="1"/>
      <c r="AN28" s="2">
        <f t="shared" si="0"/>
        <v>0.16562638154063991</v>
      </c>
      <c r="AO28" s="2">
        <f t="shared" si="1"/>
        <v>2.5989069533521869E-6</v>
      </c>
      <c r="AP28" s="2"/>
      <c r="AQ28" s="2"/>
      <c r="AS28" s="1">
        <v>0.155637</v>
      </c>
      <c r="AT28" s="1">
        <v>5.6647099999999999E-2</v>
      </c>
      <c r="AY28" s="1">
        <v>0.155637</v>
      </c>
      <c r="AZ28" s="1">
        <v>5.6647099999999999E-2</v>
      </c>
      <c r="BB28" s="2">
        <f t="shared" si="4"/>
        <v>0.15563691367298699</v>
      </c>
      <c r="BC28" s="2">
        <f t="shared" si="5"/>
        <v>-5.6647337181523302E-2</v>
      </c>
      <c r="BG28" s="1">
        <v>0.155637</v>
      </c>
      <c r="BH28" s="1">
        <v>-9.9433500000000006</v>
      </c>
      <c r="BJ28" s="2">
        <f t="shared" si="7"/>
        <v>0.12687884102612171</v>
      </c>
      <c r="BK28" s="2">
        <f t="shared" si="8"/>
        <v>-0.1064605935023287</v>
      </c>
      <c r="BO28" s="1">
        <v>0.155637</v>
      </c>
      <c r="BP28" s="1">
        <v>-9.9433500000000006</v>
      </c>
      <c r="BR28" s="2">
        <f t="shared" si="10"/>
        <v>8.2815444051987264E-2</v>
      </c>
      <c r="BS28" s="2">
        <f t="shared" si="11"/>
        <v>-0.14343535301825733</v>
      </c>
    </row>
    <row r="29" spans="3:71">
      <c r="C29" s="1">
        <v>0.31127300000000002</v>
      </c>
      <c r="D29" s="1">
        <v>0.11329400000000001</v>
      </c>
      <c r="F29" s="1">
        <v>0.31127300000000002</v>
      </c>
      <c r="G29" s="1">
        <v>0.11329400000000001</v>
      </c>
      <c r="I29" s="1">
        <v>0.323019</v>
      </c>
      <c r="J29" s="1">
        <v>0.11756900000000001</v>
      </c>
      <c r="L29" s="1">
        <v>0.323019</v>
      </c>
      <c r="M29" s="1">
        <v>0.11756900000000001</v>
      </c>
      <c r="O29" s="1">
        <v>0.323019</v>
      </c>
      <c r="P29" s="1">
        <v>0.11756900000000001</v>
      </c>
      <c r="T29" s="1">
        <v>0.323019</v>
      </c>
      <c r="U29" s="1">
        <v>0.11756900000000001</v>
      </c>
      <c r="W29" s="1">
        <v>0.323019</v>
      </c>
      <c r="X29" s="1">
        <v>0.11756900000000001</v>
      </c>
      <c r="Z29" s="1">
        <v>0.323019</v>
      </c>
      <c r="AA29" s="1">
        <v>0.11756900000000001</v>
      </c>
      <c r="AC29" s="1">
        <v>0.323019</v>
      </c>
      <c r="AD29" s="1">
        <v>0.11756900000000001</v>
      </c>
      <c r="AE29" s="1"/>
      <c r="AF29" s="1">
        <v>0.323019</v>
      </c>
      <c r="AG29" s="1">
        <v>0.11756900000000001</v>
      </c>
      <c r="AK29" s="1">
        <v>0.16150999999999999</v>
      </c>
      <c r="AL29" s="1">
        <v>-9.9412199999999995</v>
      </c>
      <c r="AM29" s="1"/>
      <c r="AN29" s="2">
        <f t="shared" si="0"/>
        <v>0.17187369920784207</v>
      </c>
      <c r="AO29" s="2">
        <f t="shared" si="1"/>
        <v>-4.5400753241400804E-6</v>
      </c>
      <c r="AP29" s="2"/>
      <c r="AQ29" s="2"/>
      <c r="AS29" s="1">
        <v>0.16150999999999999</v>
      </c>
      <c r="AT29" s="1">
        <v>5.8784700000000002E-2</v>
      </c>
      <c r="AY29" s="1">
        <v>0.16150999999999999</v>
      </c>
      <c r="AZ29" s="1">
        <v>5.8784700000000002E-2</v>
      </c>
      <c r="BB29" s="2">
        <f t="shared" si="4"/>
        <v>0.16150991550734697</v>
      </c>
      <c r="BC29" s="2">
        <f t="shared" si="5"/>
        <v>-5.8784932141660556E-2</v>
      </c>
      <c r="BG29" s="1">
        <v>0.16150999999999999</v>
      </c>
      <c r="BH29" s="1">
        <v>-9.9412199999999995</v>
      </c>
      <c r="BJ29" s="2">
        <f t="shared" si="7"/>
        <v>0.13165997520801465</v>
      </c>
      <c r="BK29" s="2">
        <f t="shared" si="8"/>
        <v>-0.11048176061334747</v>
      </c>
      <c r="BO29" s="1">
        <v>0.16150999999999999</v>
      </c>
      <c r="BP29" s="1">
        <v>-9.9412199999999995</v>
      </c>
      <c r="BR29" s="2">
        <f t="shared" si="10"/>
        <v>8.593292044228891E-2</v>
      </c>
      <c r="BS29" s="2">
        <f t="shared" si="11"/>
        <v>-0.14884925825901621</v>
      </c>
    </row>
    <row r="30" spans="3:71">
      <c r="C30" s="1">
        <v>0.323019</v>
      </c>
      <c r="D30" s="1">
        <v>0.11756900000000001</v>
      </c>
      <c r="F30" s="1">
        <v>0.323019</v>
      </c>
      <c r="G30" s="1">
        <v>0.11756900000000001</v>
      </c>
      <c r="I30" s="1">
        <v>0.33476499999999998</v>
      </c>
      <c r="J30" s="1">
        <v>0.12184499999999999</v>
      </c>
      <c r="L30" s="1">
        <v>0.33476499999999998</v>
      </c>
      <c r="M30" s="1">
        <v>0.12184499999999999</v>
      </c>
      <c r="O30" s="1">
        <v>0.33476499999999998</v>
      </c>
      <c r="P30" s="1">
        <v>0.12184499999999999</v>
      </c>
      <c r="T30" s="1">
        <v>0.33476499999999998</v>
      </c>
      <c r="U30" s="1">
        <v>0.12184499999999999</v>
      </c>
      <c r="W30" s="1">
        <v>0.33476499999999998</v>
      </c>
      <c r="X30" s="1">
        <v>0.12184499999999999</v>
      </c>
      <c r="Z30" s="1">
        <v>0.33476499999999998</v>
      </c>
      <c r="AA30" s="1">
        <v>0.12184499999999999</v>
      </c>
      <c r="AC30" s="1">
        <v>0.33476499999999998</v>
      </c>
      <c r="AD30" s="1">
        <v>0.12184499999999999</v>
      </c>
      <c r="AE30" s="1"/>
      <c r="AF30" s="1">
        <v>0.33476499999999998</v>
      </c>
      <c r="AG30" s="1">
        <v>0.12184499999999999</v>
      </c>
      <c r="AK30" s="1">
        <v>0.167383</v>
      </c>
      <c r="AL30" s="1">
        <v>-9.9390800000000006</v>
      </c>
      <c r="AM30" s="1"/>
      <c r="AN30" s="2">
        <f t="shared" si="0"/>
        <v>0.17812443707642084</v>
      </c>
      <c r="AO30" s="2">
        <f t="shared" si="1"/>
        <v>-2.2821313754375905E-6</v>
      </c>
      <c r="AP30" s="2"/>
      <c r="AQ30" s="2"/>
      <c r="AS30" s="1">
        <v>0.167383</v>
      </c>
      <c r="AT30" s="1">
        <v>6.0922299999999999E-2</v>
      </c>
      <c r="AY30" s="1">
        <v>0.167383</v>
      </c>
      <c r="AZ30" s="1">
        <v>6.0922299999999999E-2</v>
      </c>
      <c r="BB30" s="2">
        <f t="shared" si="4"/>
        <v>0.16738291734170699</v>
      </c>
      <c r="BC30" s="2">
        <f t="shared" si="5"/>
        <v>-6.0922527101797838E-2</v>
      </c>
      <c r="BG30" s="1">
        <v>0.167383</v>
      </c>
      <c r="BH30" s="1">
        <v>-9.9390800000000006</v>
      </c>
      <c r="BJ30" s="2">
        <f t="shared" si="7"/>
        <v>0.1364497696438543</v>
      </c>
      <c r="BK30" s="2">
        <f t="shared" si="8"/>
        <v>-0.11449792772421269</v>
      </c>
      <c r="BO30" s="1">
        <v>0.167383</v>
      </c>
      <c r="BP30" s="1">
        <v>-9.9390800000000006</v>
      </c>
      <c r="BR30" s="2">
        <f t="shared" si="10"/>
        <v>8.9060244910077191E-2</v>
      </c>
      <c r="BS30" s="2">
        <f t="shared" si="11"/>
        <v>-0.15426142701776424</v>
      </c>
    </row>
    <row r="31" spans="3:71">
      <c r="C31" s="1">
        <v>0.33476499999999998</v>
      </c>
      <c r="D31" s="1">
        <v>0.12184499999999999</v>
      </c>
      <c r="F31" s="1">
        <v>0.33476499999999998</v>
      </c>
      <c r="G31" s="1">
        <v>0.12184499999999999</v>
      </c>
      <c r="I31" s="1">
        <v>0.34651199999999999</v>
      </c>
      <c r="J31" s="1">
        <v>0.12612000000000001</v>
      </c>
      <c r="L31" s="1">
        <v>0.34651199999999999</v>
      </c>
      <c r="M31" s="1">
        <v>0.12612000000000001</v>
      </c>
      <c r="O31" s="1">
        <v>0.34651199999999999</v>
      </c>
      <c r="P31" s="1">
        <v>0.12612000000000001</v>
      </c>
      <c r="T31" s="1">
        <v>0.34651199999999999</v>
      </c>
      <c r="U31" s="1">
        <v>0.12612000000000001</v>
      </c>
      <c r="W31" s="1">
        <v>0.34651199999999999</v>
      </c>
      <c r="X31" s="1">
        <v>0.12612000000000001</v>
      </c>
      <c r="Z31" s="1">
        <v>0.34651199999999999</v>
      </c>
      <c r="AA31" s="1">
        <v>0.12612000000000001</v>
      </c>
      <c r="AC31" s="1">
        <v>0.34651199999999999</v>
      </c>
      <c r="AD31" s="1">
        <v>0.12612000000000001</v>
      </c>
      <c r="AE31" s="1"/>
      <c r="AF31" s="1">
        <v>0.34651199999999999</v>
      </c>
      <c r="AG31" s="1">
        <v>0.12612000000000001</v>
      </c>
      <c r="AK31" s="1">
        <v>0.17325599999999999</v>
      </c>
      <c r="AL31" s="1">
        <v>-9.9369399999999999</v>
      </c>
      <c r="AM31" s="1"/>
      <c r="AN31" s="2">
        <f t="shared" si="0"/>
        <v>0.18437517494500022</v>
      </c>
      <c r="AO31" s="2">
        <f t="shared" si="1"/>
        <v>-2.4187425062827117E-8</v>
      </c>
      <c r="AP31" s="2"/>
      <c r="AQ31" s="2"/>
      <c r="AS31" s="1">
        <v>0.17325599999999999</v>
      </c>
      <c r="AT31" s="1">
        <v>6.3060000000000005E-2</v>
      </c>
      <c r="AY31" s="1">
        <v>0.17325599999999999</v>
      </c>
      <c r="AZ31" s="1">
        <v>6.3060000000000005E-2</v>
      </c>
      <c r="BB31" s="2">
        <f t="shared" si="4"/>
        <v>0.17325598345482701</v>
      </c>
      <c r="BC31" s="2">
        <f t="shared" si="5"/>
        <v>-6.3060045457489999E-2</v>
      </c>
      <c r="BG31" s="1">
        <v>0.17325599999999999</v>
      </c>
      <c r="BH31" s="1">
        <v>-9.9369399999999999</v>
      </c>
      <c r="BJ31" s="2">
        <f t="shared" si="7"/>
        <v>0.14123956407969546</v>
      </c>
      <c r="BK31" s="2">
        <f t="shared" si="8"/>
        <v>-0.11851409483507698</v>
      </c>
      <c r="BO31" s="1">
        <v>0.17325599999999999</v>
      </c>
      <c r="BP31" s="1">
        <v>-9.9369399999999999</v>
      </c>
      <c r="BR31" s="2">
        <f t="shared" si="10"/>
        <v>9.2187569377867221E-2</v>
      </c>
      <c r="BS31" s="2">
        <f t="shared" si="11"/>
        <v>-0.15967359577651194</v>
      </c>
    </row>
    <row r="32" spans="3:71">
      <c r="C32" s="1">
        <v>0.34651199999999999</v>
      </c>
      <c r="D32" s="1">
        <v>0.12612000000000001</v>
      </c>
      <c r="F32" s="1">
        <v>0.34651199999999999</v>
      </c>
      <c r="G32" s="1">
        <v>0.12612000000000001</v>
      </c>
      <c r="I32" s="1">
        <v>0.35825800000000002</v>
      </c>
      <c r="J32" s="1">
        <v>0.13039500000000001</v>
      </c>
      <c r="L32" s="1">
        <v>0.35825800000000002</v>
      </c>
      <c r="M32" s="1">
        <v>0.13039500000000001</v>
      </c>
      <c r="O32" s="1">
        <v>0.35825800000000002</v>
      </c>
      <c r="P32" s="1">
        <v>0.13039500000000001</v>
      </c>
      <c r="T32" s="1">
        <v>0.35825800000000002</v>
      </c>
      <c r="U32" s="1">
        <v>0.13039500000000001</v>
      </c>
      <c r="W32" s="1">
        <v>0.35825800000000002</v>
      </c>
      <c r="X32" s="1">
        <v>0.13039500000000001</v>
      </c>
      <c r="Z32" s="1">
        <v>0.35825800000000002</v>
      </c>
      <c r="AA32" s="1">
        <v>0.13039500000000001</v>
      </c>
      <c r="AC32" s="1">
        <v>0.35825800000000002</v>
      </c>
      <c r="AD32" s="1">
        <v>0.13039500000000001</v>
      </c>
      <c r="AE32" s="1"/>
      <c r="AF32" s="1">
        <v>0.35825800000000002</v>
      </c>
      <c r="AG32" s="1">
        <v>0.13039500000000001</v>
      </c>
      <c r="AK32" s="1">
        <v>0.17912900000000001</v>
      </c>
      <c r="AL32" s="1">
        <v>-9.9347999999999992</v>
      </c>
      <c r="AM32" s="1"/>
      <c r="AN32" s="2">
        <f t="shared" si="0"/>
        <v>0.19062591281357957</v>
      </c>
      <c r="AO32" s="2">
        <f t="shared" si="1"/>
        <v>2.2337565253049974E-6</v>
      </c>
      <c r="AP32" s="2"/>
      <c r="AQ32" s="2"/>
      <c r="AS32" s="1">
        <v>0.17912900000000001</v>
      </c>
      <c r="AT32" s="1">
        <v>6.5197599999999994E-2</v>
      </c>
      <c r="AY32" s="1">
        <v>0.17912900000000001</v>
      </c>
      <c r="AZ32" s="1">
        <v>6.5197599999999994E-2</v>
      </c>
      <c r="BB32" s="2">
        <f t="shared" si="4"/>
        <v>0.179128985289187</v>
      </c>
      <c r="BC32" s="2">
        <f t="shared" si="5"/>
        <v>-6.5197640417627295E-2</v>
      </c>
      <c r="BG32" s="1">
        <v>0.17912900000000001</v>
      </c>
      <c r="BH32" s="1">
        <v>-9.9347999999999992</v>
      </c>
      <c r="BJ32" s="2">
        <f t="shared" si="7"/>
        <v>0.14602935851553661</v>
      </c>
      <c r="BK32" s="2">
        <f t="shared" si="8"/>
        <v>-0.12253026194594127</v>
      </c>
      <c r="BO32" s="1">
        <v>0.17912900000000001</v>
      </c>
      <c r="BP32" s="1">
        <v>-9.9347999999999992</v>
      </c>
      <c r="BR32" s="2">
        <f t="shared" si="10"/>
        <v>9.531489384565725E-2</v>
      </c>
      <c r="BS32" s="2">
        <f t="shared" si="11"/>
        <v>-0.16508576453525969</v>
      </c>
    </row>
    <row r="33" spans="3:71">
      <c r="C33" s="1">
        <v>0.35825800000000002</v>
      </c>
      <c r="D33" s="1">
        <v>0.13039500000000001</v>
      </c>
      <c r="F33" s="1">
        <v>0.35825800000000002</v>
      </c>
      <c r="G33" s="1">
        <v>0.13039500000000001</v>
      </c>
      <c r="I33" s="1">
        <v>0.370004</v>
      </c>
      <c r="J33" s="1">
        <v>0.13467000000000001</v>
      </c>
      <c r="L33" s="1">
        <v>0.370004</v>
      </c>
      <c r="M33" s="1">
        <v>0.13467000000000001</v>
      </c>
      <c r="O33" s="1">
        <v>0.370004</v>
      </c>
      <c r="P33" s="1">
        <v>0.13467000000000001</v>
      </c>
      <c r="T33" s="1">
        <v>0.370004</v>
      </c>
      <c r="U33" s="1">
        <v>0.13467000000000001</v>
      </c>
      <c r="W33" s="1">
        <v>0.370004</v>
      </c>
      <c r="X33" s="1">
        <v>0.13467000000000001</v>
      </c>
      <c r="Z33" s="1">
        <v>0.370004</v>
      </c>
      <c r="AA33" s="1">
        <v>0.13467000000000001</v>
      </c>
      <c r="AC33" s="1">
        <v>0.370004</v>
      </c>
      <c r="AD33" s="1">
        <v>0.13467000000000001</v>
      </c>
      <c r="AE33" s="1"/>
      <c r="AF33" s="1">
        <v>0.370004</v>
      </c>
      <c r="AG33" s="1">
        <v>0.13467000000000001</v>
      </c>
      <c r="AK33" s="1">
        <v>0.185002</v>
      </c>
      <c r="AL33" s="1">
        <v>-9.9326600000000003</v>
      </c>
      <c r="AM33" s="1"/>
      <c r="AN33" s="2">
        <f t="shared" si="0"/>
        <v>0.19687665068215832</v>
      </c>
      <c r="AO33" s="2">
        <f t="shared" si="1"/>
        <v>4.4917004740213651E-6</v>
      </c>
      <c r="AP33" s="2"/>
      <c r="AQ33" s="2"/>
      <c r="AS33" s="1">
        <v>0.185002</v>
      </c>
      <c r="AT33" s="1">
        <v>6.7335199999999998E-2</v>
      </c>
      <c r="AY33" s="1">
        <v>0.185002</v>
      </c>
      <c r="AZ33" s="1">
        <v>6.7335199999999998E-2</v>
      </c>
      <c r="BB33" s="2">
        <f t="shared" si="4"/>
        <v>0.18500198712354698</v>
      </c>
      <c r="BC33" s="2">
        <f t="shared" si="5"/>
        <v>-6.7335235377764535E-2</v>
      </c>
      <c r="BG33" s="1">
        <v>0.185002</v>
      </c>
      <c r="BH33" s="1">
        <v>-9.9326600000000003</v>
      </c>
      <c r="BJ33" s="2">
        <f t="shared" si="7"/>
        <v>0.15081915295137624</v>
      </c>
      <c r="BK33" s="2">
        <f t="shared" si="8"/>
        <v>-0.12654642905680646</v>
      </c>
      <c r="BO33" s="1">
        <v>0.185002</v>
      </c>
      <c r="BP33" s="1">
        <v>-9.9326600000000003</v>
      </c>
      <c r="BR33" s="2">
        <f t="shared" si="10"/>
        <v>9.8442218313445545E-2</v>
      </c>
      <c r="BS33" s="2">
        <f t="shared" si="11"/>
        <v>-0.1704979332940077</v>
      </c>
    </row>
    <row r="34" spans="3:71">
      <c r="C34" s="1">
        <v>0.370004</v>
      </c>
      <c r="D34" s="1">
        <v>0.13467000000000001</v>
      </c>
      <c r="F34" s="1">
        <v>0.370004</v>
      </c>
      <c r="G34" s="1">
        <v>0.13467000000000001</v>
      </c>
      <c r="I34" s="1">
        <v>0.38174999999999998</v>
      </c>
      <c r="J34" s="1">
        <v>0.13894599999999999</v>
      </c>
      <c r="L34" s="1">
        <v>0.38174999999999998</v>
      </c>
      <c r="M34" s="1">
        <v>0.13894599999999999</v>
      </c>
      <c r="O34" s="1">
        <v>0.38174999999999998</v>
      </c>
      <c r="P34" s="1">
        <v>0.13894599999999999</v>
      </c>
      <c r="T34" s="1">
        <v>0.38174999999999998</v>
      </c>
      <c r="U34" s="1">
        <v>0.13894599999999999</v>
      </c>
      <c r="W34" s="1">
        <v>0.38174999999999998</v>
      </c>
      <c r="X34" s="1">
        <v>0.13894599999999999</v>
      </c>
      <c r="Z34" s="1">
        <v>0.38174999999999998</v>
      </c>
      <c r="AA34" s="1">
        <v>0.13894599999999999</v>
      </c>
      <c r="AC34" s="1">
        <v>0.38174999999999998</v>
      </c>
      <c r="AD34" s="1">
        <v>0.13894599999999999</v>
      </c>
      <c r="AE34" s="1"/>
      <c r="AF34" s="1">
        <v>0.38174999999999998</v>
      </c>
      <c r="AG34" s="1">
        <v>0.13894599999999999</v>
      </c>
      <c r="AK34" s="1">
        <v>0.19087499999999999</v>
      </c>
      <c r="AL34" s="1">
        <v>-9.9305299999999992</v>
      </c>
      <c r="AM34" s="1"/>
      <c r="AN34" s="2">
        <f t="shared" si="0"/>
        <v>0.20312396834936053</v>
      </c>
      <c r="AO34" s="2">
        <f t="shared" si="1"/>
        <v>-2.6472818034639634E-6</v>
      </c>
      <c r="AP34" s="2"/>
      <c r="AQ34" s="2"/>
      <c r="AS34" s="1">
        <v>0.19087499999999999</v>
      </c>
      <c r="AT34" s="1">
        <v>6.9472800000000001E-2</v>
      </c>
      <c r="AY34" s="1">
        <v>0.19087499999999999</v>
      </c>
      <c r="AZ34" s="1">
        <v>6.9472800000000001E-2</v>
      </c>
      <c r="BB34" s="2">
        <f t="shared" si="4"/>
        <v>0.19087498895790697</v>
      </c>
      <c r="BC34" s="2">
        <f t="shared" si="5"/>
        <v>-6.9472830337901789E-2</v>
      </c>
      <c r="BG34" s="1">
        <v>0.19087499999999999</v>
      </c>
      <c r="BH34" s="1">
        <v>-9.9305299999999992</v>
      </c>
      <c r="BJ34" s="2">
        <f t="shared" si="7"/>
        <v>0.15560028713326918</v>
      </c>
      <c r="BK34" s="2">
        <f t="shared" si="8"/>
        <v>-0.13056759616782523</v>
      </c>
      <c r="BO34" s="1">
        <v>0.19087499999999999</v>
      </c>
      <c r="BP34" s="1">
        <v>-9.9305299999999992</v>
      </c>
      <c r="BR34" s="2">
        <f t="shared" si="10"/>
        <v>0.10155969470374716</v>
      </c>
      <c r="BS34" s="2">
        <f t="shared" si="11"/>
        <v>-0.17591183853476655</v>
      </c>
    </row>
    <row r="35" spans="3:71">
      <c r="C35" s="1">
        <v>0.38174999999999998</v>
      </c>
      <c r="D35" s="1">
        <v>0.13894599999999999</v>
      </c>
      <c r="F35" s="1">
        <v>0.38174999999999998</v>
      </c>
      <c r="G35" s="1">
        <v>0.13894599999999999</v>
      </c>
      <c r="I35" s="1">
        <v>0.39349600000000001</v>
      </c>
      <c r="J35" s="1">
        <v>0.14322099999999999</v>
      </c>
      <c r="L35" s="1">
        <v>0.39349600000000001</v>
      </c>
      <c r="M35" s="1">
        <v>0.14322099999999999</v>
      </c>
      <c r="O35" s="1">
        <v>0.39349600000000001</v>
      </c>
      <c r="P35" s="1">
        <v>0.14322099999999999</v>
      </c>
      <c r="T35" s="1">
        <v>0.39349600000000001</v>
      </c>
      <c r="U35" s="1">
        <v>0.14322099999999999</v>
      </c>
      <c r="W35" s="1">
        <v>0.39349600000000001</v>
      </c>
      <c r="X35" s="1">
        <v>0.14322099999999999</v>
      </c>
      <c r="Z35" s="1">
        <v>0.39349600000000001</v>
      </c>
      <c r="AA35" s="1">
        <v>0.14322099999999999</v>
      </c>
      <c r="AC35" s="1">
        <v>0.39349600000000001</v>
      </c>
      <c r="AD35" s="1">
        <v>0.14322099999999999</v>
      </c>
      <c r="AE35" s="1"/>
      <c r="AF35" s="1">
        <v>0.39349600000000001</v>
      </c>
      <c r="AG35" s="1">
        <v>0.14322099999999999</v>
      </c>
      <c r="AK35" s="1">
        <v>0.19674800000000001</v>
      </c>
      <c r="AL35" s="1">
        <v>-9.9283900000000003</v>
      </c>
      <c r="AM35" s="1"/>
      <c r="AN35" s="2">
        <f t="shared" si="0"/>
        <v>0.20937470621793927</v>
      </c>
      <c r="AO35" s="2">
        <f t="shared" si="1"/>
        <v>-3.8933785477535121E-7</v>
      </c>
      <c r="AP35" s="2"/>
      <c r="AQ35" s="2"/>
      <c r="AS35" s="1">
        <v>0.19674800000000001</v>
      </c>
      <c r="AT35" s="1">
        <v>7.1610499999999994E-2</v>
      </c>
      <c r="AY35" s="1">
        <v>0.19674800000000001</v>
      </c>
      <c r="AZ35" s="1">
        <v>7.1610499999999994E-2</v>
      </c>
      <c r="BB35" s="2">
        <f t="shared" si="4"/>
        <v>0.19674805507102702</v>
      </c>
      <c r="BC35" s="2">
        <f t="shared" si="5"/>
        <v>-7.1610348693593978E-2</v>
      </c>
      <c r="BG35" s="1">
        <v>0.19674800000000001</v>
      </c>
      <c r="BH35" s="1">
        <v>-9.9283900000000003</v>
      </c>
      <c r="BJ35" s="2">
        <f t="shared" si="7"/>
        <v>0.16039008156910881</v>
      </c>
      <c r="BK35" s="2">
        <f t="shared" si="8"/>
        <v>-0.13458376327869045</v>
      </c>
      <c r="BO35" s="1">
        <v>0.19674800000000001</v>
      </c>
      <c r="BP35" s="1">
        <v>-9.9283900000000003</v>
      </c>
      <c r="BR35" s="2">
        <f t="shared" si="10"/>
        <v>0.10468701917153544</v>
      </c>
      <c r="BS35" s="2">
        <f t="shared" si="11"/>
        <v>-0.18132400729351458</v>
      </c>
    </row>
    <row r="36" spans="3:71">
      <c r="C36" s="1">
        <v>0.39349600000000001</v>
      </c>
      <c r="D36" s="1">
        <v>0.14322099999999999</v>
      </c>
      <c r="F36" s="1">
        <v>0.39349600000000001</v>
      </c>
      <c r="G36" s="1">
        <v>0.14322099999999999</v>
      </c>
      <c r="I36" s="1">
        <v>0.40524199999999999</v>
      </c>
      <c r="J36" s="1">
        <v>0.14749599999999999</v>
      </c>
      <c r="L36" s="1">
        <v>0.40524199999999999</v>
      </c>
      <c r="M36" s="1">
        <v>0.14749599999999999</v>
      </c>
      <c r="O36" s="1">
        <v>0.40524199999999999</v>
      </c>
      <c r="P36" s="1">
        <v>0.14749599999999999</v>
      </c>
      <c r="T36" s="1">
        <v>0.40524199999999999</v>
      </c>
      <c r="U36" s="1">
        <v>0.14749599999999999</v>
      </c>
      <c r="W36" s="1">
        <v>0.40524199999999999</v>
      </c>
      <c r="X36" s="1">
        <v>0.14749599999999999</v>
      </c>
      <c r="Z36" s="1">
        <v>0.40524199999999999</v>
      </c>
      <c r="AA36" s="1">
        <v>0.14749599999999999</v>
      </c>
      <c r="AC36" s="1">
        <v>0.40524199999999999</v>
      </c>
      <c r="AD36" s="1">
        <v>0.14749599999999999</v>
      </c>
      <c r="AE36" s="1"/>
      <c r="AF36" s="1">
        <v>0.40524199999999999</v>
      </c>
      <c r="AG36" s="1">
        <v>0.14749599999999999</v>
      </c>
      <c r="AK36" s="1">
        <v>0.202621</v>
      </c>
      <c r="AL36" s="1">
        <v>-9.9262499999999996</v>
      </c>
      <c r="AM36" s="1"/>
      <c r="AN36" s="2">
        <f t="shared" si="0"/>
        <v>0.21562544408651863</v>
      </c>
      <c r="AO36" s="2">
        <f t="shared" si="1"/>
        <v>1.8686060955924733E-6</v>
      </c>
      <c r="AP36" s="2"/>
      <c r="AQ36" s="2"/>
      <c r="AS36" s="1">
        <v>0.202621</v>
      </c>
      <c r="AT36" s="1">
        <v>7.3748099999999997E-2</v>
      </c>
      <c r="AY36" s="1">
        <v>0.202621</v>
      </c>
      <c r="AZ36" s="1">
        <v>7.3748099999999997E-2</v>
      </c>
      <c r="BB36" s="2">
        <f t="shared" si="4"/>
        <v>0.20262105690538701</v>
      </c>
      <c r="BC36" s="2">
        <f t="shared" si="5"/>
        <v>-7.3747943653731232E-2</v>
      </c>
      <c r="BG36" s="1">
        <v>0.202621</v>
      </c>
      <c r="BH36" s="1">
        <v>-9.9262499999999996</v>
      </c>
      <c r="BJ36" s="2">
        <f t="shared" si="7"/>
        <v>0.16517987600494999</v>
      </c>
      <c r="BK36" s="2">
        <f t="shared" si="8"/>
        <v>-0.13859993038955473</v>
      </c>
      <c r="BO36" s="1">
        <v>0.202621</v>
      </c>
      <c r="BP36" s="1">
        <v>-9.9262499999999996</v>
      </c>
      <c r="BR36" s="2">
        <f t="shared" si="10"/>
        <v>0.10781434363932549</v>
      </c>
      <c r="BS36" s="2">
        <f t="shared" si="11"/>
        <v>-0.18673617605226231</v>
      </c>
    </row>
    <row r="37" spans="3:71">
      <c r="C37" s="1">
        <v>0.40524199999999999</v>
      </c>
      <c r="D37" s="1">
        <v>0.14749599999999999</v>
      </c>
      <c r="F37" s="1">
        <v>0.40524199999999999</v>
      </c>
      <c r="G37" s="1">
        <v>0.14749599999999999</v>
      </c>
      <c r="I37" s="1">
        <v>0.416989</v>
      </c>
      <c r="J37" s="1">
        <v>0.15177099999999999</v>
      </c>
      <c r="L37" s="1">
        <v>0.416989</v>
      </c>
      <c r="M37" s="1">
        <v>0.15177099999999999</v>
      </c>
      <c r="O37" s="1">
        <v>0.416989</v>
      </c>
      <c r="P37" s="1">
        <v>0.15177099999999999</v>
      </c>
      <c r="T37" s="1">
        <v>0.416989</v>
      </c>
      <c r="U37" s="1">
        <v>0.15177099999999999</v>
      </c>
      <c r="W37" s="1">
        <v>0.416989</v>
      </c>
      <c r="X37" s="1">
        <v>0.15177099999999999</v>
      </c>
      <c r="Z37" s="1">
        <v>0.416989</v>
      </c>
      <c r="AA37" s="1">
        <v>0.15177099999999999</v>
      </c>
      <c r="AC37" s="1">
        <v>0.416989</v>
      </c>
      <c r="AD37" s="1">
        <v>0.15177099999999999</v>
      </c>
      <c r="AE37" s="1"/>
      <c r="AF37" s="1">
        <v>0.416989</v>
      </c>
      <c r="AG37" s="1">
        <v>0.15177099999999999</v>
      </c>
      <c r="AK37" s="1">
        <v>0.20849400000000001</v>
      </c>
      <c r="AL37" s="1">
        <v>-9.9241100000000007</v>
      </c>
      <c r="AM37" s="1"/>
      <c r="AN37" s="2">
        <f t="shared" si="0"/>
        <v>0.22187618195509742</v>
      </c>
      <c r="AO37" s="2">
        <f t="shared" si="1"/>
        <v>4.1265500442949632E-6</v>
      </c>
      <c r="AP37" s="2"/>
      <c r="AQ37" s="2"/>
      <c r="AS37" s="1">
        <v>0.20849400000000001</v>
      </c>
      <c r="AT37" s="1">
        <v>7.58857E-2</v>
      </c>
      <c r="AY37" s="1">
        <v>0.20849400000000001</v>
      </c>
      <c r="AZ37" s="1">
        <v>7.58857E-2</v>
      </c>
      <c r="BB37" s="2">
        <f t="shared" si="4"/>
        <v>0.208494058739747</v>
      </c>
      <c r="BC37" s="2">
        <f t="shared" si="5"/>
        <v>-7.5885538613868514E-2</v>
      </c>
      <c r="BG37" s="1">
        <v>0.20849400000000001</v>
      </c>
      <c r="BH37" s="1">
        <v>-9.9241100000000007</v>
      </c>
      <c r="BJ37" s="2">
        <f t="shared" si="7"/>
        <v>0.16996967044078959</v>
      </c>
      <c r="BK37" s="2">
        <f t="shared" si="8"/>
        <v>-0.14261609750041992</v>
      </c>
      <c r="BO37" s="1">
        <v>0.20849400000000001</v>
      </c>
      <c r="BP37" s="1">
        <v>-9.9241100000000007</v>
      </c>
      <c r="BR37" s="2">
        <f t="shared" si="10"/>
        <v>0.11094166810711376</v>
      </c>
      <c r="BS37" s="2">
        <f t="shared" si="11"/>
        <v>-0.19214834481101034</v>
      </c>
    </row>
    <row r="38" spans="3:71">
      <c r="C38" s="1">
        <v>0.416989</v>
      </c>
      <c r="D38" s="1">
        <v>0.15177099999999999</v>
      </c>
      <c r="F38" s="1">
        <v>0.416989</v>
      </c>
      <c r="G38" s="1">
        <v>0.15177099999999999</v>
      </c>
      <c r="I38" s="1">
        <v>0.42873499999999998</v>
      </c>
      <c r="J38" s="1">
        <v>0.15604699999999999</v>
      </c>
      <c r="L38" s="1">
        <v>0.42873499999999998</v>
      </c>
      <c r="M38" s="1">
        <v>0.15604699999999999</v>
      </c>
      <c r="O38" s="1">
        <v>0.42873499999999998</v>
      </c>
      <c r="P38" s="1">
        <v>0.15604699999999999</v>
      </c>
      <c r="T38" s="1">
        <v>0.42873499999999998</v>
      </c>
      <c r="U38" s="1">
        <v>0.15604699999999999</v>
      </c>
      <c r="W38" s="1">
        <v>0.42873499999999998</v>
      </c>
      <c r="X38" s="1">
        <v>0.15604699999999999</v>
      </c>
      <c r="Z38" s="1">
        <v>0.42873499999999998</v>
      </c>
      <c r="AA38" s="1">
        <v>0.15604699999999999</v>
      </c>
      <c r="AC38" s="1">
        <v>0.42873499999999998</v>
      </c>
      <c r="AD38" s="1">
        <v>0.15604699999999999</v>
      </c>
      <c r="AE38" s="1"/>
      <c r="AF38" s="1">
        <v>0.42873499999999998</v>
      </c>
      <c r="AG38" s="1">
        <v>0.15604699999999999</v>
      </c>
      <c r="AK38" s="1">
        <v>0.214367</v>
      </c>
      <c r="AL38" s="1">
        <v>-9.9219799999999996</v>
      </c>
      <c r="AM38" s="1"/>
      <c r="AN38" s="2">
        <f t="shared" si="0"/>
        <v>0.22812349962229958</v>
      </c>
      <c r="AO38" s="2">
        <f t="shared" si="1"/>
        <v>-3.0124322331903652E-6</v>
      </c>
      <c r="AP38" s="2"/>
      <c r="AQ38" s="2"/>
      <c r="AS38" s="1">
        <v>0.214367</v>
      </c>
      <c r="AT38" s="1">
        <v>7.8023300000000004E-2</v>
      </c>
      <c r="AY38" s="1">
        <v>0.214367</v>
      </c>
      <c r="AZ38" s="1">
        <v>7.8023300000000004E-2</v>
      </c>
      <c r="BB38" s="2">
        <f t="shared" si="4"/>
        <v>0.21436706057410698</v>
      </c>
      <c r="BC38" s="2">
        <f t="shared" si="5"/>
        <v>-7.8023133574005754E-2</v>
      </c>
      <c r="BG38" s="1">
        <v>0.214367</v>
      </c>
      <c r="BH38" s="1">
        <v>-9.9219799999999996</v>
      </c>
      <c r="BJ38" s="2">
        <f t="shared" si="7"/>
        <v>0.17475080462268255</v>
      </c>
      <c r="BK38" s="2">
        <f t="shared" si="8"/>
        <v>-0.14663726461143872</v>
      </c>
      <c r="BO38" s="1">
        <v>0.214367</v>
      </c>
      <c r="BP38" s="1">
        <v>-9.9219799999999996</v>
      </c>
      <c r="BR38" s="2">
        <f t="shared" si="10"/>
        <v>0.11405914449741542</v>
      </c>
      <c r="BS38" s="2">
        <f t="shared" si="11"/>
        <v>-0.19756225005176919</v>
      </c>
    </row>
    <row r="39" spans="3:71">
      <c r="C39" s="1">
        <v>0.42873499999999998</v>
      </c>
      <c r="D39" s="1">
        <v>0.15604699999999999</v>
      </c>
      <c r="F39" s="1">
        <v>0.42873499999999998</v>
      </c>
      <c r="G39" s="1">
        <v>0.15604699999999999</v>
      </c>
      <c r="I39" s="1">
        <v>0.44048100000000001</v>
      </c>
      <c r="J39" s="1">
        <v>0.16032199999999999</v>
      </c>
      <c r="L39" s="1">
        <v>0.44048100000000001</v>
      </c>
      <c r="M39" s="1">
        <v>0.16032199999999999</v>
      </c>
      <c r="O39" s="1">
        <v>0.44048100000000001</v>
      </c>
      <c r="P39" s="1">
        <v>0.16032199999999999</v>
      </c>
      <c r="T39" s="1">
        <v>0.44048100000000001</v>
      </c>
      <c r="U39" s="1">
        <v>0.16032199999999999</v>
      </c>
      <c r="W39" s="1">
        <v>0.44048100000000001</v>
      </c>
      <c r="X39" s="1">
        <v>0.16032199999999999</v>
      </c>
      <c r="Z39" s="1">
        <v>0.44048100000000001</v>
      </c>
      <c r="AA39" s="1">
        <v>0.16032199999999999</v>
      </c>
      <c r="AC39" s="1">
        <v>0.44048100000000001</v>
      </c>
      <c r="AD39" s="1">
        <v>0.16032199999999999</v>
      </c>
      <c r="AE39" s="1"/>
      <c r="AF39" s="1">
        <v>0.44048100000000001</v>
      </c>
      <c r="AG39" s="1">
        <v>0.16032199999999999</v>
      </c>
      <c r="AK39" s="1">
        <v>0.22023999999999999</v>
      </c>
      <c r="AL39" s="1">
        <v>-9.9198400000000007</v>
      </c>
      <c r="AM39" s="1"/>
      <c r="AN39" s="2">
        <f t="shared" si="0"/>
        <v>0.23437423749087832</v>
      </c>
      <c r="AO39" s="2">
        <f t="shared" si="1"/>
        <v>-7.5448828447399752E-7</v>
      </c>
      <c r="AP39" s="2"/>
      <c r="AQ39" s="2"/>
      <c r="AS39" s="1">
        <v>0.22023999999999999</v>
      </c>
      <c r="AT39" s="1">
        <v>8.0160999999999996E-2</v>
      </c>
      <c r="AY39" s="1">
        <v>0.22023999999999999</v>
      </c>
      <c r="AZ39" s="1">
        <v>8.0160999999999996E-2</v>
      </c>
      <c r="BB39" s="2">
        <f t="shared" si="4"/>
        <v>0.22024012668722701</v>
      </c>
      <c r="BC39" s="2">
        <f t="shared" si="5"/>
        <v>-8.0160651929697929E-2</v>
      </c>
      <c r="BG39" s="1">
        <v>0.22023999999999999</v>
      </c>
      <c r="BH39" s="1">
        <v>-9.9198400000000007</v>
      </c>
      <c r="BJ39" s="2">
        <f t="shared" si="7"/>
        <v>0.17954059905852215</v>
      </c>
      <c r="BK39" s="2">
        <f t="shared" si="8"/>
        <v>-0.15065343172230389</v>
      </c>
      <c r="BO39" s="1">
        <v>0.22023999999999999</v>
      </c>
      <c r="BP39" s="1">
        <v>-9.9198400000000007</v>
      </c>
      <c r="BR39" s="2">
        <f t="shared" si="10"/>
        <v>0.11718646896520368</v>
      </c>
      <c r="BS39" s="2">
        <f t="shared" si="11"/>
        <v>-0.20297441881051723</v>
      </c>
    </row>
    <row r="40" spans="3:71">
      <c r="C40" s="1">
        <v>0.44048100000000001</v>
      </c>
      <c r="D40" s="1">
        <v>0.16032199999999999</v>
      </c>
      <c r="F40" s="1">
        <v>0.44048100000000001</v>
      </c>
      <c r="G40" s="1">
        <v>0.16032199999999999</v>
      </c>
      <c r="I40" s="1">
        <v>0.45222699999999999</v>
      </c>
      <c r="J40" s="1">
        <v>0.16459699999999999</v>
      </c>
      <c r="L40" s="1">
        <v>0.45222699999999999</v>
      </c>
      <c r="M40" s="1">
        <v>0.16459699999999999</v>
      </c>
      <c r="O40" s="1">
        <v>0.45222699999999999</v>
      </c>
      <c r="P40" s="1">
        <v>0.16459699999999999</v>
      </c>
      <c r="T40" s="1">
        <v>0.45222699999999999</v>
      </c>
      <c r="U40" s="1">
        <v>0.16459699999999999</v>
      </c>
      <c r="W40" s="1">
        <v>0.45222699999999999</v>
      </c>
      <c r="X40" s="1">
        <v>0.16459699999999999</v>
      </c>
      <c r="Z40" s="1">
        <v>0.45222699999999999</v>
      </c>
      <c r="AA40" s="1">
        <v>0.16459699999999999</v>
      </c>
      <c r="AC40" s="1">
        <v>0.45222699999999999</v>
      </c>
      <c r="AD40" s="1">
        <v>0.16459699999999999</v>
      </c>
      <c r="AE40" s="1"/>
      <c r="AF40" s="1">
        <v>0.45222699999999999</v>
      </c>
      <c r="AG40" s="1">
        <v>0.16459699999999999</v>
      </c>
      <c r="AK40" s="1">
        <v>0.22611400000000001</v>
      </c>
      <c r="AL40" s="1">
        <v>-9.9177</v>
      </c>
      <c r="AM40" s="1"/>
      <c r="AN40" s="2">
        <f t="shared" si="0"/>
        <v>0.24062591505208056</v>
      </c>
      <c r="AO40" s="2">
        <f t="shared" si="1"/>
        <v>1.1614355281547306E-6</v>
      </c>
      <c r="AP40" s="2"/>
      <c r="AQ40" s="2"/>
      <c r="AS40" s="1">
        <v>0.22611400000000001</v>
      </c>
      <c r="AT40" s="1">
        <v>8.22986E-2</v>
      </c>
      <c r="AY40" s="1">
        <v>0.22611400000000001</v>
      </c>
      <c r="AZ40" s="1">
        <v>8.22986E-2</v>
      </c>
      <c r="BB40" s="2">
        <f t="shared" si="4"/>
        <v>0.22611389456603778</v>
      </c>
      <c r="BC40" s="2">
        <f t="shared" si="5"/>
        <v>-8.2298889677435774E-2</v>
      </c>
      <c r="BG40" s="1">
        <v>0.22611400000000001</v>
      </c>
      <c r="BH40" s="1">
        <v>-9.9177</v>
      </c>
      <c r="BJ40" s="2">
        <f t="shared" si="7"/>
        <v>0.18433089349437881</v>
      </c>
      <c r="BK40" s="2">
        <f t="shared" si="8"/>
        <v>-0.15467046485856306</v>
      </c>
      <c r="BO40" s="1">
        <v>0.22611400000000001</v>
      </c>
      <c r="BP40" s="1">
        <v>-9.9177</v>
      </c>
      <c r="BR40" s="2">
        <f t="shared" si="10"/>
        <v>0.12031396708119482</v>
      </c>
      <c r="BS40" s="2">
        <f t="shared" si="11"/>
        <v>-0.20838757237701386</v>
      </c>
    </row>
    <row r="41" spans="3:71">
      <c r="C41" s="1">
        <v>0.45222699999999999</v>
      </c>
      <c r="D41" s="1">
        <v>0.16459699999999999</v>
      </c>
      <c r="F41" s="1">
        <v>0.45222699999999999</v>
      </c>
      <c r="G41" s="1">
        <v>0.16459699999999999</v>
      </c>
      <c r="I41" s="1">
        <v>0.46397300000000002</v>
      </c>
      <c r="J41" s="1">
        <v>0.16887199999999999</v>
      </c>
      <c r="L41" s="1">
        <v>0.46397300000000002</v>
      </c>
      <c r="M41" s="1">
        <v>0.16887199999999999</v>
      </c>
      <c r="O41" s="1">
        <v>0.46397300000000002</v>
      </c>
      <c r="P41" s="1">
        <v>0.16887199999999999</v>
      </c>
      <c r="T41" s="1">
        <v>0.46397300000000002</v>
      </c>
      <c r="U41" s="1">
        <v>0.16887199999999999</v>
      </c>
      <c r="W41" s="1">
        <v>0.46397300000000002</v>
      </c>
      <c r="X41" s="1">
        <v>0.16887199999999999</v>
      </c>
      <c r="Z41" s="1">
        <v>0.46397300000000002</v>
      </c>
      <c r="AA41" s="1">
        <v>0.16887199999999999</v>
      </c>
      <c r="AC41" s="1">
        <v>0.46397300000000002</v>
      </c>
      <c r="AD41" s="1">
        <v>0.16887199999999999</v>
      </c>
      <c r="AE41" s="1"/>
      <c r="AF41" s="1">
        <v>0.46397300000000002</v>
      </c>
      <c r="AG41" s="1">
        <v>0.16887199999999999</v>
      </c>
      <c r="AK41" s="1">
        <v>0.231987</v>
      </c>
      <c r="AL41" s="1">
        <v>-9.9155599999999993</v>
      </c>
      <c r="AM41" s="1"/>
      <c r="AN41" s="2">
        <f t="shared" si="0"/>
        <v>0.24687665292065988</v>
      </c>
      <c r="AO41" s="2">
        <f t="shared" si="1"/>
        <v>3.4193794785364329E-6</v>
      </c>
      <c r="AP41" s="2"/>
      <c r="AQ41" s="2"/>
      <c r="AS41" s="1">
        <v>0.231987</v>
      </c>
      <c r="AT41" s="1">
        <v>8.4436200000000003E-2</v>
      </c>
      <c r="AY41" s="1">
        <v>0.231987</v>
      </c>
      <c r="AZ41" s="1">
        <v>8.4436200000000003E-2</v>
      </c>
      <c r="BB41" s="2">
        <f t="shared" si="4"/>
        <v>0.23198689640039777</v>
      </c>
      <c r="BC41" s="2">
        <f t="shared" si="5"/>
        <v>-8.4436484637573028E-2</v>
      </c>
      <c r="BG41" s="1">
        <v>0.231987</v>
      </c>
      <c r="BH41" s="1">
        <v>-9.9155599999999993</v>
      </c>
      <c r="BJ41" s="2">
        <f t="shared" si="7"/>
        <v>0.18912068793021997</v>
      </c>
      <c r="BK41" s="2">
        <f t="shared" si="8"/>
        <v>-0.15868663196942737</v>
      </c>
      <c r="BO41" s="1">
        <v>0.231987</v>
      </c>
      <c r="BP41" s="1">
        <v>-9.9155599999999993</v>
      </c>
      <c r="BR41" s="2">
        <f t="shared" si="10"/>
        <v>0.12344129154898487</v>
      </c>
      <c r="BS41" s="2">
        <f t="shared" si="11"/>
        <v>-0.21379974113576156</v>
      </c>
    </row>
    <row r="42" spans="3:71">
      <c r="C42" s="1">
        <v>0.46397300000000002</v>
      </c>
      <c r="D42" s="1">
        <v>0.16887199999999999</v>
      </c>
      <c r="F42" s="1">
        <v>0.46397300000000002</v>
      </c>
      <c r="G42" s="1">
        <v>0.16887199999999999</v>
      </c>
      <c r="I42" s="1">
        <v>0.474941</v>
      </c>
      <c r="J42" s="1">
        <v>0.17463000000000001</v>
      </c>
      <c r="L42" s="1">
        <v>0.47497</v>
      </c>
      <c r="M42" s="1">
        <v>0.17459</v>
      </c>
      <c r="O42" s="1">
        <v>0.47495199999999999</v>
      </c>
      <c r="P42" s="1">
        <v>0.17461499999999999</v>
      </c>
      <c r="T42" s="1">
        <v>0.47498499999999999</v>
      </c>
      <c r="U42" s="1">
        <v>0.174568</v>
      </c>
      <c r="W42" s="1">
        <v>0.474858</v>
      </c>
      <c r="X42" s="1">
        <v>0.17474500000000001</v>
      </c>
      <c r="Z42" s="1">
        <v>0.47493200000000002</v>
      </c>
      <c r="AA42" s="1">
        <v>0.17464399999999999</v>
      </c>
      <c r="AC42" s="1">
        <v>0.47496100000000002</v>
      </c>
      <c r="AD42" s="1">
        <v>0.17460200000000001</v>
      </c>
      <c r="AE42" s="1"/>
      <c r="AF42" s="1">
        <v>0.47489700000000001</v>
      </c>
      <c r="AG42" s="1">
        <v>0.17469100000000001</v>
      </c>
      <c r="AK42" s="1">
        <v>0.23785999999999999</v>
      </c>
      <c r="AL42" s="1">
        <v>-9.91343</v>
      </c>
      <c r="AM42" s="1"/>
      <c r="AN42" s="2">
        <f t="shared" si="0"/>
        <v>0.25312397058786146</v>
      </c>
      <c r="AO42" s="2">
        <f t="shared" si="1"/>
        <v>-3.7196028006281079E-6</v>
      </c>
      <c r="AP42" s="2"/>
      <c r="AQ42" s="2"/>
      <c r="AS42" s="1">
        <v>0.23785999999999999</v>
      </c>
      <c r="AT42" s="1">
        <v>8.6573800000000006E-2</v>
      </c>
      <c r="AY42" s="1">
        <v>0.23785999999999999</v>
      </c>
      <c r="AZ42" s="1">
        <v>8.6573800000000006E-2</v>
      </c>
      <c r="BB42" s="2">
        <f t="shared" si="4"/>
        <v>0.23785989823475776</v>
      </c>
      <c r="BC42" s="2">
        <f t="shared" si="5"/>
        <v>-8.6574079597710296E-2</v>
      </c>
      <c r="BG42" s="1">
        <v>0.23785999999999999</v>
      </c>
      <c r="BH42" s="1">
        <v>-9.91343</v>
      </c>
      <c r="BJ42" s="2">
        <f t="shared" si="7"/>
        <v>0.19390182211211138</v>
      </c>
      <c r="BK42" s="2">
        <f t="shared" si="8"/>
        <v>-0.16270779908044702</v>
      </c>
      <c r="BO42" s="1">
        <v>0.23785999999999999</v>
      </c>
      <c r="BP42" s="1">
        <v>-9.91343</v>
      </c>
      <c r="BR42" s="2">
        <f t="shared" si="10"/>
        <v>0.12655876793928475</v>
      </c>
      <c r="BS42" s="2">
        <f t="shared" si="11"/>
        <v>-0.21921364637652072</v>
      </c>
    </row>
    <row r="43" spans="3:71">
      <c r="C43" s="1">
        <v>0.47497600000000001</v>
      </c>
      <c r="D43" s="1">
        <v>0.17458000000000001</v>
      </c>
      <c r="F43" s="1">
        <v>0.474962</v>
      </c>
      <c r="G43" s="1">
        <v>0.17460100000000001</v>
      </c>
      <c r="I43" s="1">
        <v>0.485101</v>
      </c>
      <c r="J43" s="1">
        <v>0.18191199999999999</v>
      </c>
      <c r="L43" s="1">
        <v>0.48518899999999998</v>
      </c>
      <c r="M43" s="1">
        <v>0.18178800000000001</v>
      </c>
      <c r="O43" s="1">
        <v>0.48513499999999998</v>
      </c>
      <c r="P43" s="1">
        <v>0.181865</v>
      </c>
      <c r="T43" s="1">
        <v>0.485232</v>
      </c>
      <c r="U43" s="1">
        <v>0.181726</v>
      </c>
      <c r="W43" s="1">
        <v>0.48483799999999999</v>
      </c>
      <c r="X43" s="1">
        <v>0.18227099999999999</v>
      </c>
      <c r="Z43" s="1">
        <v>0.485068</v>
      </c>
      <c r="AA43" s="1">
        <v>0.18195800000000001</v>
      </c>
      <c r="AC43" s="1">
        <v>0.485157</v>
      </c>
      <c r="AD43" s="1">
        <v>0.18183299999999999</v>
      </c>
      <c r="AE43" s="1"/>
      <c r="AF43" s="1">
        <v>0.484962</v>
      </c>
      <c r="AG43" s="1">
        <v>0.18210299999999999</v>
      </c>
      <c r="AK43" s="1">
        <v>0.24373300000000001</v>
      </c>
      <c r="AL43" s="1">
        <v>-9.9112899999999993</v>
      </c>
      <c r="AM43" s="1"/>
      <c r="AN43" s="2">
        <f t="shared" si="0"/>
        <v>0.25937470845644084</v>
      </c>
      <c r="AO43" s="2">
        <f t="shared" si="1"/>
        <v>-1.4616588502602834E-6</v>
      </c>
      <c r="AP43" s="2"/>
      <c r="AQ43" s="2"/>
      <c r="AS43" s="1">
        <v>0.24373300000000001</v>
      </c>
      <c r="AT43" s="1">
        <v>8.8711499999999999E-2</v>
      </c>
      <c r="AY43" s="1">
        <v>0.24373300000000001</v>
      </c>
      <c r="AZ43" s="1">
        <v>8.8711499999999999E-2</v>
      </c>
      <c r="BB43" s="2">
        <f t="shared" si="4"/>
        <v>0.24373296434787781</v>
      </c>
      <c r="BC43" s="2">
        <f t="shared" si="5"/>
        <v>-8.8711597953402485E-2</v>
      </c>
      <c r="BG43" s="1">
        <v>0.24373300000000001</v>
      </c>
      <c r="BH43" s="1">
        <v>-9.9112899999999993</v>
      </c>
      <c r="BJ43" s="2">
        <f t="shared" si="7"/>
        <v>0.19869161654795253</v>
      </c>
      <c r="BK43" s="2">
        <f t="shared" si="8"/>
        <v>-0.16672396619131136</v>
      </c>
      <c r="BO43" s="1">
        <v>0.24373300000000001</v>
      </c>
      <c r="BP43" s="1">
        <v>-9.9112899999999993</v>
      </c>
      <c r="BR43" s="2">
        <f t="shared" si="10"/>
        <v>0.12968609240707479</v>
      </c>
      <c r="BS43" s="2">
        <f t="shared" si="11"/>
        <v>-0.22462581513526844</v>
      </c>
    </row>
    <row r="44" spans="3:71">
      <c r="C44" s="1">
        <v>0.485209</v>
      </c>
      <c r="D44" s="1">
        <v>0.181759</v>
      </c>
      <c r="F44" s="1">
        <v>0.48516399999999998</v>
      </c>
      <c r="G44" s="1">
        <v>0.18182300000000001</v>
      </c>
      <c r="I44" s="1">
        <v>0.49516399999999999</v>
      </c>
      <c r="J44" s="1">
        <v>0.18932599999999999</v>
      </c>
      <c r="L44" s="1">
        <v>0.49531799999999998</v>
      </c>
      <c r="M44" s="1">
        <v>0.189112</v>
      </c>
      <c r="O44" s="1">
        <v>0.495224</v>
      </c>
      <c r="P44" s="1">
        <v>0.18924299999999999</v>
      </c>
      <c r="T44" s="1">
        <v>0.495392</v>
      </c>
      <c r="U44" s="1">
        <v>0.18900800000000001</v>
      </c>
      <c r="W44" s="1">
        <v>0.49470900000000001</v>
      </c>
      <c r="X44" s="1">
        <v>0.189939</v>
      </c>
      <c r="Z44" s="1">
        <v>0.49510999999999999</v>
      </c>
      <c r="AA44" s="1">
        <v>0.18940100000000001</v>
      </c>
      <c r="AC44" s="1">
        <v>0.49526399999999998</v>
      </c>
      <c r="AD44" s="1">
        <v>0.189188</v>
      </c>
      <c r="AE44" s="1"/>
      <c r="AF44" s="1">
        <v>0.49492700000000001</v>
      </c>
      <c r="AG44" s="1">
        <v>0.18965000000000001</v>
      </c>
      <c r="AK44" s="1">
        <v>0.24960599999999999</v>
      </c>
      <c r="AL44" s="1">
        <v>-9.9091500000000003</v>
      </c>
      <c r="AM44" s="1"/>
      <c r="AN44" s="2">
        <f t="shared" si="0"/>
        <v>0.26562544632501961</v>
      </c>
      <c r="AO44" s="2">
        <f t="shared" si="1"/>
        <v>7.9628509845608431E-7</v>
      </c>
      <c r="AP44" s="2"/>
      <c r="AQ44" s="2"/>
      <c r="AS44" s="1">
        <v>0.24960599999999999</v>
      </c>
      <c r="AT44" s="1">
        <v>9.0849100000000002E-2</v>
      </c>
      <c r="AY44" s="1">
        <v>0.24960599999999999</v>
      </c>
      <c r="AZ44" s="1">
        <v>9.0849100000000002E-2</v>
      </c>
      <c r="BB44" s="2">
        <f t="shared" si="4"/>
        <v>0.24960596618223779</v>
      </c>
      <c r="BC44" s="2">
        <f t="shared" si="5"/>
        <v>-9.0849192913539725E-2</v>
      </c>
      <c r="BG44" s="1">
        <v>0.24960599999999999</v>
      </c>
      <c r="BH44" s="1">
        <v>-9.9091500000000003</v>
      </c>
      <c r="BJ44" s="2">
        <f t="shared" si="7"/>
        <v>0.20348141098379216</v>
      </c>
      <c r="BK44" s="2">
        <f t="shared" si="8"/>
        <v>-0.17074013330217652</v>
      </c>
      <c r="BO44" s="1">
        <v>0.24960599999999999</v>
      </c>
      <c r="BP44" s="1">
        <v>-9.9091500000000003</v>
      </c>
      <c r="BR44" s="2">
        <f t="shared" si="10"/>
        <v>0.13281341687486306</v>
      </c>
      <c r="BS44" s="2">
        <f t="shared" si="11"/>
        <v>-0.23003798389401647</v>
      </c>
    </row>
    <row r="45" spans="3:71">
      <c r="C45" s="1">
        <v>0.49535299999999999</v>
      </c>
      <c r="D45" s="1">
        <v>0.18906300000000001</v>
      </c>
      <c r="F45" s="1">
        <v>0.49527500000000002</v>
      </c>
      <c r="G45" s="1">
        <v>0.18917200000000001</v>
      </c>
      <c r="I45" s="1">
        <v>0.505054</v>
      </c>
      <c r="J45" s="1">
        <v>0.196968</v>
      </c>
      <c r="L45" s="1">
        <v>0.50528200000000001</v>
      </c>
      <c r="M45" s="1">
        <v>0.196657</v>
      </c>
      <c r="O45" s="1">
        <v>0.50514300000000001</v>
      </c>
      <c r="P45" s="1">
        <v>0.196848</v>
      </c>
      <c r="T45" s="1">
        <v>0.50539400000000001</v>
      </c>
      <c r="U45" s="1">
        <v>0.19650300000000001</v>
      </c>
      <c r="W45" s="1">
        <v>0.50439699999999998</v>
      </c>
      <c r="X45" s="1">
        <v>0.19783500000000001</v>
      </c>
      <c r="Z45" s="1">
        <v>0.50498699999999996</v>
      </c>
      <c r="AA45" s="1">
        <v>0.19706000000000001</v>
      </c>
      <c r="AC45" s="1">
        <v>0.50521099999999997</v>
      </c>
      <c r="AD45" s="1">
        <v>0.19675599999999999</v>
      </c>
      <c r="AE45" s="1"/>
      <c r="AF45" s="1">
        <v>0.504718</v>
      </c>
      <c r="AG45" s="1">
        <v>0.19741800000000001</v>
      </c>
      <c r="AK45" s="1">
        <v>0.25547900000000001</v>
      </c>
      <c r="AL45" s="1">
        <v>-9.9070099999999996</v>
      </c>
      <c r="AM45" s="1"/>
      <c r="AN45" s="2">
        <f t="shared" si="0"/>
        <v>0.27187618419359899</v>
      </c>
      <c r="AO45" s="2">
        <f t="shared" si="1"/>
        <v>3.0542290488239088E-6</v>
      </c>
      <c r="AP45" s="2"/>
      <c r="AQ45" s="2"/>
      <c r="AS45" s="1">
        <v>0.25547900000000001</v>
      </c>
      <c r="AT45" s="1">
        <v>9.2986700000000005E-2</v>
      </c>
      <c r="AY45" s="1">
        <v>0.25547900000000001</v>
      </c>
      <c r="AZ45" s="1">
        <v>9.2986700000000005E-2</v>
      </c>
      <c r="BB45" s="2">
        <f t="shared" si="4"/>
        <v>0.25547896801659775</v>
      </c>
      <c r="BC45" s="2">
        <f t="shared" si="5"/>
        <v>-9.2986787873677007E-2</v>
      </c>
      <c r="BG45" s="1">
        <v>0.25547900000000001</v>
      </c>
      <c r="BH45" s="1">
        <v>-9.9070099999999996</v>
      </c>
      <c r="BJ45" s="2">
        <f t="shared" si="7"/>
        <v>0.20827120541963334</v>
      </c>
      <c r="BK45" s="2">
        <f t="shared" si="8"/>
        <v>-0.17475630041304085</v>
      </c>
      <c r="BO45" s="1">
        <v>0.25547900000000001</v>
      </c>
      <c r="BP45" s="1">
        <v>-9.9070099999999996</v>
      </c>
      <c r="BR45" s="2">
        <f t="shared" si="10"/>
        <v>0.1359407413426531</v>
      </c>
      <c r="BS45" s="2">
        <f t="shared" si="11"/>
        <v>-0.23545015265276417</v>
      </c>
    </row>
    <row r="46" spans="3:71">
      <c r="C46" s="1">
        <v>0.50533300000000003</v>
      </c>
      <c r="D46" s="1">
        <v>0.19658700000000001</v>
      </c>
      <c r="F46" s="1">
        <v>0.50521899999999997</v>
      </c>
      <c r="G46" s="1">
        <v>0.196744</v>
      </c>
      <c r="I46" s="1">
        <v>0.51475400000000004</v>
      </c>
      <c r="J46" s="1">
        <v>0.20485200000000001</v>
      </c>
      <c r="L46" s="1">
        <v>0.51506600000000002</v>
      </c>
      <c r="M46" s="1">
        <v>0.20443700000000001</v>
      </c>
      <c r="O46" s="1">
        <v>0.514876</v>
      </c>
      <c r="P46" s="1">
        <v>0.20469000000000001</v>
      </c>
      <c r="T46" s="1">
        <v>0.51522199999999996</v>
      </c>
      <c r="U46" s="1">
        <v>0.20422599999999999</v>
      </c>
      <c r="W46" s="1">
        <v>0.51388</v>
      </c>
      <c r="X46" s="1">
        <v>0.20597799999999999</v>
      </c>
      <c r="Z46" s="1">
        <v>0.51467799999999997</v>
      </c>
      <c r="AA46" s="1">
        <v>0.204954</v>
      </c>
      <c r="AC46" s="1">
        <v>0.51497899999999996</v>
      </c>
      <c r="AD46" s="1">
        <v>0.20455499999999999</v>
      </c>
      <c r="AE46" s="1"/>
      <c r="AF46" s="1">
        <v>0.51431499999999997</v>
      </c>
      <c r="AG46" s="1">
        <v>0.205426</v>
      </c>
      <c r="AK46" s="1">
        <v>0.26135199999999997</v>
      </c>
      <c r="AL46" s="1">
        <v>-9.9048800000000004</v>
      </c>
      <c r="AM46" s="1"/>
      <c r="AN46" s="2">
        <f t="shared" si="0"/>
        <v>0.27812350186080054</v>
      </c>
      <c r="AO46" s="2">
        <f t="shared" si="1"/>
        <v>-4.0847532303267542E-6</v>
      </c>
      <c r="AP46" s="2"/>
      <c r="AQ46" s="2"/>
      <c r="AS46" s="1">
        <v>0.26135199999999997</v>
      </c>
      <c r="AT46" s="1">
        <v>9.5124399999999998E-2</v>
      </c>
      <c r="AY46" s="1">
        <v>0.26135199999999997</v>
      </c>
      <c r="AZ46" s="1">
        <v>9.5124399999999998E-2</v>
      </c>
      <c r="BB46" s="2">
        <f t="shared" si="4"/>
        <v>0.2613520341297178</v>
      </c>
      <c r="BC46" s="2">
        <f t="shared" si="5"/>
        <v>-9.5124306229369182E-2</v>
      </c>
      <c r="BG46" s="1">
        <v>0.26135199999999997</v>
      </c>
      <c r="BH46" s="1">
        <v>-9.9048800000000004</v>
      </c>
      <c r="BJ46" s="2">
        <f t="shared" si="7"/>
        <v>0.21305233960152473</v>
      </c>
      <c r="BK46" s="2">
        <f t="shared" si="8"/>
        <v>-0.17877746752406051</v>
      </c>
      <c r="BO46" s="1">
        <v>0.26135199999999997</v>
      </c>
      <c r="BP46" s="1">
        <v>-9.9048800000000004</v>
      </c>
      <c r="BR46" s="2">
        <f t="shared" si="10"/>
        <v>0.13905821773295299</v>
      </c>
      <c r="BS46" s="2">
        <f t="shared" si="11"/>
        <v>-0.24086405789352336</v>
      </c>
    </row>
    <row r="47" spans="3:71">
      <c r="C47" s="1">
        <v>0.51513399999999998</v>
      </c>
      <c r="D47" s="1">
        <v>0.204345</v>
      </c>
      <c r="F47" s="1">
        <v>0.51497999999999999</v>
      </c>
      <c r="G47" s="1">
        <v>0.20455200000000001</v>
      </c>
      <c r="I47" s="1">
        <v>0.52429300000000001</v>
      </c>
      <c r="J47" s="1">
        <v>0.21293000000000001</v>
      </c>
      <c r="L47" s="1">
        <v>0.52469600000000005</v>
      </c>
      <c r="M47" s="1">
        <v>0.21240500000000001</v>
      </c>
      <c r="O47" s="1">
        <v>0.52445200000000003</v>
      </c>
      <c r="P47" s="1">
        <v>0.212724</v>
      </c>
      <c r="T47" s="1">
        <v>0.52490300000000001</v>
      </c>
      <c r="U47" s="1">
        <v>0.21213199999999999</v>
      </c>
      <c r="W47" s="1">
        <v>0.52319300000000002</v>
      </c>
      <c r="X47" s="1">
        <v>0.21431600000000001</v>
      </c>
      <c r="Z47" s="1">
        <v>0.52421499999999999</v>
      </c>
      <c r="AA47" s="1">
        <v>0.213034</v>
      </c>
      <c r="AC47" s="1">
        <v>0.52459800000000001</v>
      </c>
      <c r="AD47" s="1">
        <v>0.212537</v>
      </c>
      <c r="AE47" s="1"/>
      <c r="AF47" s="1">
        <v>0.52375099999999997</v>
      </c>
      <c r="AG47" s="1">
        <v>0.21362400000000001</v>
      </c>
      <c r="AK47" s="1">
        <v>0.26722499999999999</v>
      </c>
      <c r="AL47" s="1">
        <v>-9.9027399999999997</v>
      </c>
      <c r="AM47" s="1"/>
      <c r="AN47" s="2">
        <f t="shared" si="0"/>
        <v>0.28437423972937992</v>
      </c>
      <c r="AO47" s="2">
        <f t="shared" si="1"/>
        <v>-1.8268092799589297E-6</v>
      </c>
      <c r="AP47" s="2"/>
      <c r="AQ47" s="2"/>
      <c r="AS47" s="1">
        <v>0.26722499999999999</v>
      </c>
      <c r="AT47" s="1">
        <v>9.7262000000000001E-2</v>
      </c>
      <c r="AY47" s="1">
        <v>0.26722499999999999</v>
      </c>
      <c r="AZ47" s="1">
        <v>9.7262000000000001E-2</v>
      </c>
      <c r="BB47" s="2">
        <f t="shared" si="4"/>
        <v>0.26722503596407782</v>
      </c>
      <c r="BC47" s="2">
        <f t="shared" si="5"/>
        <v>-9.7261901189506436E-2</v>
      </c>
      <c r="BG47" s="1">
        <v>0.26722499999999999</v>
      </c>
      <c r="BH47" s="1">
        <v>-9.9027399999999997</v>
      </c>
      <c r="BJ47" s="2">
        <f t="shared" si="7"/>
        <v>0.21784213403736591</v>
      </c>
      <c r="BK47" s="2">
        <f t="shared" si="8"/>
        <v>-0.18279363463492482</v>
      </c>
      <c r="BO47" s="1">
        <v>0.26722499999999999</v>
      </c>
      <c r="BP47" s="1">
        <v>-9.9027399999999997</v>
      </c>
      <c r="BR47" s="2">
        <f t="shared" si="10"/>
        <v>0.142185542200743</v>
      </c>
      <c r="BS47" s="2">
        <f t="shared" si="11"/>
        <v>-0.24627622665227109</v>
      </c>
    </row>
    <row r="48" spans="3:71">
      <c r="C48" s="1">
        <v>0.52478400000000003</v>
      </c>
      <c r="D48" s="1">
        <v>0.21228900000000001</v>
      </c>
      <c r="F48" s="1">
        <v>0.524586</v>
      </c>
      <c r="G48" s="1">
        <v>0.21254999999999999</v>
      </c>
      <c r="I48" s="1">
        <v>0.53367600000000004</v>
      </c>
      <c r="J48" s="1">
        <v>0.221188</v>
      </c>
      <c r="L48" s="1">
        <v>0.53417999999999999</v>
      </c>
      <c r="M48" s="1">
        <v>0.22054699999999999</v>
      </c>
      <c r="O48" s="1">
        <v>0.53387499999999999</v>
      </c>
      <c r="P48" s="1">
        <v>0.22093599999999999</v>
      </c>
      <c r="T48" s="1">
        <v>0.53444499999999995</v>
      </c>
      <c r="U48" s="1">
        <v>0.22020700000000001</v>
      </c>
      <c r="W48" s="1">
        <v>0.53234099999999995</v>
      </c>
      <c r="X48" s="1">
        <v>0.222833</v>
      </c>
      <c r="Z48" s="1">
        <v>0.53360399999999997</v>
      </c>
      <c r="AA48" s="1">
        <v>0.22128500000000001</v>
      </c>
      <c r="AC48" s="1">
        <v>0.53407400000000005</v>
      </c>
      <c r="AD48" s="1">
        <v>0.220689</v>
      </c>
      <c r="AE48" s="1"/>
      <c r="AF48" s="1">
        <v>0.53303199999999995</v>
      </c>
      <c r="AG48" s="1">
        <v>0.221996</v>
      </c>
      <c r="AK48" s="1">
        <v>0.27309800000000001</v>
      </c>
      <c r="AL48" s="1">
        <v>-9.9006000000000007</v>
      </c>
      <c r="AM48" s="1"/>
      <c r="AN48" s="2">
        <f t="shared" si="0"/>
        <v>0.29062497759795869</v>
      </c>
      <c r="AO48" s="2">
        <f t="shared" si="1"/>
        <v>4.3113466872968242E-7</v>
      </c>
      <c r="AP48" s="2"/>
      <c r="AQ48" s="2"/>
      <c r="AS48" s="1">
        <v>0.27309800000000001</v>
      </c>
      <c r="AT48" s="1">
        <v>9.9399600000000005E-2</v>
      </c>
      <c r="AY48" s="1">
        <v>0.27309800000000001</v>
      </c>
      <c r="AZ48" s="1">
        <v>9.9399600000000005E-2</v>
      </c>
      <c r="BB48" s="2">
        <f t="shared" si="4"/>
        <v>0.27309803779843783</v>
      </c>
      <c r="BC48" s="2">
        <f t="shared" si="5"/>
        <v>-9.9399496149643718E-2</v>
      </c>
      <c r="BG48" s="1">
        <v>0.27309800000000001</v>
      </c>
      <c r="BH48" s="1">
        <v>-9.9006000000000007</v>
      </c>
      <c r="BJ48" s="2">
        <f t="shared" si="7"/>
        <v>0.22263192847320551</v>
      </c>
      <c r="BK48" s="2">
        <f t="shared" si="8"/>
        <v>-0.18680980174579001</v>
      </c>
      <c r="BO48" s="1">
        <v>0.27309800000000001</v>
      </c>
      <c r="BP48" s="1">
        <v>-9.9006000000000007</v>
      </c>
      <c r="BR48" s="2">
        <f t="shared" si="10"/>
        <v>0.1453128666685313</v>
      </c>
      <c r="BS48" s="2">
        <f t="shared" si="11"/>
        <v>-0.25168839541101912</v>
      </c>
    </row>
    <row r="49" spans="3:71">
      <c r="C49" s="1">
        <v>0.53428699999999996</v>
      </c>
      <c r="D49" s="1">
        <v>0.22040799999999999</v>
      </c>
      <c r="F49" s="1">
        <v>0.53404300000000005</v>
      </c>
      <c r="G49" s="1">
        <v>0.220723</v>
      </c>
      <c r="I49" s="1">
        <v>0.542906</v>
      </c>
      <c r="J49" s="1">
        <v>0.22961599999999999</v>
      </c>
      <c r="L49" s="1">
        <v>0.54351899999999997</v>
      </c>
      <c r="M49" s="1">
        <v>0.228855</v>
      </c>
      <c r="O49" s="1">
        <v>0.54315000000000002</v>
      </c>
      <c r="P49" s="1">
        <v>0.22931599999999999</v>
      </c>
      <c r="T49" s="1">
        <v>0.54385099999999997</v>
      </c>
      <c r="U49" s="1">
        <v>0.228439</v>
      </c>
      <c r="W49" s="1">
        <v>0.54132999999999998</v>
      </c>
      <c r="X49" s="1">
        <v>0.231518</v>
      </c>
      <c r="Z49" s="1">
        <v>0.54285000000000005</v>
      </c>
      <c r="AA49" s="1">
        <v>0.22969700000000001</v>
      </c>
      <c r="AC49" s="1">
        <v>0.54340999999999995</v>
      </c>
      <c r="AD49" s="1">
        <v>0.22899900000000001</v>
      </c>
      <c r="AE49" s="1"/>
      <c r="AF49" s="1">
        <v>0.54216299999999995</v>
      </c>
      <c r="AG49" s="1">
        <v>0.23053299999999999</v>
      </c>
      <c r="AK49" s="1">
        <v>0.27897100000000002</v>
      </c>
      <c r="AL49" s="1">
        <v>-9.89846</v>
      </c>
      <c r="AM49" s="1"/>
      <c r="AN49" s="2">
        <f t="shared" si="0"/>
        <v>0.29687571546653807</v>
      </c>
      <c r="AO49" s="2">
        <f t="shared" si="1"/>
        <v>2.6890786190975069E-6</v>
      </c>
      <c r="AP49" s="2"/>
      <c r="AQ49" s="2"/>
      <c r="AS49" s="1">
        <v>0.27897100000000002</v>
      </c>
      <c r="AT49" s="1">
        <v>0.101537</v>
      </c>
      <c r="AY49" s="1">
        <v>0.27897100000000002</v>
      </c>
      <c r="AZ49" s="1">
        <v>0.101537</v>
      </c>
      <c r="BB49" s="2">
        <f t="shared" si="4"/>
        <v>0.27897091107527772</v>
      </c>
      <c r="BC49" s="2">
        <f t="shared" si="5"/>
        <v>-0.10153724431867114</v>
      </c>
      <c r="BG49" s="1">
        <v>0.27897100000000002</v>
      </c>
      <c r="BH49" s="1">
        <v>-9.89846</v>
      </c>
      <c r="BJ49" s="2">
        <f t="shared" si="7"/>
        <v>0.22742172290904666</v>
      </c>
      <c r="BK49" s="2">
        <f t="shared" si="8"/>
        <v>-0.19082596885665432</v>
      </c>
      <c r="BO49" s="1">
        <v>0.27897100000000002</v>
      </c>
      <c r="BP49" s="1">
        <v>-9.89846</v>
      </c>
      <c r="BR49" s="2">
        <f t="shared" si="10"/>
        <v>0.14844019113632134</v>
      </c>
      <c r="BS49" s="2">
        <f t="shared" si="11"/>
        <v>-0.25710056416976684</v>
      </c>
    </row>
    <row r="50" spans="3:71">
      <c r="C50" s="1">
        <v>0.54364800000000002</v>
      </c>
      <c r="D50" s="1">
        <v>0.22869200000000001</v>
      </c>
      <c r="F50" s="1">
        <v>0.54335299999999997</v>
      </c>
      <c r="G50" s="1">
        <v>0.22906299999999999</v>
      </c>
      <c r="I50" s="1">
        <v>0.55198599999999998</v>
      </c>
      <c r="J50" s="1">
        <v>0.238206</v>
      </c>
      <c r="L50" s="1">
        <v>0.55271599999999999</v>
      </c>
      <c r="M50" s="1">
        <v>0.23732</v>
      </c>
      <c r="O50" s="1">
        <v>0.55227800000000005</v>
      </c>
      <c r="P50" s="1">
        <v>0.23785500000000001</v>
      </c>
      <c r="T50" s="1">
        <v>0.55312300000000003</v>
      </c>
      <c r="U50" s="1">
        <v>0.236822</v>
      </c>
      <c r="W50" s="1">
        <v>0.55016299999999996</v>
      </c>
      <c r="X50" s="1">
        <v>0.24036199999999999</v>
      </c>
      <c r="Z50" s="1">
        <v>0.55195399999999994</v>
      </c>
      <c r="AA50" s="1">
        <v>0.238261</v>
      </c>
      <c r="AC50" s="1">
        <v>0.55261099999999996</v>
      </c>
      <c r="AD50" s="1">
        <v>0.23746</v>
      </c>
      <c r="AE50" s="1"/>
      <c r="AF50" s="1">
        <v>0.55114600000000002</v>
      </c>
      <c r="AG50" s="1">
        <v>0.23922399999999999</v>
      </c>
      <c r="AK50" s="1">
        <v>0.28484399999999999</v>
      </c>
      <c r="AL50" s="1">
        <v>-9.8963300000000007</v>
      </c>
      <c r="AM50" s="1"/>
      <c r="AN50" s="2">
        <f t="shared" si="0"/>
        <v>0.30312303313373962</v>
      </c>
      <c r="AO50" s="2">
        <f t="shared" si="1"/>
        <v>-4.4499036600392783E-6</v>
      </c>
      <c r="AP50" s="2"/>
      <c r="AQ50" s="2"/>
      <c r="AS50" s="1">
        <v>0.28484399999999999</v>
      </c>
      <c r="AT50" s="1">
        <v>0.103675</v>
      </c>
      <c r="AY50" s="1">
        <v>0.28484399999999999</v>
      </c>
      <c r="AZ50" s="1">
        <v>0.103675</v>
      </c>
      <c r="BB50" s="2">
        <f t="shared" si="4"/>
        <v>0.28484417002467788</v>
      </c>
      <c r="BC50" s="2">
        <f t="shared" si="5"/>
        <v>-0.10367453286102808</v>
      </c>
      <c r="BG50" s="1">
        <v>0.28484399999999999</v>
      </c>
      <c r="BH50" s="1">
        <v>-9.8963300000000007</v>
      </c>
      <c r="BJ50" s="2">
        <f t="shared" si="7"/>
        <v>0.23220285709093808</v>
      </c>
      <c r="BK50" s="2">
        <f t="shared" si="8"/>
        <v>-0.19484713596767397</v>
      </c>
      <c r="BO50" s="1">
        <v>0.28484399999999999</v>
      </c>
      <c r="BP50" s="1">
        <v>-9.8963300000000007</v>
      </c>
      <c r="BR50" s="2">
        <f t="shared" si="10"/>
        <v>0.15155766752662123</v>
      </c>
      <c r="BS50" s="2">
        <f t="shared" si="11"/>
        <v>-0.26251446941052597</v>
      </c>
    </row>
    <row r="51" spans="3:71">
      <c r="C51" s="1">
        <v>0.55286800000000003</v>
      </c>
      <c r="D51" s="1">
        <v>0.23713200000000001</v>
      </c>
      <c r="F51" s="1">
        <v>0.55251899999999998</v>
      </c>
      <c r="G51" s="1">
        <v>0.23756099999999999</v>
      </c>
      <c r="I51" s="1">
        <v>0.560917</v>
      </c>
      <c r="J51" s="1">
        <v>0.246951</v>
      </c>
      <c r="L51" s="1">
        <v>0.56177200000000005</v>
      </c>
      <c r="M51" s="1">
        <v>0.24593499999999999</v>
      </c>
      <c r="O51" s="1">
        <v>0.56125999999999998</v>
      </c>
      <c r="P51" s="1">
        <v>0.24654699999999999</v>
      </c>
      <c r="T51" s="1">
        <v>0.56226299999999996</v>
      </c>
      <c r="U51" s="1">
        <v>0.24534800000000001</v>
      </c>
      <c r="W51" s="1">
        <v>0.55884</v>
      </c>
      <c r="X51" s="1">
        <v>0.249359</v>
      </c>
      <c r="Z51" s="1">
        <v>0.56091899999999995</v>
      </c>
      <c r="AA51" s="1">
        <v>0.246972</v>
      </c>
      <c r="AC51" s="1">
        <v>0.56167699999999998</v>
      </c>
      <c r="AD51" s="1">
        <v>0.24606500000000001</v>
      </c>
      <c r="AE51" s="1"/>
      <c r="AF51" s="1">
        <v>0.55998300000000001</v>
      </c>
      <c r="AG51" s="1">
        <v>0.24806400000000001</v>
      </c>
      <c r="AK51" s="1">
        <v>0.290717</v>
      </c>
      <c r="AL51" s="1">
        <v>-9.89419</v>
      </c>
      <c r="AM51" s="1"/>
      <c r="AN51" s="2">
        <f t="shared" si="0"/>
        <v>0.309373771002319</v>
      </c>
      <c r="AO51" s="2">
        <f t="shared" si="1"/>
        <v>-2.1919597096714538E-6</v>
      </c>
      <c r="AP51" s="2"/>
      <c r="AQ51" s="2"/>
      <c r="AS51" s="1">
        <v>0.290717</v>
      </c>
      <c r="AT51" s="1">
        <v>0.105812</v>
      </c>
      <c r="AY51" s="1">
        <v>0.290717</v>
      </c>
      <c r="AZ51" s="1">
        <v>0.105812</v>
      </c>
      <c r="BB51" s="2">
        <f t="shared" si="4"/>
        <v>0.29071678618647756</v>
      </c>
      <c r="BC51" s="2">
        <f t="shared" si="5"/>
        <v>-0.10581258744783581</v>
      </c>
      <c r="BG51" s="1">
        <v>0.290717</v>
      </c>
      <c r="BH51" s="1">
        <v>-9.89419</v>
      </c>
      <c r="BJ51" s="2">
        <f t="shared" si="7"/>
        <v>0.23699265152677926</v>
      </c>
      <c r="BK51" s="2">
        <f t="shared" si="8"/>
        <v>-0.19886330307853828</v>
      </c>
      <c r="BO51" s="1">
        <v>0.290717</v>
      </c>
      <c r="BP51" s="1">
        <v>-9.89419</v>
      </c>
      <c r="BR51" s="2">
        <f t="shared" si="10"/>
        <v>0.15468499199441127</v>
      </c>
      <c r="BS51" s="2">
        <f t="shared" si="11"/>
        <v>-0.2679266381692737</v>
      </c>
    </row>
    <row r="52" spans="3:71">
      <c r="C52" s="1">
        <v>0.561948</v>
      </c>
      <c r="D52" s="1">
        <v>0.245722</v>
      </c>
      <c r="F52" s="1">
        <v>0.56154300000000001</v>
      </c>
      <c r="G52" s="1">
        <v>0.24621000000000001</v>
      </c>
      <c r="I52" s="1">
        <v>0.56970100000000001</v>
      </c>
      <c r="J52" s="1">
        <v>0.25584400000000002</v>
      </c>
      <c r="L52" s="1">
        <v>0.570689</v>
      </c>
      <c r="M52" s="1">
        <v>0.254695</v>
      </c>
      <c r="O52" s="1">
        <v>0.57009799999999999</v>
      </c>
      <c r="P52" s="1">
        <v>0.255386</v>
      </c>
      <c r="T52" s="1">
        <v>0.57127399999999995</v>
      </c>
      <c r="U52" s="1">
        <v>0.25401099999999999</v>
      </c>
      <c r="W52" s="1">
        <v>0.56736500000000001</v>
      </c>
      <c r="X52" s="1">
        <v>0.25850099999999998</v>
      </c>
      <c r="Z52" s="1">
        <v>0.56974800000000003</v>
      </c>
      <c r="AA52" s="1">
        <v>0.25581999999999999</v>
      </c>
      <c r="AC52" s="1">
        <v>0.57061099999999998</v>
      </c>
      <c r="AD52" s="1">
        <v>0.25480799999999998</v>
      </c>
      <c r="AE52" s="1"/>
      <c r="AF52" s="1">
        <v>0.56867699999999999</v>
      </c>
      <c r="AG52" s="1">
        <v>0.25704500000000002</v>
      </c>
      <c r="AK52" s="1">
        <v>0.29659000000000002</v>
      </c>
      <c r="AL52" s="1">
        <v>-9.8920499999999993</v>
      </c>
      <c r="AM52" s="1"/>
      <c r="AN52" s="2">
        <f t="shared" si="0"/>
        <v>0.31562450887089832</v>
      </c>
      <c r="AO52" s="2">
        <f t="shared" si="1"/>
        <v>6.5984240696370655E-8</v>
      </c>
      <c r="AP52" s="2"/>
      <c r="AQ52" s="2"/>
      <c r="AS52" s="1">
        <v>0.29659000000000002</v>
      </c>
      <c r="AT52" s="1">
        <v>0.10795</v>
      </c>
      <c r="AY52" s="1">
        <v>0.29659000000000002</v>
      </c>
      <c r="AZ52" s="1">
        <v>0.10795</v>
      </c>
      <c r="BB52" s="2">
        <f t="shared" si="4"/>
        <v>0.29659004513587778</v>
      </c>
      <c r="BC52" s="2">
        <f t="shared" si="5"/>
        <v>-0.10794987599019278</v>
      </c>
      <c r="BG52" s="1">
        <v>0.29659000000000002</v>
      </c>
      <c r="BH52" s="1">
        <v>-9.8920499999999993</v>
      </c>
      <c r="BJ52" s="2">
        <f t="shared" si="7"/>
        <v>0.24178244596262044</v>
      </c>
      <c r="BK52" s="2">
        <f t="shared" si="8"/>
        <v>-0.20287947018940258</v>
      </c>
      <c r="BO52" s="1">
        <v>0.29659000000000002</v>
      </c>
      <c r="BP52" s="1">
        <v>-9.8920499999999993</v>
      </c>
      <c r="BR52" s="2">
        <f t="shared" si="10"/>
        <v>0.15781231646220129</v>
      </c>
      <c r="BS52" s="2">
        <f t="shared" si="11"/>
        <v>-0.27333880692802143</v>
      </c>
    </row>
    <row r="53" spans="3:71">
      <c r="C53" s="1">
        <v>0.57088899999999998</v>
      </c>
      <c r="D53" s="1">
        <v>0.25445699999999999</v>
      </c>
      <c r="F53" s="1">
        <v>0.57042499999999996</v>
      </c>
      <c r="G53" s="1">
        <v>0.25500499999999998</v>
      </c>
      <c r="I53" s="1">
        <v>0.57833599999999996</v>
      </c>
      <c r="J53" s="1">
        <v>0.26488099999999998</v>
      </c>
      <c r="L53" s="1">
        <v>0.57946600000000004</v>
      </c>
      <c r="M53" s="1">
        <v>0.26359500000000002</v>
      </c>
      <c r="O53" s="1">
        <v>0.57879199999999997</v>
      </c>
      <c r="P53" s="1">
        <v>0.26436700000000002</v>
      </c>
      <c r="T53" s="1">
        <v>0.58015499999999998</v>
      </c>
      <c r="U53" s="1">
        <v>0.26280700000000001</v>
      </c>
      <c r="W53" s="1">
        <v>0.57573700000000005</v>
      </c>
      <c r="X53" s="1">
        <v>0.26778200000000002</v>
      </c>
      <c r="Z53" s="1">
        <v>0.57843900000000004</v>
      </c>
      <c r="AA53" s="1">
        <v>0.26480399999999998</v>
      </c>
      <c r="AC53" s="1">
        <v>0.57941200000000004</v>
      </c>
      <c r="AD53" s="1">
        <v>0.263683</v>
      </c>
      <c r="AE53" s="1"/>
      <c r="AF53" s="1">
        <v>0.57722700000000005</v>
      </c>
      <c r="AG53" s="1">
        <v>0.26616299999999998</v>
      </c>
      <c r="AK53" s="1">
        <v>0.30246400000000001</v>
      </c>
      <c r="AL53" s="1">
        <v>-9.8899100000000004</v>
      </c>
      <c r="AM53" s="1"/>
      <c r="AN53" s="2">
        <f t="shared" si="0"/>
        <v>0.32187618643209992</v>
      </c>
      <c r="AO53" s="2">
        <f t="shared" si="1"/>
        <v>1.981908051673642E-6</v>
      </c>
      <c r="AP53" s="2"/>
      <c r="AQ53" s="2"/>
      <c r="AS53" s="1">
        <v>0.30246400000000001</v>
      </c>
      <c r="AT53" s="1">
        <v>0.11008800000000001</v>
      </c>
      <c r="AY53" s="1">
        <v>0.30246400000000001</v>
      </c>
      <c r="AZ53" s="1">
        <v>0.11008800000000001</v>
      </c>
      <c r="BB53" s="2">
        <f t="shared" si="4"/>
        <v>0.30246407012972876</v>
      </c>
      <c r="BC53" s="2">
        <f t="shared" si="5"/>
        <v>-0.11008780732015028</v>
      </c>
      <c r="BG53" s="1">
        <v>0.30246400000000001</v>
      </c>
      <c r="BH53" s="1">
        <v>-9.8899100000000004</v>
      </c>
      <c r="BJ53" s="2">
        <f t="shared" si="7"/>
        <v>0.24657274039847549</v>
      </c>
      <c r="BK53" s="2">
        <f t="shared" si="8"/>
        <v>-0.20689650332566259</v>
      </c>
      <c r="BO53" s="1">
        <v>0.30246400000000001</v>
      </c>
      <c r="BP53" s="1">
        <v>-9.8899100000000004</v>
      </c>
      <c r="BR53" s="2">
        <f t="shared" si="10"/>
        <v>0.16093981457819068</v>
      </c>
      <c r="BS53" s="2">
        <f t="shared" si="11"/>
        <v>-0.27875196049451834</v>
      </c>
    </row>
    <row r="54" spans="3:71">
      <c r="C54" s="1">
        <v>0.57969199999999999</v>
      </c>
      <c r="D54" s="1">
        <v>0.26333099999999998</v>
      </c>
      <c r="F54" s="1">
        <v>0.57916599999999996</v>
      </c>
      <c r="G54" s="1">
        <v>0.26394000000000001</v>
      </c>
      <c r="I54" s="1">
        <v>0.58682400000000001</v>
      </c>
      <c r="J54" s="1">
        <v>0.27405800000000002</v>
      </c>
      <c r="L54" s="1">
        <v>0.58810300000000004</v>
      </c>
      <c r="M54" s="1">
        <v>0.27263100000000001</v>
      </c>
      <c r="O54" s="1">
        <v>0.58734200000000003</v>
      </c>
      <c r="P54" s="1">
        <v>0.27348499999999998</v>
      </c>
      <c r="T54" s="1">
        <v>0.58890699999999996</v>
      </c>
      <c r="U54" s="1">
        <v>0.271731</v>
      </c>
      <c r="W54" s="1">
        <v>0.58395799999999998</v>
      </c>
      <c r="X54" s="1">
        <v>0.277198</v>
      </c>
      <c r="Z54" s="1">
        <v>0.58699500000000004</v>
      </c>
      <c r="AA54" s="1">
        <v>0.27391599999999999</v>
      </c>
      <c r="AC54" s="1">
        <v>0.58808300000000002</v>
      </c>
      <c r="AD54" s="1">
        <v>0.27268599999999998</v>
      </c>
      <c r="AE54" s="1"/>
      <c r="AF54" s="1">
        <v>0.58563500000000002</v>
      </c>
      <c r="AG54" s="1">
        <v>0.27541199999999999</v>
      </c>
      <c r="AK54" s="1">
        <v>0.30833700000000003</v>
      </c>
      <c r="AL54" s="1">
        <v>-9.8877699999999997</v>
      </c>
      <c r="AM54" s="1"/>
      <c r="AN54" s="2">
        <f t="shared" si="0"/>
        <v>0.3281269243006793</v>
      </c>
      <c r="AO54" s="2">
        <f t="shared" si="1"/>
        <v>4.2398520020414665E-6</v>
      </c>
      <c r="AP54" s="2"/>
      <c r="AQ54" s="2"/>
      <c r="AS54" s="1">
        <v>0.30833700000000003</v>
      </c>
      <c r="AT54" s="1">
        <v>0.11222500000000001</v>
      </c>
      <c r="AY54" s="1">
        <v>0.30833700000000003</v>
      </c>
      <c r="AZ54" s="1">
        <v>0.11222500000000001</v>
      </c>
      <c r="BB54" s="2">
        <f t="shared" si="4"/>
        <v>0.30833668629152844</v>
      </c>
      <c r="BC54" s="2">
        <f t="shared" si="5"/>
        <v>-0.11222586190695802</v>
      </c>
      <c r="BG54" s="1">
        <v>0.30833700000000003</v>
      </c>
      <c r="BH54" s="1">
        <v>-9.8877699999999997</v>
      </c>
      <c r="BJ54" s="2">
        <f t="shared" si="7"/>
        <v>0.25136253483431664</v>
      </c>
      <c r="BK54" s="2">
        <f t="shared" si="8"/>
        <v>-0.21091267043652695</v>
      </c>
      <c r="BO54" s="1">
        <v>0.30833700000000003</v>
      </c>
      <c r="BP54" s="1">
        <v>-9.8877699999999997</v>
      </c>
      <c r="BR54" s="2">
        <f t="shared" si="10"/>
        <v>0.16406713904598072</v>
      </c>
      <c r="BS54" s="2">
        <f t="shared" si="11"/>
        <v>-0.28416412925326612</v>
      </c>
    </row>
    <row r="55" spans="3:71">
      <c r="C55" s="1">
        <v>0.58835599999999999</v>
      </c>
      <c r="D55" s="1">
        <v>0.272341</v>
      </c>
      <c r="F55" s="1">
        <v>0.58776499999999998</v>
      </c>
      <c r="G55" s="1">
        <v>0.27301199999999998</v>
      </c>
      <c r="I55" s="1">
        <v>0.595163</v>
      </c>
      <c r="J55" s="1">
        <v>0.28336899999999998</v>
      </c>
      <c r="L55" s="1">
        <v>0.59660000000000002</v>
      </c>
      <c r="M55" s="1">
        <v>0.28179799999999999</v>
      </c>
      <c r="O55" s="1">
        <v>0.59574700000000003</v>
      </c>
      <c r="P55" s="1">
        <v>0.28273700000000002</v>
      </c>
      <c r="T55" s="1">
        <v>0.59753000000000001</v>
      </c>
      <c r="U55" s="1">
        <v>0.28077999999999997</v>
      </c>
      <c r="W55" s="1">
        <v>0.59202900000000003</v>
      </c>
      <c r="X55" s="1">
        <v>0.28674300000000003</v>
      </c>
      <c r="Z55" s="1">
        <v>0.59541599999999995</v>
      </c>
      <c r="AA55" s="1">
        <v>0.28315400000000002</v>
      </c>
      <c r="AC55" s="1">
        <v>0.59662300000000001</v>
      </c>
      <c r="AD55" s="1">
        <v>0.28181400000000001</v>
      </c>
      <c r="AE55" s="1"/>
      <c r="AF55" s="1">
        <v>0.59390100000000001</v>
      </c>
      <c r="AG55" s="1">
        <v>0.28478900000000001</v>
      </c>
      <c r="AK55" s="1">
        <v>0.31420999999999999</v>
      </c>
      <c r="AL55" s="1">
        <v>-9.8856400000000004</v>
      </c>
      <c r="AM55" s="1"/>
      <c r="AN55" s="2">
        <f t="shared" si="0"/>
        <v>0.33437424196788085</v>
      </c>
      <c r="AO55" s="2">
        <f t="shared" si="1"/>
        <v>-2.8991302771230743E-6</v>
      </c>
      <c r="AP55" s="2"/>
      <c r="AQ55" s="2"/>
      <c r="AS55" s="1">
        <v>0.31420999999999999</v>
      </c>
      <c r="AT55" s="1">
        <v>0.11436300000000001</v>
      </c>
      <c r="AY55" s="1">
        <v>0.31420999999999999</v>
      </c>
      <c r="AZ55" s="1">
        <v>0.11436300000000001</v>
      </c>
      <c r="BB55" s="2">
        <f t="shared" si="4"/>
        <v>0.3142099452409286</v>
      </c>
      <c r="BC55" s="2">
        <f t="shared" si="5"/>
        <v>-0.11436315044931496</v>
      </c>
      <c r="BG55" s="1">
        <v>0.31420999999999999</v>
      </c>
      <c r="BH55" s="1">
        <v>-9.8856400000000004</v>
      </c>
      <c r="BJ55" s="2">
        <f t="shared" si="7"/>
        <v>0.25614366901620811</v>
      </c>
      <c r="BK55" s="2">
        <f t="shared" si="8"/>
        <v>-0.21493383754754658</v>
      </c>
      <c r="BO55" s="1">
        <v>0.31420999999999999</v>
      </c>
      <c r="BP55" s="1">
        <v>-9.8856400000000004</v>
      </c>
      <c r="BR55" s="2">
        <f t="shared" si="10"/>
        <v>0.1671846154362806</v>
      </c>
      <c r="BS55" s="2">
        <f t="shared" si="11"/>
        <v>-0.28957803449402525</v>
      </c>
    </row>
    <row r="56" spans="3:71">
      <c r="C56" s="1">
        <v>0.59687999999999997</v>
      </c>
      <c r="D56" s="1">
        <v>0.28148299999999998</v>
      </c>
      <c r="F56" s="1">
        <v>0.59622200000000003</v>
      </c>
      <c r="G56" s="1">
        <v>0.28221600000000002</v>
      </c>
      <c r="I56" s="1">
        <v>0.60335399999999995</v>
      </c>
      <c r="J56" s="1">
        <v>0.29281099999999999</v>
      </c>
      <c r="L56" s="1">
        <v>0.60495600000000005</v>
      </c>
      <c r="M56" s="1">
        <v>0.29109400000000002</v>
      </c>
      <c r="O56" s="1">
        <v>0.60400699999999996</v>
      </c>
      <c r="P56" s="1">
        <v>0.29211799999999999</v>
      </c>
      <c r="T56" s="1">
        <v>0.60602500000000004</v>
      </c>
      <c r="U56" s="1">
        <v>0.28994900000000001</v>
      </c>
      <c r="W56" s="1">
        <v>0.59994999999999998</v>
      </c>
      <c r="X56" s="1">
        <v>0.29641200000000001</v>
      </c>
      <c r="Z56" s="1">
        <v>0.60370299999999999</v>
      </c>
      <c r="AA56" s="1">
        <v>0.29251199999999999</v>
      </c>
      <c r="AC56" s="1">
        <v>0.60503200000000001</v>
      </c>
      <c r="AD56" s="1">
        <v>0.29106199999999999</v>
      </c>
      <c r="AE56" s="1"/>
      <c r="AF56" s="1">
        <v>0.60202699999999998</v>
      </c>
      <c r="AG56" s="1">
        <v>0.29428599999999999</v>
      </c>
      <c r="AK56" s="1">
        <v>0.32008300000000001</v>
      </c>
      <c r="AL56" s="1">
        <v>-9.8834999999999997</v>
      </c>
      <c r="AM56" s="1"/>
      <c r="AN56" s="2">
        <f t="shared" si="0"/>
        <v>0.34062497983646028</v>
      </c>
      <c r="AO56" s="2">
        <f t="shared" si="1"/>
        <v>-6.4118632675524978E-7</v>
      </c>
      <c r="AP56" s="2"/>
      <c r="AQ56" s="2"/>
      <c r="AS56" s="1">
        <v>0.32008300000000001</v>
      </c>
      <c r="AT56" s="1">
        <v>0.11650099999999999</v>
      </c>
      <c r="AY56" s="1">
        <v>0.32008300000000001</v>
      </c>
      <c r="AZ56" s="1">
        <v>0.11650099999999999</v>
      </c>
      <c r="BB56" s="2">
        <f t="shared" si="4"/>
        <v>0.32008320419032882</v>
      </c>
      <c r="BC56" s="2">
        <f t="shared" si="5"/>
        <v>-0.11650043899167191</v>
      </c>
      <c r="BG56" s="1">
        <v>0.32008300000000001</v>
      </c>
      <c r="BH56" s="1">
        <v>-9.8834999999999997</v>
      </c>
      <c r="BJ56" s="2">
        <f t="shared" si="7"/>
        <v>0.26093346345204926</v>
      </c>
      <c r="BK56" s="2">
        <f t="shared" si="8"/>
        <v>-0.21895000465841088</v>
      </c>
      <c r="BO56" s="1">
        <v>0.32008300000000001</v>
      </c>
      <c r="BP56" s="1">
        <v>-9.8834999999999997</v>
      </c>
      <c r="BR56" s="2">
        <f t="shared" si="10"/>
        <v>0.17031193990407062</v>
      </c>
      <c r="BS56" s="2">
        <f t="shared" si="11"/>
        <v>-0.29499020325277298</v>
      </c>
    </row>
    <row r="57" spans="3:71">
      <c r="C57" s="1">
        <v>0.60526500000000005</v>
      </c>
      <c r="D57" s="1">
        <v>0.29075299999999998</v>
      </c>
      <c r="F57" s="1">
        <v>0.60453699999999999</v>
      </c>
      <c r="G57" s="1">
        <v>0.291549</v>
      </c>
      <c r="I57" s="1">
        <v>0.61139500000000002</v>
      </c>
      <c r="J57" s="1">
        <v>0.30237999999999998</v>
      </c>
      <c r="L57" s="1">
        <v>0.61317100000000002</v>
      </c>
      <c r="M57" s="1">
        <v>0.30051499999999998</v>
      </c>
      <c r="O57" s="1">
        <v>0.61212200000000005</v>
      </c>
      <c r="P57" s="1">
        <v>0.30162600000000001</v>
      </c>
      <c r="T57" s="1">
        <v>0.61439299999999997</v>
      </c>
      <c r="U57" s="1">
        <v>0.29923499999999997</v>
      </c>
      <c r="W57" s="1">
        <v>0.60772400000000004</v>
      </c>
      <c r="X57" s="1">
        <v>0.30620000000000003</v>
      </c>
      <c r="Z57" s="1">
        <v>0.61185699999999998</v>
      </c>
      <c r="AA57" s="1">
        <v>0.301985</v>
      </c>
      <c r="AC57" s="1">
        <v>0.613313</v>
      </c>
      <c r="AD57" s="1">
        <v>0.30042600000000003</v>
      </c>
      <c r="AE57" s="1"/>
      <c r="AF57" s="1">
        <v>0.61001399999999995</v>
      </c>
      <c r="AG57" s="1">
        <v>0.30390099999999998</v>
      </c>
      <c r="AK57" s="1">
        <v>0.32595600000000002</v>
      </c>
      <c r="AL57" s="1">
        <v>-9.8813600000000008</v>
      </c>
      <c r="AM57" s="1"/>
      <c r="AN57" s="2">
        <f t="shared" si="0"/>
        <v>0.34687571770503905</v>
      </c>
      <c r="AO57" s="2">
        <f t="shared" si="1"/>
        <v>1.6167576219472402E-6</v>
      </c>
      <c r="AP57" s="2"/>
      <c r="AQ57" s="2"/>
      <c r="AS57" s="1">
        <v>0.32595600000000002</v>
      </c>
      <c r="AT57" s="1">
        <v>0.11863799999999999</v>
      </c>
      <c r="AY57" s="1">
        <v>0.32595600000000002</v>
      </c>
      <c r="AZ57" s="1">
        <v>0.11863799999999999</v>
      </c>
      <c r="BB57" s="2">
        <f t="shared" si="4"/>
        <v>0.3259558203521285</v>
      </c>
      <c r="BC57" s="2">
        <f t="shared" si="5"/>
        <v>-0.11863849357847965</v>
      </c>
      <c r="BG57" s="1">
        <v>0.32595600000000002</v>
      </c>
      <c r="BH57" s="1">
        <v>-9.8813600000000008</v>
      </c>
      <c r="BJ57" s="2">
        <f t="shared" si="7"/>
        <v>0.26572325788788886</v>
      </c>
      <c r="BK57" s="2">
        <f t="shared" si="8"/>
        <v>-0.22296617176927613</v>
      </c>
      <c r="BO57" s="1">
        <v>0.32595600000000002</v>
      </c>
      <c r="BP57" s="1">
        <v>-9.8813600000000008</v>
      </c>
      <c r="BR57" s="2">
        <f t="shared" si="10"/>
        <v>0.17343926437185891</v>
      </c>
      <c r="BS57" s="2">
        <f t="shared" si="11"/>
        <v>-0.30040237201152103</v>
      </c>
    </row>
    <row r="58" spans="3:71">
      <c r="C58" s="1">
        <v>0.61351</v>
      </c>
      <c r="D58" s="1">
        <v>0.30014800000000003</v>
      </c>
      <c r="F58" s="1">
        <v>0.61270899999999995</v>
      </c>
      <c r="G58" s="1">
        <v>0.301008</v>
      </c>
      <c r="I58" s="1">
        <v>0.61928700000000003</v>
      </c>
      <c r="J58" s="1">
        <v>0.31207400000000002</v>
      </c>
      <c r="L58" s="1">
        <v>0.62124400000000002</v>
      </c>
      <c r="M58" s="1">
        <v>0.310058</v>
      </c>
      <c r="O58" s="1">
        <v>0.62009000000000003</v>
      </c>
      <c r="P58" s="1">
        <v>0.31125599999999998</v>
      </c>
      <c r="T58" s="1">
        <v>0.62263299999999999</v>
      </c>
      <c r="U58" s="1">
        <v>0.30863400000000002</v>
      </c>
      <c r="W58" s="1">
        <v>0.61534599999999995</v>
      </c>
      <c r="X58" s="1">
        <v>0.31610700000000003</v>
      </c>
      <c r="Z58" s="1">
        <v>0.61987599999999998</v>
      </c>
      <c r="AA58" s="1">
        <v>0.31157299999999999</v>
      </c>
      <c r="AC58" s="1">
        <v>0.62146299999999999</v>
      </c>
      <c r="AD58" s="1">
        <v>0.30990200000000001</v>
      </c>
      <c r="AE58" s="1"/>
      <c r="AF58" s="1">
        <v>0.61785900000000005</v>
      </c>
      <c r="AG58" s="1">
        <v>0.313633</v>
      </c>
      <c r="AK58" s="1">
        <v>0.33182899999999999</v>
      </c>
      <c r="AL58" s="1">
        <v>-9.8792200000000001</v>
      </c>
      <c r="AM58" s="1"/>
      <c r="AN58" s="2">
        <f t="shared" si="0"/>
        <v>0.35312645557361833</v>
      </c>
      <c r="AO58" s="2">
        <f t="shared" si="1"/>
        <v>3.8747015723428202E-6</v>
      </c>
      <c r="AP58" s="2"/>
      <c r="AQ58" s="2"/>
      <c r="AS58" s="1">
        <v>0.33182899999999999</v>
      </c>
      <c r="AT58" s="1">
        <v>0.12077599999999999</v>
      </c>
      <c r="AY58" s="1">
        <v>0.33182899999999999</v>
      </c>
      <c r="AZ58" s="1">
        <v>0.12077599999999999</v>
      </c>
      <c r="BB58" s="2">
        <f t="shared" si="4"/>
        <v>0.33182907930152866</v>
      </c>
      <c r="BC58" s="2">
        <f t="shared" si="5"/>
        <v>-0.1207757821208366</v>
      </c>
      <c r="BG58" s="1">
        <v>0.33182899999999999</v>
      </c>
      <c r="BH58" s="1">
        <v>-9.8792200000000001</v>
      </c>
      <c r="BJ58" s="2">
        <f t="shared" si="7"/>
        <v>0.27051305232373002</v>
      </c>
      <c r="BK58" s="2">
        <f t="shared" si="8"/>
        <v>-0.22698233888014036</v>
      </c>
      <c r="BO58" s="1">
        <v>0.33182899999999999</v>
      </c>
      <c r="BP58" s="1">
        <v>-9.8792200000000001</v>
      </c>
      <c r="BR58" s="2">
        <f t="shared" si="10"/>
        <v>0.17656658883964893</v>
      </c>
      <c r="BS58" s="2">
        <f t="shared" si="11"/>
        <v>-0.30581454077026871</v>
      </c>
    </row>
    <row r="59" spans="3:71">
      <c r="C59" s="1">
        <v>0.62161299999999997</v>
      </c>
      <c r="D59" s="1">
        <v>0.30966500000000002</v>
      </c>
      <c r="F59" s="1">
        <v>0.62073699999999998</v>
      </c>
      <c r="G59" s="1">
        <v>0.31058799999999998</v>
      </c>
      <c r="I59" s="1">
        <v>0.62702800000000003</v>
      </c>
      <c r="J59" s="1">
        <v>0.32188800000000001</v>
      </c>
      <c r="L59" s="1">
        <v>0.62917400000000001</v>
      </c>
      <c r="M59" s="1">
        <v>0.31972</v>
      </c>
      <c r="O59" s="1">
        <v>0.62791200000000003</v>
      </c>
      <c r="P59" s="1">
        <v>0.32100699999999999</v>
      </c>
      <c r="T59" s="1">
        <v>0.63074300000000005</v>
      </c>
      <c r="U59" s="1">
        <v>0.31814500000000001</v>
      </c>
      <c r="W59" s="1">
        <v>0.62281500000000001</v>
      </c>
      <c r="X59" s="1">
        <v>0.32612999999999998</v>
      </c>
      <c r="Z59" s="1">
        <v>0.62775899999999996</v>
      </c>
      <c r="AA59" s="1">
        <v>0.321274</v>
      </c>
      <c r="AC59" s="1">
        <v>0.62948199999999999</v>
      </c>
      <c r="AD59" s="1">
        <v>0.31949100000000002</v>
      </c>
      <c r="AE59" s="1"/>
      <c r="AF59" s="1">
        <v>0.62556100000000003</v>
      </c>
      <c r="AG59" s="1">
        <v>0.32347799999999999</v>
      </c>
      <c r="AK59" s="1">
        <v>0.337702</v>
      </c>
      <c r="AL59" s="1">
        <v>-9.8770900000000008</v>
      </c>
      <c r="AM59" s="1"/>
      <c r="AN59" s="2">
        <f t="shared" si="0"/>
        <v>0.35937377324081993</v>
      </c>
      <c r="AO59" s="2">
        <f t="shared" si="1"/>
        <v>-3.2642807068217206E-6</v>
      </c>
      <c r="AP59" s="2"/>
      <c r="AQ59" s="2"/>
      <c r="AS59" s="1">
        <v>0.337702</v>
      </c>
      <c r="AT59" s="1">
        <v>0.12291299999999999</v>
      </c>
      <c r="AY59" s="1">
        <v>0.337702</v>
      </c>
      <c r="AZ59" s="1">
        <v>0.12291299999999999</v>
      </c>
      <c r="BB59" s="2">
        <f t="shared" si="4"/>
        <v>0.33770169546332829</v>
      </c>
      <c r="BC59" s="2">
        <f t="shared" si="5"/>
        <v>-0.12291383670764432</v>
      </c>
      <c r="BG59" s="1">
        <v>0.337702</v>
      </c>
      <c r="BH59" s="1">
        <v>-9.8770900000000008</v>
      </c>
      <c r="BJ59" s="2">
        <f t="shared" si="7"/>
        <v>0.27529418650562143</v>
      </c>
      <c r="BK59" s="2">
        <f t="shared" si="8"/>
        <v>-0.23100350599116007</v>
      </c>
      <c r="BO59" s="1">
        <v>0.337702</v>
      </c>
      <c r="BP59" s="1">
        <v>-9.8770900000000008</v>
      </c>
      <c r="BR59" s="2">
        <f t="shared" si="10"/>
        <v>0.17968406522994884</v>
      </c>
      <c r="BS59" s="2">
        <f t="shared" si="11"/>
        <v>-0.31122844601102789</v>
      </c>
    </row>
    <row r="60" spans="3:71">
      <c r="C60" s="1">
        <v>0.62957399999999997</v>
      </c>
      <c r="D60" s="1">
        <v>0.31930199999999997</v>
      </c>
      <c r="F60" s="1">
        <v>0.62862099999999999</v>
      </c>
      <c r="G60" s="1">
        <v>0.32028800000000002</v>
      </c>
      <c r="I60" s="1">
        <v>0.63461699999999999</v>
      </c>
      <c r="J60" s="1">
        <v>0.33182</v>
      </c>
      <c r="L60" s="1">
        <v>0.636961</v>
      </c>
      <c r="M60" s="1">
        <v>0.32949800000000001</v>
      </c>
      <c r="O60" s="1">
        <v>0.63558599999999998</v>
      </c>
      <c r="P60" s="1">
        <v>0.33087299999999997</v>
      </c>
      <c r="T60" s="1">
        <v>0.63872200000000001</v>
      </c>
      <c r="U60" s="1">
        <v>0.32776699999999998</v>
      </c>
      <c r="W60" s="1">
        <v>0.63013300000000005</v>
      </c>
      <c r="X60" s="1">
        <v>0.33626299999999998</v>
      </c>
      <c r="Z60" s="1">
        <v>0.63550499999999999</v>
      </c>
      <c r="AA60" s="1">
        <v>0.33108399999999999</v>
      </c>
      <c r="AC60" s="1">
        <v>0.63736700000000002</v>
      </c>
      <c r="AD60" s="1">
        <v>0.32918999999999998</v>
      </c>
      <c r="AE60" s="1"/>
      <c r="AF60" s="1">
        <v>0.63312000000000002</v>
      </c>
      <c r="AG60" s="1">
        <v>0.33343200000000001</v>
      </c>
      <c r="AK60" s="1">
        <v>0.34357500000000002</v>
      </c>
      <c r="AL60" s="1">
        <v>-9.8749500000000001</v>
      </c>
      <c r="AM60" s="1"/>
      <c r="AN60" s="2">
        <f t="shared" si="0"/>
        <v>0.36562451110939931</v>
      </c>
      <c r="AO60" s="2">
        <f t="shared" si="1"/>
        <v>-1.0063367564538961E-6</v>
      </c>
      <c r="AP60" s="2"/>
      <c r="AQ60" s="2"/>
      <c r="AS60" s="1">
        <v>0.34357500000000002</v>
      </c>
      <c r="AT60" s="1">
        <v>0.125051</v>
      </c>
      <c r="AY60" s="1">
        <v>0.34357500000000002</v>
      </c>
      <c r="AZ60" s="1">
        <v>0.125051</v>
      </c>
      <c r="BB60" s="2">
        <f t="shared" si="4"/>
        <v>0.34357495441272856</v>
      </c>
      <c r="BC60" s="2">
        <f t="shared" si="5"/>
        <v>-0.12505112525000128</v>
      </c>
      <c r="BG60" s="1">
        <v>0.34357500000000002</v>
      </c>
      <c r="BH60" s="1">
        <v>-9.8749500000000001</v>
      </c>
      <c r="BJ60" s="2">
        <f t="shared" si="7"/>
        <v>0.28008398094146258</v>
      </c>
      <c r="BK60" s="2">
        <f t="shared" si="8"/>
        <v>-0.23501967310202437</v>
      </c>
      <c r="BO60" s="1">
        <v>0.34357500000000002</v>
      </c>
      <c r="BP60" s="1">
        <v>-9.8749500000000001</v>
      </c>
      <c r="BR60" s="2">
        <f t="shared" si="10"/>
        <v>0.18281138969773886</v>
      </c>
      <c r="BS60" s="2">
        <f t="shared" si="11"/>
        <v>-0.31664061476977562</v>
      </c>
    </row>
    <row r="61" spans="3:71">
      <c r="C61" s="1">
        <v>0.63739199999999996</v>
      </c>
      <c r="D61" s="1">
        <v>0.32905400000000001</v>
      </c>
      <c r="F61" s="1">
        <v>0.63636000000000004</v>
      </c>
      <c r="G61" s="1">
        <v>0.33010400000000001</v>
      </c>
      <c r="I61" s="1">
        <v>0.64205400000000001</v>
      </c>
      <c r="J61" s="1">
        <v>0.341866</v>
      </c>
      <c r="L61" s="1">
        <v>0.64460300000000004</v>
      </c>
      <c r="M61" s="1">
        <v>0.339389</v>
      </c>
      <c r="O61" s="1">
        <v>0.64311099999999999</v>
      </c>
      <c r="P61" s="1">
        <v>0.34085399999999999</v>
      </c>
      <c r="T61" s="1">
        <v>0.64656999999999998</v>
      </c>
      <c r="U61" s="1">
        <v>0.33749600000000002</v>
      </c>
      <c r="W61" s="1">
        <v>0.63730299999999995</v>
      </c>
      <c r="X61" s="1">
        <v>0.34650199999999998</v>
      </c>
      <c r="Z61" s="1">
        <v>0.64311700000000005</v>
      </c>
      <c r="AA61" s="1">
        <v>0.340999</v>
      </c>
      <c r="AC61" s="1">
        <v>0.64512100000000006</v>
      </c>
      <c r="AD61" s="1">
        <v>0.33899400000000002</v>
      </c>
      <c r="AE61" s="1"/>
      <c r="AF61" s="1">
        <v>0.64053899999999997</v>
      </c>
      <c r="AG61" s="1">
        <v>0.34349200000000002</v>
      </c>
      <c r="AK61" s="1">
        <v>0.34944799999999998</v>
      </c>
      <c r="AL61" s="1">
        <v>-9.8728099999999994</v>
      </c>
      <c r="AM61" s="1"/>
      <c r="AN61" s="2">
        <f t="shared" si="0"/>
        <v>0.37187524897797869</v>
      </c>
      <c r="AO61" s="2">
        <f t="shared" si="1"/>
        <v>1.2516071939278062E-6</v>
      </c>
      <c r="AP61" s="2"/>
      <c r="AQ61" s="2"/>
      <c r="AS61" s="1">
        <v>0.34944799999999998</v>
      </c>
      <c r="AT61" s="1">
        <v>0.127189</v>
      </c>
      <c r="AY61" s="1">
        <v>0.34944799999999998</v>
      </c>
      <c r="AZ61" s="1">
        <v>0.127189</v>
      </c>
      <c r="BB61" s="2">
        <f t="shared" si="4"/>
        <v>0.34944821336212872</v>
      </c>
      <c r="BC61" s="2">
        <f t="shared" si="5"/>
        <v>-0.12718841379235823</v>
      </c>
      <c r="BG61" s="1">
        <v>0.34944799999999998</v>
      </c>
      <c r="BH61" s="1">
        <v>-9.8728099999999994</v>
      </c>
      <c r="BJ61" s="2">
        <f t="shared" si="7"/>
        <v>0.28487377537730374</v>
      </c>
      <c r="BK61" s="2">
        <f t="shared" si="8"/>
        <v>-0.23903584021288865</v>
      </c>
      <c r="BO61" s="1">
        <v>0.34944799999999998</v>
      </c>
      <c r="BP61" s="1">
        <v>-9.8728099999999994</v>
      </c>
      <c r="BR61" s="2">
        <f t="shared" si="10"/>
        <v>0.18593871416552887</v>
      </c>
      <c r="BS61" s="2">
        <f t="shared" si="11"/>
        <v>-0.32205278352852329</v>
      </c>
    </row>
    <row r="62" spans="3:71">
      <c r="C62" s="1">
        <v>0.64506699999999995</v>
      </c>
      <c r="D62" s="1">
        <v>0.33892099999999997</v>
      </c>
      <c r="F62" s="1">
        <v>0.643953</v>
      </c>
      <c r="G62" s="1">
        <v>0.34003299999999997</v>
      </c>
      <c r="I62" s="1">
        <v>0.649339</v>
      </c>
      <c r="J62" s="1">
        <v>0.352024</v>
      </c>
      <c r="L62" s="1">
        <v>0.65210000000000001</v>
      </c>
      <c r="M62" s="1">
        <v>0.34939100000000001</v>
      </c>
      <c r="O62" s="1">
        <v>0.65048700000000004</v>
      </c>
      <c r="P62" s="1">
        <v>0.35094500000000001</v>
      </c>
      <c r="T62" s="1">
        <v>0.65428799999999998</v>
      </c>
      <c r="U62" s="1">
        <v>0.347329</v>
      </c>
      <c r="W62" s="1">
        <v>0.64432500000000004</v>
      </c>
      <c r="X62" s="1">
        <v>0.35684300000000002</v>
      </c>
      <c r="Z62" s="1">
        <v>0.65059400000000001</v>
      </c>
      <c r="AA62" s="1">
        <v>0.35101599999999999</v>
      </c>
      <c r="AC62" s="1">
        <v>0.65274399999999999</v>
      </c>
      <c r="AD62" s="1">
        <v>0.34889999999999999</v>
      </c>
      <c r="AE62" s="1"/>
      <c r="AF62" s="1">
        <v>0.64781900000000003</v>
      </c>
      <c r="AG62" s="1">
        <v>0.35365400000000002</v>
      </c>
      <c r="AK62" s="1">
        <v>0.355321</v>
      </c>
      <c r="AL62" s="1">
        <v>-9.8706700000000005</v>
      </c>
      <c r="AM62" s="1"/>
      <c r="AN62" s="2">
        <f t="shared" si="0"/>
        <v>0.37812598684655746</v>
      </c>
      <c r="AO62" s="2">
        <f t="shared" si="1"/>
        <v>3.5095511426302961E-6</v>
      </c>
      <c r="AP62" s="2"/>
      <c r="AQ62" s="2"/>
      <c r="AS62" s="1">
        <v>0.355321</v>
      </c>
      <c r="AT62" s="1">
        <v>0.129326</v>
      </c>
      <c r="AY62" s="1">
        <v>0.355321</v>
      </c>
      <c r="AZ62" s="1">
        <v>0.129326</v>
      </c>
      <c r="BB62" s="2">
        <f t="shared" si="4"/>
        <v>0.35532082952392841</v>
      </c>
      <c r="BC62" s="2">
        <f t="shared" si="5"/>
        <v>-0.12932646837916595</v>
      </c>
      <c r="BG62" s="1">
        <v>0.355321</v>
      </c>
      <c r="BH62" s="1">
        <v>-9.8706700000000005</v>
      </c>
      <c r="BJ62" s="2">
        <f t="shared" si="7"/>
        <v>0.2896635698131434</v>
      </c>
      <c r="BK62" s="2">
        <f t="shared" si="8"/>
        <v>-0.24305200732375384</v>
      </c>
      <c r="BO62" s="1">
        <v>0.355321</v>
      </c>
      <c r="BP62" s="1">
        <v>-9.8706700000000005</v>
      </c>
      <c r="BR62" s="2">
        <f t="shared" si="10"/>
        <v>0.18906603863331717</v>
      </c>
      <c r="BS62" s="2">
        <f t="shared" si="11"/>
        <v>-0.32746495228727135</v>
      </c>
    </row>
    <row r="63" spans="3:71">
      <c r="C63" s="1">
        <v>0.65259699999999998</v>
      </c>
      <c r="D63" s="1">
        <v>0.34889799999999999</v>
      </c>
      <c r="F63" s="1">
        <v>0.65139999999999998</v>
      </c>
      <c r="G63" s="1">
        <v>0.35007300000000002</v>
      </c>
      <c r="I63" s="1">
        <v>0.65646899999999997</v>
      </c>
      <c r="J63" s="1">
        <v>0.36229</v>
      </c>
      <c r="L63" s="1">
        <v>0.65945100000000001</v>
      </c>
      <c r="M63" s="1">
        <v>0.35950100000000001</v>
      </c>
      <c r="O63" s="1">
        <v>0.65771299999999999</v>
      </c>
      <c r="P63" s="1">
        <v>0.36114499999999999</v>
      </c>
      <c r="T63" s="1">
        <v>0.66187499999999999</v>
      </c>
      <c r="U63" s="1">
        <v>0.357263</v>
      </c>
      <c r="W63" s="1">
        <v>0.65119700000000003</v>
      </c>
      <c r="X63" s="1">
        <v>0.367284</v>
      </c>
      <c r="Z63" s="1">
        <v>0.65793699999999999</v>
      </c>
      <c r="AA63" s="1">
        <v>0.36113200000000001</v>
      </c>
      <c r="AC63" s="1">
        <v>0.66023600000000005</v>
      </c>
      <c r="AD63" s="1">
        <v>0.358906</v>
      </c>
      <c r="AE63" s="1"/>
      <c r="AF63" s="1">
        <v>0.65495700000000001</v>
      </c>
      <c r="AG63" s="1">
        <v>0.36391499999999999</v>
      </c>
      <c r="AK63" s="1">
        <v>0.36119400000000002</v>
      </c>
      <c r="AL63" s="1">
        <v>-9.8685399999999994</v>
      </c>
      <c r="AM63" s="1"/>
      <c r="AN63" s="2">
        <f t="shared" si="0"/>
        <v>0.38437330451375967</v>
      </c>
      <c r="AO63" s="2">
        <f t="shared" si="1"/>
        <v>-3.6294311348689101E-6</v>
      </c>
      <c r="AP63" s="2"/>
      <c r="AQ63" s="2"/>
      <c r="AS63" s="1">
        <v>0.36119400000000002</v>
      </c>
      <c r="AT63" s="1">
        <v>0.131464</v>
      </c>
      <c r="AY63" s="1">
        <v>0.36119400000000002</v>
      </c>
      <c r="AZ63" s="1">
        <v>0.131464</v>
      </c>
      <c r="BB63" s="2">
        <f t="shared" si="4"/>
        <v>0.36119408847332862</v>
      </c>
      <c r="BC63" s="2">
        <f t="shared" si="5"/>
        <v>-0.1314637569215229</v>
      </c>
      <c r="BG63" s="1">
        <v>0.36119400000000002</v>
      </c>
      <c r="BH63" s="1">
        <v>-9.8685399999999994</v>
      </c>
      <c r="BJ63" s="2">
        <f t="shared" si="7"/>
        <v>0.29444470399503636</v>
      </c>
      <c r="BK63" s="2">
        <f t="shared" si="8"/>
        <v>-0.24707317443477267</v>
      </c>
      <c r="BO63" s="1">
        <v>0.36119400000000002</v>
      </c>
      <c r="BP63" s="1">
        <v>-9.8685399999999994</v>
      </c>
      <c r="BR63" s="2">
        <f t="shared" si="10"/>
        <v>0.1921835150236188</v>
      </c>
      <c r="BS63" s="2">
        <f t="shared" si="11"/>
        <v>-0.33287885752803026</v>
      </c>
    </row>
    <row r="64" spans="3:71">
      <c r="C64" s="1">
        <v>0.65998000000000001</v>
      </c>
      <c r="D64" s="1">
        <v>0.35898400000000003</v>
      </c>
      <c r="F64" s="1">
        <v>0.65869800000000001</v>
      </c>
      <c r="G64" s="1">
        <v>0.36021999999999998</v>
      </c>
      <c r="I64" s="1">
        <v>0.66344499999999995</v>
      </c>
      <c r="J64" s="1">
        <v>0.37266199999999999</v>
      </c>
      <c r="L64" s="1">
        <v>0.66665399999999997</v>
      </c>
      <c r="M64" s="1">
        <v>0.36971599999999999</v>
      </c>
      <c r="O64" s="1">
        <v>0.66478800000000005</v>
      </c>
      <c r="P64" s="1">
        <v>0.37144899999999997</v>
      </c>
      <c r="T64" s="1">
        <v>0.66933100000000001</v>
      </c>
      <c r="U64" s="1">
        <v>0.36729499999999998</v>
      </c>
      <c r="W64" s="1">
        <v>0.65791500000000003</v>
      </c>
      <c r="X64" s="1">
        <v>0.37782500000000002</v>
      </c>
      <c r="Z64" s="1">
        <v>0.66514300000000004</v>
      </c>
      <c r="AA64" s="1">
        <v>0.37134499999999998</v>
      </c>
      <c r="AC64" s="1">
        <v>0.66759500000000005</v>
      </c>
      <c r="AD64" s="1">
        <v>0.36901</v>
      </c>
      <c r="AE64" s="1"/>
      <c r="AF64" s="1">
        <v>0.66195199999999998</v>
      </c>
      <c r="AG64" s="1">
        <v>0.374274</v>
      </c>
      <c r="AK64" s="1">
        <v>0.36706699999999998</v>
      </c>
      <c r="AL64" s="1">
        <v>-9.8664000000000005</v>
      </c>
      <c r="AM64" s="1"/>
      <c r="AN64" s="2">
        <f t="shared" si="0"/>
        <v>0.39062404238233839</v>
      </c>
      <c r="AO64" s="2">
        <f t="shared" si="1"/>
        <v>-1.3714871861525424E-6</v>
      </c>
      <c r="AP64" s="2"/>
      <c r="AQ64" s="2"/>
      <c r="AS64" s="1">
        <v>0.36706699999999998</v>
      </c>
      <c r="AT64" s="1">
        <v>0.133602</v>
      </c>
      <c r="AY64" s="1">
        <v>0.36706699999999998</v>
      </c>
      <c r="AZ64" s="1">
        <v>0.133602</v>
      </c>
      <c r="BB64" s="2">
        <f t="shared" si="4"/>
        <v>0.36706734742272878</v>
      </c>
      <c r="BC64" s="2">
        <f t="shared" si="5"/>
        <v>-0.13360104546387985</v>
      </c>
      <c r="BG64" s="1">
        <v>0.36706699999999998</v>
      </c>
      <c r="BH64" s="1">
        <v>-9.8664000000000005</v>
      </c>
      <c r="BJ64" s="2">
        <f t="shared" si="7"/>
        <v>0.29923449843087596</v>
      </c>
      <c r="BK64" s="2">
        <f t="shared" si="8"/>
        <v>-0.25108934154563783</v>
      </c>
      <c r="BO64" s="1">
        <v>0.36706699999999998</v>
      </c>
      <c r="BP64" s="1">
        <v>-9.8664000000000005</v>
      </c>
      <c r="BR64" s="2">
        <f t="shared" si="10"/>
        <v>0.1953108394914071</v>
      </c>
      <c r="BS64" s="2">
        <f t="shared" si="11"/>
        <v>-0.33829102628677821</v>
      </c>
    </row>
    <row r="65" spans="3:71">
      <c r="C65" s="1">
        <v>0.66721699999999995</v>
      </c>
      <c r="D65" s="1">
        <v>0.36917499999999998</v>
      </c>
      <c r="F65" s="1">
        <v>0.665848</v>
      </c>
      <c r="G65" s="1">
        <v>0.370473</v>
      </c>
      <c r="I65" s="1">
        <v>0.67026600000000003</v>
      </c>
      <c r="J65" s="1">
        <v>0.38313700000000001</v>
      </c>
      <c r="L65" s="1">
        <v>0.67371000000000003</v>
      </c>
      <c r="M65" s="1">
        <v>0.38003399999999998</v>
      </c>
      <c r="O65" s="1">
        <v>0.67171099999999995</v>
      </c>
      <c r="P65" s="1">
        <v>0.381857</v>
      </c>
      <c r="T65" s="1">
        <v>0.67665299999999995</v>
      </c>
      <c r="U65" s="1">
        <v>0.37742599999999998</v>
      </c>
      <c r="W65" s="1">
        <v>0.66448200000000002</v>
      </c>
      <c r="X65" s="1">
        <v>0.38846000000000003</v>
      </c>
      <c r="Z65" s="1">
        <v>0.672211</v>
      </c>
      <c r="AA65" s="1">
        <v>0.38165500000000002</v>
      </c>
      <c r="AC65" s="1">
        <v>0.67481999999999998</v>
      </c>
      <c r="AD65" s="1">
        <v>0.37920999999999999</v>
      </c>
      <c r="AE65" s="1"/>
      <c r="AF65" s="1">
        <v>0.66880300000000004</v>
      </c>
      <c r="AG65" s="1">
        <v>0.38472899999999999</v>
      </c>
      <c r="AK65" s="1">
        <v>0.37294100000000002</v>
      </c>
      <c r="AL65" s="1">
        <v>-9.8642599999999998</v>
      </c>
      <c r="AM65" s="1"/>
      <c r="AN65" s="2">
        <f t="shared" si="0"/>
        <v>0.39687571994354059</v>
      </c>
      <c r="AO65" s="2">
        <f t="shared" si="1"/>
        <v>5.4443662647618574E-7</v>
      </c>
      <c r="AP65" s="2"/>
      <c r="AQ65" s="2"/>
      <c r="AS65" s="1">
        <v>0.37294100000000002</v>
      </c>
      <c r="AT65" s="1">
        <v>0.135739</v>
      </c>
      <c r="AY65" s="1">
        <v>0.37294100000000002</v>
      </c>
      <c r="AZ65" s="1">
        <v>0.135739</v>
      </c>
      <c r="BB65" s="2">
        <f t="shared" si="4"/>
        <v>0.37294072962897923</v>
      </c>
      <c r="BC65" s="2">
        <f t="shared" si="5"/>
        <v>-0.13573974283828816</v>
      </c>
      <c r="BG65" s="1">
        <v>0.37294100000000002</v>
      </c>
      <c r="BH65" s="1">
        <v>-9.8642599999999998</v>
      </c>
      <c r="BJ65" s="2">
        <f t="shared" si="7"/>
        <v>0.30402479286673256</v>
      </c>
      <c r="BK65" s="2">
        <f t="shared" si="8"/>
        <v>-0.25510637468189701</v>
      </c>
      <c r="BO65" s="1">
        <v>0.37294100000000002</v>
      </c>
      <c r="BP65" s="1">
        <v>-9.8642599999999998</v>
      </c>
      <c r="BR65" s="2">
        <f t="shared" si="10"/>
        <v>0.19843833760739826</v>
      </c>
      <c r="BS65" s="2">
        <f t="shared" si="11"/>
        <v>-0.34370417985327484</v>
      </c>
    </row>
    <row r="66" spans="3:71">
      <c r="C66" s="1">
        <v>0.67430599999999996</v>
      </c>
      <c r="D66" s="1">
        <v>0.379471</v>
      </c>
      <c r="F66" s="1">
        <v>0.672848</v>
      </c>
      <c r="G66" s="1">
        <v>0.38082899999999997</v>
      </c>
      <c r="I66" s="1">
        <v>0.67693000000000003</v>
      </c>
      <c r="J66" s="1">
        <v>0.39371200000000001</v>
      </c>
      <c r="L66" s="1">
        <v>0.680616</v>
      </c>
      <c r="M66" s="1">
        <v>0.39045299999999999</v>
      </c>
      <c r="O66" s="1">
        <v>0.678481</v>
      </c>
      <c r="P66" s="1">
        <v>0.39236399999999999</v>
      </c>
      <c r="T66" s="1">
        <v>0.68384100000000003</v>
      </c>
      <c r="U66" s="1">
        <v>0.387652</v>
      </c>
      <c r="W66" s="1">
        <v>0.67089799999999999</v>
      </c>
      <c r="X66" s="1">
        <v>0.39918799999999999</v>
      </c>
      <c r="Z66" s="1">
        <v>0.67914099999999999</v>
      </c>
      <c r="AA66" s="1">
        <v>0.39205699999999999</v>
      </c>
      <c r="AC66" s="1">
        <v>0.68191000000000002</v>
      </c>
      <c r="AD66" s="1">
        <v>0.38950400000000002</v>
      </c>
      <c r="AE66" s="1"/>
      <c r="AF66" s="1">
        <v>0.67551099999999997</v>
      </c>
      <c r="AG66" s="1">
        <v>0.39527600000000002</v>
      </c>
      <c r="AK66" s="1">
        <v>0.37881399999999998</v>
      </c>
      <c r="AL66" s="1">
        <v>-9.8621200000000009</v>
      </c>
      <c r="AM66" s="1"/>
      <c r="AN66" s="2">
        <f t="shared" si="0"/>
        <v>0.40312645781211931</v>
      </c>
      <c r="AO66" s="2">
        <f t="shared" si="1"/>
        <v>2.8023805752064312E-6</v>
      </c>
      <c r="AP66" s="2"/>
      <c r="AQ66" s="2"/>
      <c r="AS66" s="1">
        <v>0.37881399999999998</v>
      </c>
      <c r="AT66" s="1">
        <v>0.137877</v>
      </c>
      <c r="AY66" s="1">
        <v>0.37881399999999998</v>
      </c>
      <c r="AZ66" s="1">
        <v>0.137877</v>
      </c>
      <c r="BB66" s="2">
        <f t="shared" si="4"/>
        <v>0.37881398857837945</v>
      </c>
      <c r="BC66" s="2">
        <f t="shared" si="5"/>
        <v>-0.13787703138064511</v>
      </c>
      <c r="BG66" s="1">
        <v>0.37881399999999998</v>
      </c>
      <c r="BH66" s="1">
        <v>-9.8621200000000009</v>
      </c>
      <c r="BJ66" s="2">
        <f t="shared" si="7"/>
        <v>0.30881458730257222</v>
      </c>
      <c r="BK66" s="2">
        <f t="shared" si="8"/>
        <v>-0.25912254179276217</v>
      </c>
      <c r="BO66" s="1">
        <v>0.37881399999999998</v>
      </c>
      <c r="BP66" s="1">
        <v>-9.8621200000000009</v>
      </c>
      <c r="BR66" s="2">
        <f t="shared" si="10"/>
        <v>0.20156566207518653</v>
      </c>
      <c r="BS66" s="2">
        <f t="shared" si="11"/>
        <v>-0.34911634861202284</v>
      </c>
    </row>
    <row r="67" spans="3:71">
      <c r="C67" s="1">
        <v>0.68124600000000002</v>
      </c>
      <c r="D67" s="1">
        <v>0.38986700000000002</v>
      </c>
      <c r="F67" s="1">
        <v>0.67969800000000002</v>
      </c>
      <c r="G67" s="1">
        <v>0.39128400000000002</v>
      </c>
      <c r="I67" s="1">
        <v>0.68343799999999999</v>
      </c>
      <c r="J67" s="1">
        <v>0.40438400000000002</v>
      </c>
      <c r="L67" s="1">
        <v>0.68737199999999998</v>
      </c>
      <c r="M67" s="1">
        <v>0.40096900000000002</v>
      </c>
      <c r="O67" s="1">
        <v>0.68509799999999998</v>
      </c>
      <c r="P67" s="1">
        <v>0.40296799999999999</v>
      </c>
      <c r="T67" s="1">
        <v>0.69089400000000001</v>
      </c>
      <c r="U67" s="1">
        <v>0.39797199999999999</v>
      </c>
      <c r="W67" s="1">
        <v>0.67716500000000002</v>
      </c>
      <c r="X67" s="1">
        <v>0.41000300000000001</v>
      </c>
      <c r="Z67" s="1">
        <v>0.68593499999999996</v>
      </c>
      <c r="AA67" s="1">
        <v>0.40255000000000002</v>
      </c>
      <c r="AC67" s="1">
        <v>0.68886499999999995</v>
      </c>
      <c r="AD67" s="1">
        <v>0.39989000000000002</v>
      </c>
      <c r="AE67" s="1"/>
      <c r="AF67" s="1">
        <v>0.68207799999999996</v>
      </c>
      <c r="AG67" s="1">
        <v>0.405912</v>
      </c>
      <c r="AK67" s="1">
        <v>0.384687</v>
      </c>
      <c r="AL67" s="1">
        <v>-9.8599899999999998</v>
      </c>
      <c r="AM67" s="1"/>
      <c r="AN67" s="2">
        <f t="shared" ref="AN67:AN130" si="12">(AK67*COS($AM$2)+(AL67+10)*SIN($AM$2))</f>
        <v>0.40937377547932152</v>
      </c>
      <c r="AO67" s="2">
        <f t="shared" ref="AO67:AO130" si="13">(-AK67*SIN($AM$2)+(AL67+10)*COS($AM$2))</f>
        <v>-4.336601702292775E-6</v>
      </c>
      <c r="AP67" s="2"/>
      <c r="AQ67" s="2"/>
      <c r="AS67" s="1">
        <v>0.384687</v>
      </c>
      <c r="AT67" s="1">
        <v>0.140014</v>
      </c>
      <c r="AY67" s="1">
        <v>0.384687</v>
      </c>
      <c r="AZ67" s="1">
        <v>0.140014</v>
      </c>
      <c r="BB67" s="2">
        <f t="shared" ref="BB67:BB130" si="14">(AY67*COS($BA$2)+(AZ67)*SIN($BA$2))</f>
        <v>0.38468660474017913</v>
      </c>
      <c r="BC67" s="2">
        <f t="shared" ref="BC67:BC130" si="15">(-AY67*SIN($BA$2)+(AZ67)*COS($BA$2))</f>
        <v>-0.14001508596745282</v>
      </c>
      <c r="BG67" s="1">
        <v>0.384687</v>
      </c>
      <c r="BH67" s="1">
        <v>-9.8599899999999998</v>
      </c>
      <c r="BJ67" s="2">
        <f t="shared" ref="BJ67:BJ130" si="16">(BG67*COS($BI$2)+(10+BH67)*SIN($BI$2))</f>
        <v>0.31359572148446518</v>
      </c>
      <c r="BK67" s="2">
        <f t="shared" ref="BK67:BK130" si="17">(-BG67*SIN($BI$2)+(BH67+10)*COS($BI$2))</f>
        <v>-0.26314370890378097</v>
      </c>
      <c r="BO67" s="1">
        <v>0.384687</v>
      </c>
      <c r="BP67" s="1">
        <v>-9.8599899999999998</v>
      </c>
      <c r="BR67" s="2">
        <f t="shared" ref="BR67:BR130" si="18">(BO67*COS($BQ$2)+(10+BP67)*SIN($BQ$2))</f>
        <v>0.20468313846548819</v>
      </c>
      <c r="BS67" s="2">
        <f t="shared" ref="BS67:BS130" si="19">(-BO67*SIN($BQ$2)+(BP67+10)*COS($BQ$2))</f>
        <v>-0.35453025385278175</v>
      </c>
    </row>
    <row r="68" spans="3:71">
      <c r="C68" s="1">
        <v>0.68803599999999998</v>
      </c>
      <c r="D68" s="1">
        <v>0.40036100000000002</v>
      </c>
      <c r="F68" s="1">
        <v>0.68639700000000003</v>
      </c>
      <c r="G68" s="1">
        <v>0.401837</v>
      </c>
      <c r="I68" s="1">
        <v>0.68978700000000004</v>
      </c>
      <c r="J68" s="1">
        <v>0.41515000000000002</v>
      </c>
      <c r="L68" s="1">
        <v>0.69397799999999998</v>
      </c>
      <c r="M68" s="1">
        <v>0.41158099999999997</v>
      </c>
      <c r="O68" s="1">
        <v>0.69156099999999998</v>
      </c>
      <c r="P68" s="1">
        <v>0.41366799999999998</v>
      </c>
      <c r="T68" s="1">
        <v>0.69781199999999999</v>
      </c>
      <c r="U68" s="1">
        <v>0.408383</v>
      </c>
      <c r="W68" s="1">
        <v>0.68328100000000003</v>
      </c>
      <c r="X68" s="1">
        <v>0.420904</v>
      </c>
      <c r="Z68" s="1">
        <v>0.69259099999999996</v>
      </c>
      <c r="AA68" s="1">
        <v>0.41313</v>
      </c>
      <c r="AC68" s="1">
        <v>0.695685</v>
      </c>
      <c r="AD68" s="1">
        <v>0.41036499999999998</v>
      </c>
      <c r="AE68" s="1"/>
      <c r="AF68" s="1">
        <v>0.68850199999999995</v>
      </c>
      <c r="AG68" s="1">
        <v>0.416634</v>
      </c>
      <c r="AK68" s="1">
        <v>0.39056000000000002</v>
      </c>
      <c r="AL68" s="1">
        <v>-9.8578499999999991</v>
      </c>
      <c r="AM68" s="1"/>
      <c r="AN68" s="2">
        <f t="shared" si="12"/>
        <v>0.4156245133479009</v>
      </c>
      <c r="AO68" s="2">
        <f t="shared" si="13"/>
        <v>-2.0786577519249505E-6</v>
      </c>
      <c r="AP68" s="2"/>
      <c r="AQ68" s="2"/>
      <c r="AS68" s="1">
        <v>0.39056000000000002</v>
      </c>
      <c r="AT68" s="1">
        <v>0.142152</v>
      </c>
      <c r="AY68" s="1">
        <v>0.39056000000000002</v>
      </c>
      <c r="AZ68" s="1">
        <v>0.142152</v>
      </c>
      <c r="BB68" s="2">
        <f t="shared" si="14"/>
        <v>0.39055986368957935</v>
      </c>
      <c r="BC68" s="2">
        <f t="shared" si="15"/>
        <v>-0.14215237450980978</v>
      </c>
      <c r="BG68" s="1">
        <v>0.39056000000000002</v>
      </c>
      <c r="BH68" s="1">
        <v>-9.8578499999999991</v>
      </c>
      <c r="BJ68" s="2">
        <f t="shared" si="16"/>
        <v>0.31838551592030634</v>
      </c>
      <c r="BK68" s="2">
        <f t="shared" si="17"/>
        <v>-0.26715987601464525</v>
      </c>
      <c r="BO68" s="1">
        <v>0.39056000000000002</v>
      </c>
      <c r="BP68" s="1">
        <v>-9.8578499999999991</v>
      </c>
      <c r="BR68" s="2">
        <f t="shared" si="18"/>
        <v>0.20781046293327821</v>
      </c>
      <c r="BS68" s="2">
        <f t="shared" si="19"/>
        <v>-0.35994242261152948</v>
      </c>
    </row>
    <row r="69" spans="3:71">
      <c r="C69" s="1">
        <v>0.69467500000000004</v>
      </c>
      <c r="D69" s="1">
        <v>0.41095199999999998</v>
      </c>
      <c r="F69" s="1">
        <v>0.692944</v>
      </c>
      <c r="G69" s="1">
        <v>0.41248499999999999</v>
      </c>
      <c r="I69" s="1">
        <v>0.69597900000000001</v>
      </c>
      <c r="J69" s="1">
        <v>0.42600900000000003</v>
      </c>
      <c r="L69" s="1">
        <v>0.70043100000000003</v>
      </c>
      <c r="M69" s="1">
        <v>0.42228599999999999</v>
      </c>
      <c r="O69" s="1">
        <v>0.69786899999999996</v>
      </c>
      <c r="P69" s="1">
        <v>0.42445899999999998</v>
      </c>
      <c r="T69" s="1">
        <v>0.70459400000000005</v>
      </c>
      <c r="U69" s="1">
        <v>0.41888300000000001</v>
      </c>
      <c r="W69" s="1">
        <v>0.68924700000000005</v>
      </c>
      <c r="X69" s="1">
        <v>0.43188799999999999</v>
      </c>
      <c r="Z69" s="1">
        <v>0.69910899999999998</v>
      </c>
      <c r="AA69" s="1">
        <v>0.42379499999999998</v>
      </c>
      <c r="AC69" s="1">
        <v>0.70237099999999997</v>
      </c>
      <c r="AD69" s="1">
        <v>0.420927</v>
      </c>
      <c r="AE69" s="1"/>
      <c r="AF69" s="1">
        <v>0.69478399999999996</v>
      </c>
      <c r="AG69" s="1">
        <v>0.42744100000000002</v>
      </c>
      <c r="AK69" s="1">
        <v>0.39643299999999998</v>
      </c>
      <c r="AL69" s="1">
        <v>-9.8557100000000002</v>
      </c>
      <c r="AM69" s="1"/>
      <c r="AN69" s="2">
        <f t="shared" si="12"/>
        <v>0.42187525121647962</v>
      </c>
      <c r="AO69" s="2">
        <f t="shared" si="13"/>
        <v>1.7928619677753943E-7</v>
      </c>
      <c r="AP69" s="2"/>
      <c r="AQ69" s="2"/>
      <c r="AS69" s="1">
        <v>0.39643299999999998</v>
      </c>
      <c r="AT69" s="1">
        <v>0.14429</v>
      </c>
      <c r="AY69" s="1">
        <v>0.39643299999999998</v>
      </c>
      <c r="AZ69" s="1">
        <v>0.14429</v>
      </c>
      <c r="BB69" s="2">
        <f t="shared" si="14"/>
        <v>0.39643312263897951</v>
      </c>
      <c r="BC69" s="2">
        <f t="shared" si="15"/>
        <v>-0.14428966305216673</v>
      </c>
      <c r="BG69" s="1">
        <v>0.39643299999999998</v>
      </c>
      <c r="BH69" s="1">
        <v>-9.8557100000000002</v>
      </c>
      <c r="BJ69" s="2">
        <f t="shared" si="16"/>
        <v>0.32317531035614594</v>
      </c>
      <c r="BK69" s="2">
        <f t="shared" si="17"/>
        <v>-0.27117604312551047</v>
      </c>
      <c r="BO69" s="1">
        <v>0.39643299999999998</v>
      </c>
      <c r="BP69" s="1">
        <v>-9.8557100000000002</v>
      </c>
      <c r="BR69" s="2">
        <f t="shared" si="18"/>
        <v>0.2109377874010665</v>
      </c>
      <c r="BS69" s="2">
        <f t="shared" si="19"/>
        <v>-0.36535459137027743</v>
      </c>
    </row>
    <row r="70" spans="3:71">
      <c r="C70" s="1">
        <v>0.70116199999999995</v>
      </c>
      <c r="D70" s="1">
        <v>0.42163699999999998</v>
      </c>
      <c r="F70" s="1">
        <v>0.69933800000000002</v>
      </c>
      <c r="G70" s="1">
        <v>0.42322599999999999</v>
      </c>
      <c r="I70" s="1">
        <v>0.70201100000000005</v>
      </c>
      <c r="J70" s="1">
        <v>0.43695699999999998</v>
      </c>
      <c r="L70" s="1">
        <v>0.70673200000000003</v>
      </c>
      <c r="M70" s="1">
        <v>0.43308099999999999</v>
      </c>
      <c r="O70" s="1">
        <v>0.70402100000000001</v>
      </c>
      <c r="P70" s="1">
        <v>0.43534</v>
      </c>
      <c r="T70" s="1">
        <v>0.71123899999999995</v>
      </c>
      <c r="U70" s="1">
        <v>0.42946899999999999</v>
      </c>
      <c r="W70" s="1">
        <v>0.69506000000000001</v>
      </c>
      <c r="X70" s="1">
        <v>0.44295400000000001</v>
      </c>
      <c r="Z70" s="1">
        <v>0.70548999999999995</v>
      </c>
      <c r="AA70" s="1">
        <v>0.43454399999999999</v>
      </c>
      <c r="AC70" s="1">
        <v>0.70891999999999999</v>
      </c>
      <c r="AD70" s="1">
        <v>0.43157299999999998</v>
      </c>
      <c r="AE70" s="1"/>
      <c r="AF70" s="1">
        <v>0.70092200000000005</v>
      </c>
      <c r="AG70" s="1">
        <v>0.43833</v>
      </c>
      <c r="AK70" s="1">
        <v>0.402306</v>
      </c>
      <c r="AL70" s="1">
        <v>-9.8535699999999995</v>
      </c>
      <c r="AM70" s="1"/>
      <c r="AN70" s="2">
        <f t="shared" si="12"/>
        <v>0.42812598908505906</v>
      </c>
      <c r="AO70" s="2">
        <f t="shared" si="13"/>
        <v>2.4372301471453639E-6</v>
      </c>
      <c r="AP70" s="2"/>
      <c r="AQ70" s="2"/>
      <c r="AS70" s="1">
        <v>0.402306</v>
      </c>
      <c r="AT70" s="1">
        <v>0.146427</v>
      </c>
      <c r="AY70" s="1">
        <v>0.402306</v>
      </c>
      <c r="AZ70" s="1">
        <v>0.146427</v>
      </c>
      <c r="BB70" s="2">
        <f t="shared" si="14"/>
        <v>0.40230573880077913</v>
      </c>
      <c r="BC70" s="2">
        <f t="shared" si="15"/>
        <v>-0.14642771763897444</v>
      </c>
      <c r="BG70" s="1">
        <v>0.402306</v>
      </c>
      <c r="BH70" s="1">
        <v>-9.8535699999999995</v>
      </c>
      <c r="BJ70" s="2">
        <f t="shared" si="16"/>
        <v>0.32796510479198709</v>
      </c>
      <c r="BK70" s="2">
        <f t="shared" si="17"/>
        <v>-0.27519221023637475</v>
      </c>
      <c r="BO70" s="1">
        <v>0.402306</v>
      </c>
      <c r="BP70" s="1">
        <v>-9.8535699999999995</v>
      </c>
      <c r="BR70" s="2">
        <f t="shared" si="18"/>
        <v>0.21406511186885652</v>
      </c>
      <c r="BS70" s="2">
        <f t="shared" si="19"/>
        <v>-0.37076676012902521</v>
      </c>
    </row>
    <row r="71" spans="3:71">
      <c r="C71" s="1">
        <v>0.70749600000000001</v>
      </c>
      <c r="D71" s="1">
        <v>0.43241299999999999</v>
      </c>
      <c r="F71" s="1">
        <v>0.70557800000000004</v>
      </c>
      <c r="G71" s="1">
        <v>0.434056</v>
      </c>
      <c r="I71" s="1">
        <v>0.70788300000000004</v>
      </c>
      <c r="J71" s="1">
        <v>0.44799099999999997</v>
      </c>
      <c r="L71" s="1">
        <v>0.71287800000000001</v>
      </c>
      <c r="M71" s="1">
        <v>0.443965</v>
      </c>
      <c r="O71" s="1">
        <v>0.71001599999999998</v>
      </c>
      <c r="P71" s="1">
        <v>0.44630799999999998</v>
      </c>
      <c r="T71" s="1">
        <v>0.71774800000000005</v>
      </c>
      <c r="U71" s="1">
        <v>0.440141</v>
      </c>
      <c r="W71" s="1">
        <v>0.70072199999999996</v>
      </c>
      <c r="X71" s="1">
        <v>0.454098</v>
      </c>
      <c r="Z71" s="1">
        <v>0.711731</v>
      </c>
      <c r="AA71" s="1">
        <v>0.44537399999999999</v>
      </c>
      <c r="AC71" s="1">
        <v>0.715333</v>
      </c>
      <c r="AD71" s="1">
        <v>0.442303</v>
      </c>
      <c r="AE71" s="1"/>
      <c r="AF71" s="1">
        <v>0.70691499999999996</v>
      </c>
      <c r="AG71" s="1">
        <v>0.449299</v>
      </c>
      <c r="AK71" s="1">
        <v>0.40817900000000001</v>
      </c>
      <c r="AL71" s="1">
        <v>-9.8514400000000002</v>
      </c>
      <c r="AM71" s="1"/>
      <c r="AN71" s="2">
        <f t="shared" si="12"/>
        <v>0.4343733067522606</v>
      </c>
      <c r="AO71" s="2">
        <f t="shared" si="13"/>
        <v>-4.7017521320191769E-6</v>
      </c>
      <c r="AP71" s="2"/>
      <c r="AQ71" s="2"/>
      <c r="AS71" s="1">
        <v>0.40817900000000001</v>
      </c>
      <c r="AT71" s="1">
        <v>0.148565</v>
      </c>
      <c r="AY71" s="1">
        <v>0.40817900000000001</v>
      </c>
      <c r="AZ71" s="1">
        <v>0.148565</v>
      </c>
      <c r="BB71" s="2">
        <f t="shared" si="14"/>
        <v>0.40817899775017941</v>
      </c>
      <c r="BC71" s="2">
        <f t="shared" si="15"/>
        <v>-0.14856500618133145</v>
      </c>
      <c r="BG71" s="1">
        <v>0.40817900000000001</v>
      </c>
      <c r="BH71" s="1">
        <v>-9.8514400000000002</v>
      </c>
      <c r="BJ71" s="2">
        <f t="shared" si="16"/>
        <v>0.33274623897387851</v>
      </c>
      <c r="BK71" s="2">
        <f t="shared" si="17"/>
        <v>-0.27921337734739443</v>
      </c>
      <c r="BO71" s="1">
        <v>0.40817900000000001</v>
      </c>
      <c r="BP71" s="1">
        <v>-9.8514400000000002</v>
      </c>
      <c r="BR71" s="2">
        <f t="shared" si="18"/>
        <v>0.21718258825915637</v>
      </c>
      <c r="BS71" s="2">
        <f t="shared" si="19"/>
        <v>-0.37618066536978439</v>
      </c>
    </row>
    <row r="72" spans="3:71">
      <c r="C72" s="1">
        <v>0.71367599999999998</v>
      </c>
      <c r="D72" s="1">
        <v>0.44327800000000001</v>
      </c>
      <c r="F72" s="1">
        <v>0.71166399999999996</v>
      </c>
      <c r="G72" s="1">
        <v>0.44497399999999998</v>
      </c>
      <c r="I72" s="1">
        <v>0.71359399999999995</v>
      </c>
      <c r="J72" s="1">
        <v>0.45911000000000002</v>
      </c>
      <c r="L72" s="1">
        <v>0.71887000000000001</v>
      </c>
      <c r="M72" s="1">
        <v>0.45493499999999998</v>
      </c>
      <c r="O72" s="1">
        <v>0.71585399999999999</v>
      </c>
      <c r="P72" s="1">
        <v>0.45736100000000002</v>
      </c>
      <c r="T72" s="1">
        <v>0.72411800000000004</v>
      </c>
      <c r="U72" s="1">
        <v>0.45089600000000002</v>
      </c>
      <c r="W72" s="1">
        <v>0.70623100000000005</v>
      </c>
      <c r="X72" s="1">
        <v>0.46531800000000001</v>
      </c>
      <c r="Z72" s="1">
        <v>0.71783200000000003</v>
      </c>
      <c r="AA72" s="1">
        <v>0.45628400000000002</v>
      </c>
      <c r="AC72" s="1">
        <v>0.72160800000000003</v>
      </c>
      <c r="AD72" s="1">
        <v>0.45311400000000002</v>
      </c>
      <c r="AE72" s="1"/>
      <c r="AF72" s="1">
        <v>0.71276399999999995</v>
      </c>
      <c r="AG72" s="1">
        <v>0.46034599999999998</v>
      </c>
      <c r="AK72" s="1">
        <v>0.41405199999999998</v>
      </c>
      <c r="AL72" s="1">
        <v>-9.8492999999999995</v>
      </c>
      <c r="AM72" s="1"/>
      <c r="AN72" s="2">
        <f t="shared" si="12"/>
        <v>0.44062404462083993</v>
      </c>
      <c r="AO72" s="2">
        <f t="shared" si="13"/>
        <v>-2.4438081816235968E-6</v>
      </c>
      <c r="AP72" s="2"/>
      <c r="AQ72" s="2"/>
      <c r="AS72" s="1">
        <v>0.41405199999999998</v>
      </c>
      <c r="AT72" s="1">
        <v>0.150703</v>
      </c>
      <c r="AY72" s="1">
        <v>0.41405199999999998</v>
      </c>
      <c r="AZ72" s="1">
        <v>0.150703</v>
      </c>
      <c r="BB72" s="2">
        <f t="shared" si="14"/>
        <v>0.41405225669957957</v>
      </c>
      <c r="BC72" s="2">
        <f t="shared" si="15"/>
        <v>-0.15070229472368832</v>
      </c>
      <c r="BG72" s="1">
        <v>0.41405199999999998</v>
      </c>
      <c r="BH72" s="1">
        <v>-9.8492999999999995</v>
      </c>
      <c r="BJ72" s="2">
        <f t="shared" si="16"/>
        <v>0.33753603340971972</v>
      </c>
      <c r="BK72" s="2">
        <f t="shared" si="17"/>
        <v>-0.28322954445825876</v>
      </c>
      <c r="BO72" s="1">
        <v>0.41405199999999998</v>
      </c>
      <c r="BP72" s="1">
        <v>-9.8492999999999995</v>
      </c>
      <c r="BR72" s="2">
        <f t="shared" si="18"/>
        <v>0.22030991272694642</v>
      </c>
      <c r="BS72" s="2">
        <f t="shared" si="19"/>
        <v>-0.38159283412853207</v>
      </c>
    </row>
    <row r="73" spans="3:71">
      <c r="C73" s="1">
        <v>0.71970100000000004</v>
      </c>
      <c r="D73" s="1">
        <v>0.45423000000000002</v>
      </c>
      <c r="F73" s="1">
        <v>0.71759399999999995</v>
      </c>
      <c r="G73" s="1">
        <v>0.45597799999999999</v>
      </c>
      <c r="I73" s="1">
        <v>0.71914500000000003</v>
      </c>
      <c r="J73" s="1">
        <v>0.47031000000000001</v>
      </c>
      <c r="L73" s="1">
        <v>0.72470599999999996</v>
      </c>
      <c r="M73" s="1">
        <v>0.46598899999999999</v>
      </c>
      <c r="O73" s="1">
        <v>0.72153400000000001</v>
      </c>
      <c r="P73" s="1">
        <v>0.46849600000000002</v>
      </c>
      <c r="T73" s="1">
        <v>0.730348</v>
      </c>
      <c r="U73" s="1">
        <v>0.461733</v>
      </c>
      <c r="W73" s="1">
        <v>0.71159099999999997</v>
      </c>
      <c r="X73" s="1">
        <v>0.47660999999999998</v>
      </c>
      <c r="Z73" s="1">
        <v>0.72379300000000002</v>
      </c>
      <c r="AA73" s="1">
        <v>0.46727000000000002</v>
      </c>
      <c r="AC73" s="1">
        <v>0.72774399999999995</v>
      </c>
      <c r="AD73" s="1">
        <v>0.464003</v>
      </c>
      <c r="AE73" s="1"/>
      <c r="AF73" s="1">
        <v>0.71846900000000002</v>
      </c>
      <c r="AG73" s="1">
        <v>0.471468</v>
      </c>
      <c r="AK73" s="1">
        <v>0.41992499999999999</v>
      </c>
      <c r="AL73" s="1">
        <v>-9.8471600000000006</v>
      </c>
      <c r="AM73" s="1"/>
      <c r="AN73" s="2">
        <f t="shared" si="12"/>
        <v>0.4468747824894187</v>
      </c>
      <c r="AO73" s="2">
        <f t="shared" si="13"/>
        <v>-1.8586423292110688E-7</v>
      </c>
      <c r="AP73" s="2"/>
      <c r="AQ73" s="2"/>
      <c r="AS73" s="1">
        <v>0.41992499999999999</v>
      </c>
      <c r="AT73" s="1">
        <v>0.15284</v>
      </c>
      <c r="AY73" s="1">
        <v>0.41992499999999999</v>
      </c>
      <c r="AZ73" s="1">
        <v>0.15284</v>
      </c>
      <c r="BB73" s="2">
        <f t="shared" si="14"/>
        <v>0.41992487286137925</v>
      </c>
      <c r="BC73" s="2">
        <f t="shared" si="15"/>
        <v>-0.15284034931049609</v>
      </c>
      <c r="BG73" s="1">
        <v>0.41992499999999999</v>
      </c>
      <c r="BH73" s="1">
        <v>-9.8471600000000006</v>
      </c>
      <c r="BJ73" s="2">
        <f t="shared" si="16"/>
        <v>0.34232582784555932</v>
      </c>
      <c r="BK73" s="2">
        <f t="shared" si="17"/>
        <v>-0.28724571156912393</v>
      </c>
      <c r="BO73" s="1">
        <v>0.41992499999999999</v>
      </c>
      <c r="BP73" s="1">
        <v>-9.8471600000000006</v>
      </c>
      <c r="BR73" s="2">
        <f t="shared" si="18"/>
        <v>0.22343723719473468</v>
      </c>
      <c r="BS73" s="2">
        <f t="shared" si="19"/>
        <v>-0.38700500288728013</v>
      </c>
    </row>
    <row r="74" spans="3:71">
      <c r="C74" s="1">
        <v>0.72557000000000005</v>
      </c>
      <c r="D74" s="1">
        <v>0.46526600000000001</v>
      </c>
      <c r="F74" s="1">
        <v>0.72336800000000001</v>
      </c>
      <c r="G74" s="1">
        <v>0.46706399999999998</v>
      </c>
      <c r="I74" s="1">
        <v>0.72453299999999998</v>
      </c>
      <c r="J74" s="1">
        <v>0.48158800000000002</v>
      </c>
      <c r="L74" s="1">
        <v>0.73038599999999998</v>
      </c>
      <c r="M74" s="1">
        <v>0.47712300000000002</v>
      </c>
      <c r="O74" s="1">
        <v>0.72705399999999998</v>
      </c>
      <c r="P74" s="1">
        <v>0.47971000000000003</v>
      </c>
      <c r="T74" s="1">
        <v>0.73643700000000001</v>
      </c>
      <c r="U74" s="1">
        <v>0.47264899999999999</v>
      </c>
      <c r="W74" s="1">
        <v>0.71679999999999999</v>
      </c>
      <c r="X74" s="1">
        <v>0.48797299999999999</v>
      </c>
      <c r="Z74" s="1">
        <v>0.72961399999999998</v>
      </c>
      <c r="AA74" s="1">
        <v>0.47833199999999998</v>
      </c>
      <c r="AC74" s="1">
        <v>0.73374099999999998</v>
      </c>
      <c r="AD74" s="1">
        <v>0.47497099999999998</v>
      </c>
      <c r="AE74" s="1"/>
      <c r="AF74" s="1">
        <v>0.72402999999999995</v>
      </c>
      <c r="AG74" s="1">
        <v>0.48266199999999998</v>
      </c>
      <c r="AK74" s="1">
        <v>0.42579800000000001</v>
      </c>
      <c r="AL74" s="1">
        <v>-9.8450199999999999</v>
      </c>
      <c r="AM74" s="1"/>
      <c r="AN74" s="2">
        <f t="shared" si="12"/>
        <v>0.45312552035799808</v>
      </c>
      <c r="AO74" s="2">
        <f t="shared" si="13"/>
        <v>2.0720797174467176E-6</v>
      </c>
      <c r="AP74" s="2"/>
      <c r="AQ74" s="2"/>
      <c r="AS74" s="1">
        <v>0.42579800000000001</v>
      </c>
      <c r="AT74" s="1">
        <v>0.154978</v>
      </c>
      <c r="AY74" s="1">
        <v>0.42579800000000001</v>
      </c>
      <c r="AZ74" s="1">
        <v>0.154978</v>
      </c>
      <c r="BB74" s="2">
        <f t="shared" si="14"/>
        <v>0.42579813181077947</v>
      </c>
      <c r="BC74" s="2">
        <f t="shared" si="15"/>
        <v>-0.15497763785285301</v>
      </c>
      <c r="BG74" s="1">
        <v>0.42579800000000001</v>
      </c>
      <c r="BH74" s="1">
        <v>-9.8450199999999999</v>
      </c>
      <c r="BJ74" s="2">
        <f t="shared" si="16"/>
        <v>0.34711562228140047</v>
      </c>
      <c r="BK74" s="2">
        <f t="shared" si="17"/>
        <v>-0.29126187867998821</v>
      </c>
      <c r="BO74" s="1">
        <v>0.42579800000000001</v>
      </c>
      <c r="BP74" s="1">
        <v>-9.8450199999999999</v>
      </c>
      <c r="BR74" s="2">
        <f t="shared" si="18"/>
        <v>0.22656456166252473</v>
      </c>
      <c r="BS74" s="2">
        <f t="shared" si="19"/>
        <v>-0.39241717164602785</v>
      </c>
    </row>
    <row r="75" spans="3:71">
      <c r="C75" s="1">
        <v>0.73128099999999996</v>
      </c>
      <c r="D75" s="1">
        <v>0.47638399999999997</v>
      </c>
      <c r="F75" s="1">
        <v>0.72898499999999999</v>
      </c>
      <c r="G75" s="1">
        <v>0.47823100000000002</v>
      </c>
      <c r="I75" s="1">
        <v>0.72975900000000005</v>
      </c>
      <c r="J75" s="1">
        <v>0.49294300000000002</v>
      </c>
      <c r="L75" s="1">
        <v>0.73590900000000004</v>
      </c>
      <c r="M75" s="1">
        <v>0.48833700000000002</v>
      </c>
      <c r="O75" s="1">
        <v>0.73241599999999996</v>
      </c>
      <c r="P75" s="1">
        <v>0.49100199999999999</v>
      </c>
      <c r="T75" s="1">
        <v>0.74238400000000004</v>
      </c>
      <c r="U75" s="1">
        <v>0.48364299999999999</v>
      </c>
      <c r="W75" s="1">
        <v>0.72185699999999997</v>
      </c>
      <c r="X75" s="1">
        <v>0.49940400000000001</v>
      </c>
      <c r="Z75" s="1">
        <v>0.73529500000000003</v>
      </c>
      <c r="AA75" s="1">
        <v>0.48946699999999999</v>
      </c>
      <c r="AC75" s="1">
        <v>0.73959900000000001</v>
      </c>
      <c r="AD75" s="1">
        <v>0.48601299999999997</v>
      </c>
      <c r="AE75" s="1"/>
      <c r="AF75" s="1">
        <v>0.72944699999999996</v>
      </c>
      <c r="AG75" s="1">
        <v>0.493927</v>
      </c>
      <c r="AK75" s="1">
        <v>0.43167100000000003</v>
      </c>
      <c r="AL75" s="1">
        <v>-9.8428799999999992</v>
      </c>
      <c r="AM75" s="1"/>
      <c r="AN75" s="2">
        <f t="shared" si="12"/>
        <v>0.45937625822657746</v>
      </c>
      <c r="AO75" s="2">
        <f t="shared" si="13"/>
        <v>4.3300236678145421E-6</v>
      </c>
      <c r="AP75" s="2"/>
      <c r="AQ75" s="2"/>
      <c r="AS75" s="1">
        <v>0.43167100000000003</v>
      </c>
      <c r="AT75" s="1">
        <v>0.15711600000000001</v>
      </c>
      <c r="AY75" s="1">
        <v>0.43167100000000003</v>
      </c>
      <c r="AZ75" s="1">
        <v>0.15711600000000001</v>
      </c>
      <c r="BB75" s="2">
        <f t="shared" si="14"/>
        <v>0.43167139076017969</v>
      </c>
      <c r="BC75" s="2">
        <f t="shared" si="15"/>
        <v>-0.15711492639520996</v>
      </c>
      <c r="BG75" s="1">
        <v>0.43167100000000003</v>
      </c>
      <c r="BH75" s="1">
        <v>-9.8428799999999992</v>
      </c>
      <c r="BJ75" s="2">
        <f t="shared" si="16"/>
        <v>0.35190541671724163</v>
      </c>
      <c r="BK75" s="2">
        <f t="shared" si="17"/>
        <v>-0.29527804579085248</v>
      </c>
      <c r="BO75" s="1">
        <v>0.43167100000000003</v>
      </c>
      <c r="BP75" s="1">
        <v>-9.8428799999999992</v>
      </c>
      <c r="BR75" s="2">
        <f t="shared" si="18"/>
        <v>0.22969188613031477</v>
      </c>
      <c r="BS75" s="2">
        <f t="shared" si="19"/>
        <v>-0.39782934040477558</v>
      </c>
    </row>
    <row r="76" spans="3:71">
      <c r="C76" s="1">
        <v>0.73683500000000002</v>
      </c>
      <c r="D76" s="1">
        <v>0.48758299999999999</v>
      </c>
      <c r="F76" s="1">
        <v>0.73444399999999999</v>
      </c>
      <c r="G76" s="1">
        <v>0.48947499999999999</v>
      </c>
      <c r="I76" s="1">
        <v>0.73482199999999998</v>
      </c>
      <c r="J76" s="1">
        <v>0.50437200000000004</v>
      </c>
      <c r="L76" s="1">
        <v>0.74127299999999996</v>
      </c>
      <c r="M76" s="1">
        <v>0.49962699999999999</v>
      </c>
      <c r="O76" s="1">
        <v>0.73761699999999997</v>
      </c>
      <c r="P76" s="1">
        <v>0.50236800000000004</v>
      </c>
      <c r="T76" s="1">
        <v>0.74819000000000002</v>
      </c>
      <c r="U76" s="1">
        <v>0.49471300000000001</v>
      </c>
      <c r="W76" s="1">
        <v>0.72676300000000005</v>
      </c>
      <c r="X76" s="1">
        <v>0.51090100000000005</v>
      </c>
      <c r="Z76" s="1">
        <v>0.74083500000000002</v>
      </c>
      <c r="AA76" s="1">
        <v>0.50067200000000001</v>
      </c>
      <c r="AC76" s="1">
        <v>0.74531700000000001</v>
      </c>
      <c r="AD76" s="1">
        <v>0.49712800000000001</v>
      </c>
      <c r="AE76" s="1"/>
      <c r="AF76" s="1">
        <v>0.73471900000000001</v>
      </c>
      <c r="AG76" s="1">
        <v>0.50526099999999996</v>
      </c>
      <c r="AK76" s="1">
        <v>0.43754399999999999</v>
      </c>
      <c r="AL76" s="1">
        <v>-9.8407499999999999</v>
      </c>
      <c r="AM76" s="1"/>
      <c r="AN76" s="2">
        <f t="shared" si="12"/>
        <v>0.46562357589377906</v>
      </c>
      <c r="AO76" s="2">
        <f t="shared" si="13"/>
        <v>-2.8089586113499987E-6</v>
      </c>
      <c r="AP76" s="2"/>
      <c r="AQ76" s="2"/>
      <c r="AS76" s="1">
        <v>0.43754399999999999</v>
      </c>
      <c r="AT76" s="1">
        <v>0.15925300000000001</v>
      </c>
      <c r="AY76" s="1">
        <v>0.43754399999999999</v>
      </c>
      <c r="AZ76" s="1">
        <v>0.15925300000000001</v>
      </c>
      <c r="BB76" s="2">
        <f t="shared" si="14"/>
        <v>0.43754400692197937</v>
      </c>
      <c r="BC76" s="2">
        <f t="shared" si="15"/>
        <v>-0.15925298098201768</v>
      </c>
      <c r="BG76" s="1">
        <v>0.43754399999999999</v>
      </c>
      <c r="BH76" s="1">
        <v>-9.8407499999999999</v>
      </c>
      <c r="BJ76" s="2">
        <f t="shared" si="16"/>
        <v>0.35668655089913304</v>
      </c>
      <c r="BK76" s="2">
        <f t="shared" si="17"/>
        <v>-0.29929921290187222</v>
      </c>
      <c r="BO76" s="1">
        <v>0.43754399999999999</v>
      </c>
      <c r="BP76" s="1">
        <v>-9.8407499999999999</v>
      </c>
      <c r="BR76" s="2">
        <f t="shared" si="18"/>
        <v>0.23280936252061465</v>
      </c>
      <c r="BS76" s="2">
        <f t="shared" si="19"/>
        <v>-0.40324324564553471</v>
      </c>
    </row>
    <row r="77" spans="3:71">
      <c r="C77" s="1">
        <v>0.74222999999999995</v>
      </c>
      <c r="D77" s="1">
        <v>0.49885800000000002</v>
      </c>
      <c r="F77" s="1">
        <v>0.73974399999999996</v>
      </c>
      <c r="G77" s="1">
        <v>0.50079600000000002</v>
      </c>
      <c r="I77" s="1">
        <v>0.73972099999999996</v>
      </c>
      <c r="J77" s="1">
        <v>0.51587099999999997</v>
      </c>
      <c r="L77" s="1">
        <v>0.74647799999999997</v>
      </c>
      <c r="M77" s="1">
        <v>0.510992</v>
      </c>
      <c r="O77" s="1">
        <v>0.74265700000000001</v>
      </c>
      <c r="P77" s="1">
        <v>0.51380599999999998</v>
      </c>
      <c r="T77" s="1">
        <v>0.753853</v>
      </c>
      <c r="U77" s="1">
        <v>0.50585599999999997</v>
      </c>
      <c r="W77" s="1">
        <v>0.73151699999999997</v>
      </c>
      <c r="X77" s="1">
        <v>0.52246099999999995</v>
      </c>
      <c r="Z77" s="1">
        <v>0.74623300000000004</v>
      </c>
      <c r="AA77" s="1">
        <v>0.51194499999999998</v>
      </c>
      <c r="AC77" s="1">
        <v>0.75089399999999995</v>
      </c>
      <c r="AD77" s="1">
        <v>0.50831499999999996</v>
      </c>
      <c r="AE77" s="1"/>
      <c r="AF77" s="1">
        <v>0.73984499999999997</v>
      </c>
      <c r="AG77" s="1">
        <v>0.51666100000000004</v>
      </c>
      <c r="AK77" s="1">
        <v>0.44341700000000001</v>
      </c>
      <c r="AL77" s="1">
        <v>-9.8386099999999992</v>
      </c>
      <c r="AM77" s="1"/>
      <c r="AN77" s="2">
        <f t="shared" si="12"/>
        <v>0.47187431376235839</v>
      </c>
      <c r="AO77" s="2">
        <f t="shared" si="13"/>
        <v>-5.5101466098217422E-7</v>
      </c>
      <c r="AP77" s="2"/>
      <c r="AQ77" s="2"/>
      <c r="AS77" s="1">
        <v>0.44341700000000001</v>
      </c>
      <c r="AT77" s="1">
        <v>0.16139100000000001</v>
      </c>
      <c r="AY77" s="1">
        <v>0.44341700000000001</v>
      </c>
      <c r="AZ77" s="1">
        <v>0.16139100000000001</v>
      </c>
      <c r="BB77" s="2">
        <f t="shared" si="14"/>
        <v>0.44341726587137953</v>
      </c>
      <c r="BC77" s="2">
        <f t="shared" si="15"/>
        <v>-0.16139026952437469</v>
      </c>
      <c r="BG77" s="1">
        <v>0.44341700000000001</v>
      </c>
      <c r="BH77" s="1">
        <v>-9.8386099999999992</v>
      </c>
      <c r="BJ77" s="2">
        <f t="shared" si="16"/>
        <v>0.36147634533497419</v>
      </c>
      <c r="BK77" s="2">
        <f t="shared" si="17"/>
        <v>-0.3033153800127365</v>
      </c>
      <c r="BO77" s="1">
        <v>0.44341700000000001</v>
      </c>
      <c r="BP77" s="1">
        <v>-9.8386099999999992</v>
      </c>
      <c r="BR77" s="2">
        <f t="shared" si="18"/>
        <v>0.2359366869884047</v>
      </c>
      <c r="BS77" s="2">
        <f t="shared" si="19"/>
        <v>-0.40865541440428244</v>
      </c>
    </row>
    <row r="78" spans="3:71">
      <c r="C78" s="1">
        <v>0.74746400000000002</v>
      </c>
      <c r="D78" s="1">
        <v>0.51020900000000002</v>
      </c>
      <c r="F78" s="1">
        <v>0.74488500000000002</v>
      </c>
      <c r="G78" s="1">
        <v>0.51218900000000001</v>
      </c>
      <c r="I78" s="1">
        <v>0.74445600000000001</v>
      </c>
      <c r="J78" s="1">
        <v>0.52744000000000002</v>
      </c>
      <c r="L78" s="1">
        <v>0.75152399999999997</v>
      </c>
      <c r="M78" s="1">
        <v>0.522428</v>
      </c>
      <c r="O78" s="1">
        <v>0.74753599999999998</v>
      </c>
      <c r="P78" s="1">
        <v>0.52531399999999995</v>
      </c>
      <c r="T78" s="1">
        <v>0.75937200000000005</v>
      </c>
      <c r="U78" s="1">
        <v>0.51707099999999995</v>
      </c>
      <c r="W78" s="1">
        <v>0.73611899999999997</v>
      </c>
      <c r="X78" s="1">
        <v>0.53408299999999997</v>
      </c>
      <c r="Z78" s="1">
        <v>0.75148899999999996</v>
      </c>
      <c r="AA78" s="1">
        <v>0.52328600000000003</v>
      </c>
      <c r="AC78" s="1">
        <v>0.75633099999999998</v>
      </c>
      <c r="AD78" s="1">
        <v>0.51956999999999998</v>
      </c>
      <c r="AE78" s="1"/>
      <c r="AF78" s="1">
        <v>0.74482599999999999</v>
      </c>
      <c r="AG78" s="1">
        <v>0.52812599999999998</v>
      </c>
      <c r="AK78" s="1">
        <v>0.449291</v>
      </c>
      <c r="AL78" s="1">
        <v>-9.8364700000000003</v>
      </c>
      <c r="AM78" s="1"/>
      <c r="AN78" s="2">
        <f t="shared" si="12"/>
        <v>0.47812599132355993</v>
      </c>
      <c r="AO78" s="2">
        <f t="shared" si="13"/>
        <v>1.3649091499812194E-6</v>
      </c>
      <c r="AP78" s="2"/>
      <c r="AQ78" s="2"/>
      <c r="AS78" s="1">
        <v>0.449291</v>
      </c>
      <c r="AT78" s="1">
        <v>0.16352800000000001</v>
      </c>
      <c r="AY78" s="1">
        <v>0.449291</v>
      </c>
      <c r="AZ78" s="1">
        <v>0.16352800000000001</v>
      </c>
      <c r="BB78" s="2">
        <f t="shared" si="14"/>
        <v>0.44929064807762997</v>
      </c>
      <c r="BC78" s="2">
        <f t="shared" si="15"/>
        <v>-0.16352896689878293</v>
      </c>
      <c r="BG78" s="1">
        <v>0.449291</v>
      </c>
      <c r="BH78" s="1">
        <v>-9.8364700000000003</v>
      </c>
      <c r="BJ78" s="2">
        <f t="shared" si="16"/>
        <v>0.36626663977082929</v>
      </c>
      <c r="BK78" s="2">
        <f t="shared" si="17"/>
        <v>-0.30733241314899651</v>
      </c>
      <c r="BO78" s="1">
        <v>0.449291</v>
      </c>
      <c r="BP78" s="1">
        <v>-9.8364700000000003</v>
      </c>
      <c r="BR78" s="2">
        <f t="shared" si="18"/>
        <v>0.23906418510439409</v>
      </c>
      <c r="BS78" s="2">
        <f t="shared" si="19"/>
        <v>-0.4140685679707794</v>
      </c>
    </row>
    <row r="79" spans="3:71">
      <c r="C79" s="1">
        <v>0.75253800000000004</v>
      </c>
      <c r="D79" s="1">
        <v>0.52163300000000001</v>
      </c>
      <c r="F79" s="1">
        <v>0.749865</v>
      </c>
      <c r="G79" s="1">
        <v>0.52365399999999995</v>
      </c>
      <c r="I79" s="1">
        <v>0.74902599999999997</v>
      </c>
      <c r="J79" s="1">
        <v>0.53907400000000005</v>
      </c>
      <c r="L79" s="1">
        <v>0.75640799999999997</v>
      </c>
      <c r="M79" s="1">
        <v>0.53393299999999999</v>
      </c>
      <c r="O79" s="1">
        <v>0.75225299999999995</v>
      </c>
      <c r="P79" s="1">
        <v>0.53688999999999998</v>
      </c>
      <c r="T79" s="1">
        <v>0.76474699999999995</v>
      </c>
      <c r="U79" s="1">
        <v>0.52835600000000005</v>
      </c>
      <c r="W79" s="1">
        <v>0.74056999999999995</v>
      </c>
      <c r="X79" s="1">
        <v>0.545763</v>
      </c>
      <c r="Z79" s="1">
        <v>0.75660300000000003</v>
      </c>
      <c r="AA79" s="1">
        <v>0.53469199999999995</v>
      </c>
      <c r="AC79" s="1">
        <v>0.76162399999999997</v>
      </c>
      <c r="AD79" s="1">
        <v>0.53089399999999998</v>
      </c>
      <c r="AE79" s="1"/>
      <c r="AF79" s="1">
        <v>0.74966100000000002</v>
      </c>
      <c r="AG79" s="1">
        <v>0.53965200000000002</v>
      </c>
      <c r="AK79" s="1">
        <v>0.45516400000000001</v>
      </c>
      <c r="AL79" s="1">
        <v>-9.8343299999999996</v>
      </c>
      <c r="AM79" s="1"/>
      <c r="AN79" s="2">
        <f t="shared" si="12"/>
        <v>0.48437672919213937</v>
      </c>
      <c r="AO79" s="2">
        <f t="shared" si="13"/>
        <v>3.6228531003490438E-6</v>
      </c>
      <c r="AP79" s="2"/>
      <c r="AQ79" s="2"/>
      <c r="AS79" s="1">
        <v>0.45516400000000001</v>
      </c>
      <c r="AT79" s="1">
        <v>0.16566600000000001</v>
      </c>
      <c r="AY79" s="1">
        <v>0.45516400000000001</v>
      </c>
      <c r="AZ79" s="1">
        <v>0.16566600000000001</v>
      </c>
      <c r="BB79" s="2">
        <f t="shared" si="14"/>
        <v>0.45516390702703025</v>
      </c>
      <c r="BC79" s="2">
        <f t="shared" si="15"/>
        <v>-0.16566625544113994</v>
      </c>
      <c r="BG79" s="1">
        <v>0.45516400000000001</v>
      </c>
      <c r="BH79" s="1">
        <v>-9.8343299999999996</v>
      </c>
      <c r="BJ79" s="2">
        <f t="shared" si="16"/>
        <v>0.37105643420667045</v>
      </c>
      <c r="BK79" s="2">
        <f t="shared" si="17"/>
        <v>-0.31134858025986084</v>
      </c>
      <c r="BO79" s="1">
        <v>0.45516400000000001</v>
      </c>
      <c r="BP79" s="1">
        <v>-9.8343299999999996</v>
      </c>
      <c r="BR79" s="2">
        <f t="shared" si="18"/>
        <v>0.24219150957218413</v>
      </c>
      <c r="BS79" s="2">
        <f t="shared" si="19"/>
        <v>-0.41948073672952713</v>
      </c>
    </row>
    <row r="80" spans="3:71">
      <c r="C80" s="1">
        <v>0.75744999999999996</v>
      </c>
      <c r="D80" s="1">
        <v>0.53312700000000002</v>
      </c>
      <c r="F80" s="1">
        <v>0.75468500000000005</v>
      </c>
      <c r="G80" s="1">
        <v>0.53518699999999997</v>
      </c>
      <c r="I80" s="1">
        <v>0.75343099999999996</v>
      </c>
      <c r="J80" s="1">
        <v>0.55077200000000004</v>
      </c>
      <c r="L80" s="1">
        <v>0.761131</v>
      </c>
      <c r="M80" s="1">
        <v>0.54550600000000005</v>
      </c>
      <c r="O80" s="1">
        <v>0.75680599999999998</v>
      </c>
      <c r="P80" s="1">
        <v>0.54853099999999999</v>
      </c>
      <c r="T80" s="1">
        <v>0.76997499999999997</v>
      </c>
      <c r="U80" s="1">
        <v>0.53971000000000002</v>
      </c>
      <c r="W80" s="1">
        <v>0.74487000000000003</v>
      </c>
      <c r="X80" s="1">
        <v>0.5575</v>
      </c>
      <c r="Z80" s="1">
        <v>0.76157300000000006</v>
      </c>
      <c r="AA80" s="1">
        <v>0.54616100000000001</v>
      </c>
      <c r="AC80" s="1">
        <v>0.76677499999999998</v>
      </c>
      <c r="AD80" s="1">
        <v>0.54228299999999996</v>
      </c>
      <c r="AE80" s="1"/>
      <c r="AF80" s="1">
        <v>0.75435099999999999</v>
      </c>
      <c r="AG80" s="1">
        <v>0.55123900000000003</v>
      </c>
      <c r="AK80" s="1">
        <v>0.46103699999999997</v>
      </c>
      <c r="AL80" s="1">
        <v>-9.8322000000000003</v>
      </c>
      <c r="AM80" s="1"/>
      <c r="AN80" s="2">
        <f t="shared" si="12"/>
        <v>0.49062404685934091</v>
      </c>
      <c r="AO80" s="2">
        <f t="shared" si="13"/>
        <v>-3.5161291787877413E-6</v>
      </c>
      <c r="AP80" s="2"/>
      <c r="AQ80" s="2"/>
      <c r="AS80" s="1">
        <v>0.46103699999999997</v>
      </c>
      <c r="AT80" s="1">
        <v>0.16780400000000001</v>
      </c>
      <c r="AY80" s="1">
        <v>0.46103699999999997</v>
      </c>
      <c r="AZ80" s="1">
        <v>0.16780400000000001</v>
      </c>
      <c r="BB80" s="2">
        <f t="shared" si="14"/>
        <v>0.46103716597643035</v>
      </c>
      <c r="BC80" s="2">
        <f t="shared" si="15"/>
        <v>-0.16780354398349681</v>
      </c>
      <c r="BG80" s="1">
        <v>0.46103699999999997</v>
      </c>
      <c r="BH80" s="1">
        <v>-9.8322000000000003</v>
      </c>
      <c r="BJ80" s="2">
        <f t="shared" si="16"/>
        <v>0.37583756838856186</v>
      </c>
      <c r="BK80" s="2">
        <f t="shared" si="17"/>
        <v>-0.31536974737088053</v>
      </c>
      <c r="BO80" s="1">
        <v>0.46103699999999997</v>
      </c>
      <c r="BP80" s="1">
        <v>-9.8322000000000003</v>
      </c>
      <c r="BR80" s="2">
        <f t="shared" si="18"/>
        <v>0.24530898596248402</v>
      </c>
      <c r="BS80" s="2">
        <f t="shared" si="19"/>
        <v>-0.42489464197028626</v>
      </c>
    </row>
    <row r="81" spans="3:71">
      <c r="C81" s="1">
        <v>0.76219899999999996</v>
      </c>
      <c r="D81" s="1">
        <v>0.54468899999999998</v>
      </c>
      <c r="F81" s="1">
        <v>0.75934299999999999</v>
      </c>
      <c r="G81" s="1">
        <v>0.54678599999999999</v>
      </c>
      <c r="I81" s="1">
        <v>0.75766999999999995</v>
      </c>
      <c r="J81" s="1">
        <v>0.562531</v>
      </c>
      <c r="L81" s="1">
        <v>0.76569200000000004</v>
      </c>
      <c r="M81" s="1">
        <v>0.55714399999999997</v>
      </c>
      <c r="O81" s="1">
        <v>0.76119700000000001</v>
      </c>
      <c r="P81" s="1">
        <v>0.56023400000000001</v>
      </c>
      <c r="T81" s="1">
        <v>0.775057</v>
      </c>
      <c r="U81" s="1">
        <v>0.55113100000000004</v>
      </c>
      <c r="W81" s="1">
        <v>0.74901899999999999</v>
      </c>
      <c r="X81" s="1">
        <v>0.56929099999999999</v>
      </c>
      <c r="Z81" s="1">
        <v>0.76639999999999997</v>
      </c>
      <c r="AA81" s="1">
        <v>0.55769100000000005</v>
      </c>
      <c r="AC81" s="1">
        <v>0.77178199999999997</v>
      </c>
      <c r="AD81" s="1">
        <v>0.55373600000000001</v>
      </c>
      <c r="AE81" s="1"/>
      <c r="AF81" s="1">
        <v>0.75889399999999996</v>
      </c>
      <c r="AG81" s="1">
        <v>0.56288400000000005</v>
      </c>
      <c r="AK81" s="1">
        <v>0.46690999999999999</v>
      </c>
      <c r="AL81" s="1">
        <v>-9.8300599999999996</v>
      </c>
      <c r="AM81" s="1"/>
      <c r="AN81" s="2">
        <f t="shared" si="12"/>
        <v>0.49687478472792029</v>
      </c>
      <c r="AO81" s="2">
        <f t="shared" si="13"/>
        <v>-1.2581852284199169E-6</v>
      </c>
      <c r="AP81" s="2"/>
      <c r="AQ81" s="2"/>
      <c r="AS81" s="1">
        <v>0.46690999999999999</v>
      </c>
      <c r="AT81" s="1">
        <v>0.16994100000000001</v>
      </c>
      <c r="AY81" s="1">
        <v>0.46690999999999999</v>
      </c>
      <c r="AZ81" s="1">
        <v>0.16994100000000001</v>
      </c>
      <c r="BB81" s="2">
        <f t="shared" si="14"/>
        <v>0.46690978213823009</v>
      </c>
      <c r="BC81" s="2">
        <f t="shared" si="15"/>
        <v>-0.16994159857030458</v>
      </c>
      <c r="BG81" s="1">
        <v>0.46690999999999999</v>
      </c>
      <c r="BH81" s="1">
        <v>-9.8300599999999996</v>
      </c>
      <c r="BJ81" s="2">
        <f t="shared" si="16"/>
        <v>0.38062736282440301</v>
      </c>
      <c r="BK81" s="2">
        <f t="shared" si="17"/>
        <v>-0.3193859144817448</v>
      </c>
      <c r="BO81" s="1">
        <v>0.46690999999999999</v>
      </c>
      <c r="BP81" s="1">
        <v>-9.8300599999999996</v>
      </c>
      <c r="BR81" s="2">
        <f t="shared" si="18"/>
        <v>0.24843631043027403</v>
      </c>
      <c r="BS81" s="2">
        <f t="shared" si="19"/>
        <v>-0.43030681072903398</v>
      </c>
    </row>
    <row r="82" spans="3:71">
      <c r="C82" s="1">
        <v>0.76678500000000005</v>
      </c>
      <c r="D82" s="1">
        <v>0.55631699999999995</v>
      </c>
      <c r="F82" s="1">
        <v>0.76383900000000005</v>
      </c>
      <c r="G82" s="1">
        <v>0.55844899999999997</v>
      </c>
      <c r="I82" s="1">
        <v>0.76174299999999995</v>
      </c>
      <c r="J82" s="1">
        <v>0.57434799999999997</v>
      </c>
      <c r="L82" s="1">
        <v>0.77009000000000005</v>
      </c>
      <c r="M82" s="1">
        <v>0.56884500000000005</v>
      </c>
      <c r="O82" s="1">
        <v>0.76542399999999999</v>
      </c>
      <c r="P82" s="1">
        <v>0.57199699999999998</v>
      </c>
      <c r="T82" s="1">
        <v>0.77998999999999996</v>
      </c>
      <c r="U82" s="1">
        <v>0.562616</v>
      </c>
      <c r="W82" s="1">
        <v>0.75301700000000005</v>
      </c>
      <c r="X82" s="1">
        <v>0.58113400000000004</v>
      </c>
      <c r="Z82" s="1">
        <v>0.77108399999999999</v>
      </c>
      <c r="AA82" s="1">
        <v>0.56928100000000004</v>
      </c>
      <c r="AC82" s="1">
        <v>0.77664500000000003</v>
      </c>
      <c r="AD82" s="1">
        <v>0.56525099999999995</v>
      </c>
      <c r="AE82" s="1"/>
      <c r="AF82" s="1">
        <v>0.76329199999999997</v>
      </c>
      <c r="AG82" s="1">
        <v>0.57458399999999998</v>
      </c>
      <c r="AK82" s="1">
        <v>0.47239199999999998</v>
      </c>
      <c r="AL82" s="1">
        <v>-9.8271800000000002</v>
      </c>
      <c r="AM82" s="1"/>
      <c r="AN82" s="2">
        <f t="shared" si="12"/>
        <v>0.50301119768289604</v>
      </c>
      <c r="AO82" s="2">
        <f t="shared" si="13"/>
        <v>8.3010217346182746E-4</v>
      </c>
      <c r="AP82" s="2"/>
      <c r="AQ82" s="2"/>
      <c r="AS82" s="1">
        <v>0.472418</v>
      </c>
      <c r="AT82" s="1">
        <v>0.17278499999999999</v>
      </c>
      <c r="AY82" s="1">
        <v>0.472354</v>
      </c>
      <c r="AZ82" s="1">
        <v>0.172874</v>
      </c>
      <c r="BB82" s="2">
        <f t="shared" si="14"/>
        <v>0.47296542416069653</v>
      </c>
      <c r="BC82" s="2">
        <f t="shared" si="15"/>
        <v>-0.17119412589365446</v>
      </c>
      <c r="BG82" s="1">
        <v>0.47230299999999997</v>
      </c>
      <c r="BH82" s="1">
        <v>-9.8270599999999995</v>
      </c>
      <c r="BJ82" s="2">
        <f t="shared" si="16"/>
        <v>0.38592193909239147</v>
      </c>
      <c r="BK82" s="2">
        <f t="shared" si="17"/>
        <v>-0.32255638938977582</v>
      </c>
      <c r="BO82" s="1">
        <v>0.47263699999999997</v>
      </c>
      <c r="BP82" s="1">
        <v>-9.8275799999999993</v>
      </c>
      <c r="BR82" s="2">
        <f t="shared" si="18"/>
        <v>0.25187311689531766</v>
      </c>
      <c r="BS82" s="2">
        <f t="shared" si="19"/>
        <v>-0.43551615716806408</v>
      </c>
    </row>
    <row r="83" spans="3:71">
      <c r="C83" s="1">
        <v>0.77120699999999998</v>
      </c>
      <c r="D83" s="1">
        <v>0.56800799999999996</v>
      </c>
      <c r="F83" s="1">
        <v>0.76817299999999999</v>
      </c>
      <c r="G83" s="1">
        <v>0.57017399999999996</v>
      </c>
      <c r="I83" s="1">
        <v>0.76564900000000002</v>
      </c>
      <c r="J83" s="1">
        <v>0.58622200000000002</v>
      </c>
      <c r="L83" s="1">
        <v>0.77432400000000001</v>
      </c>
      <c r="M83" s="1">
        <v>0.58060599999999996</v>
      </c>
      <c r="O83" s="1">
        <v>0.769486</v>
      </c>
      <c r="P83" s="1">
        <v>0.58381899999999998</v>
      </c>
      <c r="T83" s="1">
        <v>0.78477399999999997</v>
      </c>
      <c r="U83" s="1">
        <v>0.57416299999999998</v>
      </c>
      <c r="W83" s="1">
        <v>0.75686299999999995</v>
      </c>
      <c r="X83" s="1">
        <v>0.593028</v>
      </c>
      <c r="Z83" s="1">
        <v>0.77562399999999998</v>
      </c>
      <c r="AA83" s="1">
        <v>0.58092699999999997</v>
      </c>
      <c r="AC83" s="1">
        <v>0.78136300000000003</v>
      </c>
      <c r="AD83" s="1">
        <v>0.57682599999999995</v>
      </c>
      <c r="AE83" s="1"/>
      <c r="AF83" s="1">
        <v>0.767544</v>
      </c>
      <c r="AG83" s="1">
        <v>0.58633900000000005</v>
      </c>
      <c r="AK83" s="1">
        <v>0.47748299999999999</v>
      </c>
      <c r="AL83" s="1">
        <v>-9.8235499999999991</v>
      </c>
      <c r="AM83" s="1"/>
      <c r="AN83" s="2">
        <f t="shared" si="12"/>
        <v>0.50903670592564665</v>
      </c>
      <c r="AO83" s="2">
        <f t="shared" si="13"/>
        <v>2.4999618731232076E-3</v>
      </c>
      <c r="AP83" s="2"/>
      <c r="AQ83" s="2"/>
      <c r="AS83" s="1">
        <v>0.47756399999999999</v>
      </c>
      <c r="AT83" s="1">
        <v>0.17633299999999999</v>
      </c>
      <c r="AY83" s="1">
        <v>0.47737099999999999</v>
      </c>
      <c r="AZ83" s="1">
        <v>0.17660200000000001</v>
      </c>
      <c r="BB83" s="2">
        <f t="shared" si="14"/>
        <v>0.47920498134513084</v>
      </c>
      <c r="BC83" s="2">
        <f t="shared" si="15"/>
        <v>-0.17156317757319836</v>
      </c>
      <c r="BG83" s="1">
        <v>0.47720699999999999</v>
      </c>
      <c r="BH83" s="1">
        <v>-9.8231800000000007</v>
      </c>
      <c r="BJ83" s="2">
        <f t="shared" si="16"/>
        <v>0.39173411770028438</v>
      </c>
      <c r="BK83" s="2">
        <f t="shared" si="17"/>
        <v>-0.32486337786611086</v>
      </c>
      <c r="BO83" s="1">
        <v>0.47767999999999999</v>
      </c>
      <c r="BP83" s="1">
        <v>-9.8240099999999995</v>
      </c>
      <c r="BR83" s="2">
        <f t="shared" si="18"/>
        <v>0.25626458843706812</v>
      </c>
      <c r="BS83" s="2">
        <f t="shared" si="19"/>
        <v>-0.43986261856763909</v>
      </c>
    </row>
    <row r="84" spans="3:71">
      <c r="C84" s="1">
        <v>0.77546400000000004</v>
      </c>
      <c r="D84" s="1">
        <v>0.57976099999999997</v>
      </c>
      <c r="F84" s="1">
        <v>0.77234199999999997</v>
      </c>
      <c r="G84" s="1">
        <v>0.58195799999999998</v>
      </c>
      <c r="I84" s="1">
        <v>0.76938799999999996</v>
      </c>
      <c r="J84" s="1">
        <v>0.59814900000000004</v>
      </c>
      <c r="L84" s="1">
        <v>0.778393</v>
      </c>
      <c r="M84" s="1">
        <v>0.59242399999999995</v>
      </c>
      <c r="O84" s="1">
        <v>0.77338300000000004</v>
      </c>
      <c r="P84" s="1">
        <v>0.59569499999999997</v>
      </c>
      <c r="T84" s="1">
        <v>0.78940900000000003</v>
      </c>
      <c r="U84" s="1">
        <v>0.58577199999999996</v>
      </c>
      <c r="W84" s="1">
        <v>0.76055700000000004</v>
      </c>
      <c r="X84" s="1">
        <v>0.60496899999999998</v>
      </c>
      <c r="Z84" s="1">
        <v>0.78001900000000002</v>
      </c>
      <c r="AA84" s="1">
        <v>0.59262800000000004</v>
      </c>
      <c r="AC84" s="1">
        <v>0.78593599999999997</v>
      </c>
      <c r="AD84" s="1">
        <v>0.58845899999999995</v>
      </c>
      <c r="AE84" s="1"/>
      <c r="AF84" s="1">
        <v>0.771648</v>
      </c>
      <c r="AG84" s="1">
        <v>0.59814599999999996</v>
      </c>
      <c r="AK84" s="1">
        <v>0.48257699999999998</v>
      </c>
      <c r="AL84" s="1">
        <v>-9.8199299999999994</v>
      </c>
      <c r="AM84" s="1"/>
      <c r="AN84" s="2">
        <f t="shared" si="12"/>
        <v>0.51506161304488784</v>
      </c>
      <c r="AO84" s="2">
        <f t="shared" si="13"/>
        <v>4.1593985861418104E-3</v>
      </c>
      <c r="AP84" s="2"/>
      <c r="AQ84" s="2"/>
      <c r="AS84" s="1">
        <v>0.482711</v>
      </c>
      <c r="AT84" s="1">
        <v>0.17987900000000001</v>
      </c>
      <c r="AY84" s="1">
        <v>0.48238999999999999</v>
      </c>
      <c r="AZ84" s="1">
        <v>0.18032699999999999</v>
      </c>
      <c r="BB84" s="2">
        <f t="shared" si="14"/>
        <v>0.48544414225566496</v>
      </c>
      <c r="BC84" s="2">
        <f t="shared" si="15"/>
        <v>-0.17193581296129573</v>
      </c>
      <c r="BG84" s="1">
        <v>0.48207499999999998</v>
      </c>
      <c r="BH84" s="1">
        <v>-9.8192599999999999</v>
      </c>
      <c r="BJ84" s="2">
        <f t="shared" si="16"/>
        <v>0.39756293732341619</v>
      </c>
      <c r="BK84" s="2">
        <f t="shared" si="17"/>
        <v>-0.32711918942761131</v>
      </c>
      <c r="BO84" s="1">
        <v>0.482184</v>
      </c>
      <c r="BP84" s="1">
        <v>-9.81968</v>
      </c>
      <c r="BR84" s="2">
        <f t="shared" si="18"/>
        <v>0.26131091748755897</v>
      </c>
      <c r="BS84" s="2">
        <f t="shared" si="19"/>
        <v>-0.44354629595771644</v>
      </c>
    </row>
    <row r="85" spans="3:71">
      <c r="C85" s="1">
        <v>0.77955399999999997</v>
      </c>
      <c r="D85" s="1">
        <v>0.59157300000000002</v>
      </c>
      <c r="F85" s="1">
        <v>0.77634800000000004</v>
      </c>
      <c r="G85" s="1">
        <v>0.59379800000000005</v>
      </c>
      <c r="I85" s="1">
        <v>0.77295999999999998</v>
      </c>
      <c r="J85" s="1">
        <v>0.610128</v>
      </c>
      <c r="L85" s="1">
        <v>0.78229700000000002</v>
      </c>
      <c r="M85" s="1">
        <v>0.60429900000000003</v>
      </c>
      <c r="O85" s="1">
        <v>0.777115</v>
      </c>
      <c r="P85" s="1">
        <v>0.60762499999999997</v>
      </c>
      <c r="T85" s="1">
        <v>0.79389399999999999</v>
      </c>
      <c r="U85" s="1">
        <v>0.59743999999999997</v>
      </c>
      <c r="W85" s="1">
        <v>0.76410100000000003</v>
      </c>
      <c r="X85" s="1">
        <v>0.61695599999999995</v>
      </c>
      <c r="Z85" s="1">
        <v>0.78426899999999999</v>
      </c>
      <c r="AA85" s="1">
        <v>0.604383</v>
      </c>
      <c r="AC85" s="1">
        <v>0.79036300000000004</v>
      </c>
      <c r="AD85" s="1">
        <v>0.60014900000000004</v>
      </c>
      <c r="AE85" s="1"/>
      <c r="AF85" s="1">
        <v>0.77560499999999999</v>
      </c>
      <c r="AG85" s="1">
        <v>0.61000200000000004</v>
      </c>
      <c r="AK85" s="1">
        <v>0.48760900000000001</v>
      </c>
      <c r="AL85" s="1">
        <v>-9.8162299999999991</v>
      </c>
      <c r="AM85" s="1"/>
      <c r="AN85" s="2">
        <f t="shared" si="12"/>
        <v>0.52105562083253276</v>
      </c>
      <c r="AO85" s="2">
        <f t="shared" si="13"/>
        <v>5.9152159575260044E-3</v>
      </c>
      <c r="AP85" s="2"/>
      <c r="AQ85" s="2"/>
      <c r="AS85" s="1">
        <v>0.48780099999999998</v>
      </c>
      <c r="AT85" s="1">
        <v>0.183503</v>
      </c>
      <c r="AY85" s="1">
        <v>0.48733900000000002</v>
      </c>
      <c r="AZ85" s="1">
        <v>0.184142</v>
      </c>
      <c r="BB85" s="2">
        <f t="shared" si="14"/>
        <v>0.49168753093869577</v>
      </c>
      <c r="BC85" s="2">
        <f t="shared" si="15"/>
        <v>-0.172194509216784</v>
      </c>
      <c r="BG85" s="1">
        <v>0.486869</v>
      </c>
      <c r="BH85" s="1">
        <v>-9.8152500000000007</v>
      </c>
      <c r="BJ85" s="2">
        <f t="shared" si="16"/>
        <v>0.40343269923093861</v>
      </c>
      <c r="BK85" s="2">
        <f t="shared" si="17"/>
        <v>-0.32926591510850123</v>
      </c>
      <c r="BO85" s="1">
        <v>0.48663299999999998</v>
      </c>
      <c r="BP85" s="1">
        <v>-9.8152899999999992</v>
      </c>
      <c r="BR85" s="2">
        <f t="shared" si="18"/>
        <v>0.26640678435192194</v>
      </c>
      <c r="BS85" s="2">
        <f t="shared" si="19"/>
        <v>-0.44716539002953803</v>
      </c>
    </row>
    <row r="86" spans="3:71">
      <c r="C86" s="1">
        <v>0.78347800000000001</v>
      </c>
      <c r="D86" s="1">
        <v>0.60343999999999998</v>
      </c>
      <c r="F86" s="1">
        <v>0.78018900000000002</v>
      </c>
      <c r="G86" s="1">
        <v>0.60569300000000004</v>
      </c>
      <c r="I86" s="1">
        <v>0.77636400000000005</v>
      </c>
      <c r="J86" s="1">
        <v>0.62215500000000001</v>
      </c>
      <c r="L86" s="1">
        <v>0.78603599999999996</v>
      </c>
      <c r="M86" s="1">
        <v>0.61622600000000005</v>
      </c>
      <c r="O86" s="1">
        <v>0.78068099999999996</v>
      </c>
      <c r="P86" s="1">
        <v>0.61960499999999996</v>
      </c>
      <c r="T86" s="1">
        <v>0.79822800000000005</v>
      </c>
      <c r="U86" s="1">
        <v>0.60916400000000004</v>
      </c>
      <c r="W86" s="1">
        <v>0.76749199999999995</v>
      </c>
      <c r="X86" s="1">
        <v>0.62898699999999996</v>
      </c>
      <c r="Z86" s="1">
        <v>0.78837299999999999</v>
      </c>
      <c r="AA86" s="1">
        <v>0.61619000000000002</v>
      </c>
      <c r="AC86" s="1">
        <v>0.79464299999999999</v>
      </c>
      <c r="AD86" s="1">
        <v>0.61189300000000002</v>
      </c>
      <c r="AE86" s="1"/>
      <c r="AF86" s="1">
        <v>0.77941499999999997</v>
      </c>
      <c r="AG86" s="1">
        <v>0.62190699999999999</v>
      </c>
      <c r="AK86" s="1">
        <v>0.492558</v>
      </c>
      <c r="AL86" s="1">
        <v>-9.8124099999999999</v>
      </c>
      <c r="AM86" s="1"/>
      <c r="AN86" s="2">
        <f t="shared" si="12"/>
        <v>0.52701267654901063</v>
      </c>
      <c r="AO86" s="2">
        <f t="shared" si="13"/>
        <v>7.8121841150795568E-3</v>
      </c>
      <c r="AP86" s="2"/>
      <c r="AQ86" s="2"/>
      <c r="AS86" s="1">
        <v>0.49281399999999997</v>
      </c>
      <c r="AT86" s="1">
        <v>0.18723600000000001</v>
      </c>
      <c r="AY86" s="1">
        <v>0.49219499999999999</v>
      </c>
      <c r="AZ86" s="1">
        <v>0.18807699999999999</v>
      </c>
      <c r="BB86" s="2">
        <f t="shared" si="14"/>
        <v>0.49793681199987216</v>
      </c>
      <c r="BC86" s="2">
        <f t="shared" si="15"/>
        <v>-0.17230150089132693</v>
      </c>
      <c r="BG86" s="1">
        <v>0.49158099999999999</v>
      </c>
      <c r="BH86" s="1">
        <v>-9.8111499999999996</v>
      </c>
      <c r="BJ86" s="2">
        <f t="shared" si="16"/>
        <v>0.40933940342273095</v>
      </c>
      <c r="BK86" s="2">
        <f t="shared" si="17"/>
        <v>-0.33129662670561993</v>
      </c>
      <c r="BO86" s="1">
        <v>0.49096000000000001</v>
      </c>
      <c r="BP86" s="1">
        <v>-9.8107799999999994</v>
      </c>
      <c r="BR86" s="2">
        <f t="shared" si="18"/>
        <v>0.27159964306561213</v>
      </c>
      <c r="BS86" s="2">
        <f t="shared" si="19"/>
        <v>-0.45064349977186213</v>
      </c>
    </row>
    <row r="87" spans="3:71">
      <c r="C87" s="1">
        <v>0.78723399999999999</v>
      </c>
      <c r="D87" s="1">
        <v>0.61536199999999996</v>
      </c>
      <c r="F87" s="1">
        <v>0.78386500000000003</v>
      </c>
      <c r="G87" s="1">
        <v>0.61763999999999997</v>
      </c>
      <c r="I87" s="1">
        <v>0.77959900000000004</v>
      </c>
      <c r="J87" s="1">
        <v>0.63422800000000001</v>
      </c>
      <c r="L87" s="1">
        <v>0.78960799999999998</v>
      </c>
      <c r="M87" s="1">
        <v>0.62820500000000001</v>
      </c>
      <c r="O87" s="1">
        <v>0.78408</v>
      </c>
      <c r="P87" s="1">
        <v>0.63163400000000003</v>
      </c>
      <c r="T87" s="1">
        <v>0.80240900000000004</v>
      </c>
      <c r="U87" s="1">
        <v>0.62094400000000005</v>
      </c>
      <c r="W87" s="1">
        <v>0.77073400000000003</v>
      </c>
      <c r="X87" s="1">
        <v>0.64105900000000005</v>
      </c>
      <c r="Z87" s="1">
        <v>0.79233100000000001</v>
      </c>
      <c r="AA87" s="1">
        <v>0.62804700000000002</v>
      </c>
      <c r="AC87" s="1">
        <v>0.79877500000000001</v>
      </c>
      <c r="AD87" s="1">
        <v>0.62368999999999997</v>
      </c>
      <c r="AE87" s="1"/>
      <c r="AF87" s="1">
        <v>0.78307800000000005</v>
      </c>
      <c r="AG87" s="1">
        <v>0.63385800000000003</v>
      </c>
      <c r="AK87" s="1">
        <v>0.49746200000000002</v>
      </c>
      <c r="AL87" s="1">
        <v>-9.8085299999999993</v>
      </c>
      <c r="AM87" s="1"/>
      <c r="AN87" s="2">
        <f t="shared" si="12"/>
        <v>0.53294796730572591</v>
      </c>
      <c r="AO87" s="2">
        <f t="shared" si="13"/>
        <v>9.7809247362015406E-3</v>
      </c>
      <c r="AP87" s="2"/>
      <c r="AQ87" s="2"/>
      <c r="AS87" s="1">
        <v>0.49778299999999998</v>
      </c>
      <c r="AT87" s="1">
        <v>0.191027</v>
      </c>
      <c r="AY87" s="1">
        <v>0.49700100000000003</v>
      </c>
      <c r="AZ87" s="1">
        <v>0.19207199999999999</v>
      </c>
      <c r="BB87" s="2">
        <f t="shared" si="14"/>
        <v>0.50418635809454382</v>
      </c>
      <c r="BC87" s="2">
        <f t="shared" si="15"/>
        <v>-0.17233039051879528</v>
      </c>
      <c r="BG87" s="1">
        <v>0.49623099999999998</v>
      </c>
      <c r="BH87" s="1">
        <v>-9.8069699999999997</v>
      </c>
      <c r="BJ87" s="2">
        <f t="shared" si="16"/>
        <v>0.41528438964515124</v>
      </c>
      <c r="BK87" s="2">
        <f t="shared" si="17"/>
        <v>-0.33323364472702077</v>
      </c>
      <c r="BO87" s="1">
        <v>0.49517</v>
      </c>
      <c r="BP87" s="1">
        <v>-9.8061600000000002</v>
      </c>
      <c r="BR87" s="2">
        <f t="shared" si="18"/>
        <v>0.27688051379214673</v>
      </c>
      <c r="BS87" s="2">
        <f t="shared" si="19"/>
        <v>-0.45398728570544439</v>
      </c>
    </row>
    <row r="88" spans="3:71">
      <c r="C88" s="1">
        <v>0.79082200000000002</v>
      </c>
      <c r="D88" s="1">
        <v>0.627336</v>
      </c>
      <c r="F88" s="1">
        <v>0.78737400000000002</v>
      </c>
      <c r="G88" s="1">
        <v>0.629637</v>
      </c>
      <c r="I88" s="1">
        <v>0.782667</v>
      </c>
      <c r="J88" s="1">
        <v>0.64634599999999998</v>
      </c>
      <c r="L88" s="1">
        <v>0.79301299999999997</v>
      </c>
      <c r="M88" s="1">
        <v>0.64023200000000002</v>
      </c>
      <c r="O88" s="1">
        <v>0.78731300000000004</v>
      </c>
      <c r="P88" s="1">
        <v>0.64370799999999995</v>
      </c>
      <c r="T88" s="1">
        <v>0.80643600000000004</v>
      </c>
      <c r="U88" s="1">
        <v>0.63277700000000003</v>
      </c>
      <c r="W88" s="1">
        <v>0.77382399999999996</v>
      </c>
      <c r="X88" s="1">
        <v>0.65317099999999995</v>
      </c>
      <c r="Z88" s="1">
        <v>0.79614200000000002</v>
      </c>
      <c r="AA88" s="1">
        <v>0.63995100000000005</v>
      </c>
      <c r="AC88" s="1">
        <v>0.80275799999999997</v>
      </c>
      <c r="AD88" s="1">
        <v>0.63553800000000005</v>
      </c>
      <c r="AE88" s="1"/>
      <c r="AF88" s="1">
        <v>0.78659400000000002</v>
      </c>
      <c r="AG88" s="1">
        <v>0.64585400000000004</v>
      </c>
      <c r="AK88" s="1">
        <v>0.50232100000000002</v>
      </c>
      <c r="AL88" s="1">
        <v>-9.8046000000000006</v>
      </c>
      <c r="AM88" s="1"/>
      <c r="AN88" s="2">
        <f t="shared" si="12"/>
        <v>0.53885807290129994</v>
      </c>
      <c r="AO88" s="2">
        <f t="shared" si="13"/>
        <v>1.181204089466073E-2</v>
      </c>
      <c r="AP88" s="2"/>
      <c r="AQ88" s="2"/>
      <c r="AS88" s="1">
        <v>0.50270999999999999</v>
      </c>
      <c r="AT88" s="1">
        <v>0.19487199999999999</v>
      </c>
      <c r="AY88" s="1">
        <v>0.50175700000000001</v>
      </c>
      <c r="AZ88" s="1">
        <v>0.19612599999999999</v>
      </c>
      <c r="BB88" s="2">
        <f t="shared" si="14"/>
        <v>0.51043552643510992</v>
      </c>
      <c r="BC88" s="2">
        <f t="shared" si="15"/>
        <v>-0.17228194414363973</v>
      </c>
      <c r="BG88" s="1">
        <v>0.50082300000000002</v>
      </c>
      <c r="BH88" s="1">
        <v>-9.8027300000000004</v>
      </c>
      <c r="BJ88" s="2">
        <f t="shared" si="16"/>
        <v>0.42125233739036505</v>
      </c>
      <c r="BK88" s="2">
        <f t="shared" si="17"/>
        <v>-0.33509043327459226</v>
      </c>
      <c r="BO88" s="1">
        <v>0.49928499999999998</v>
      </c>
      <c r="BP88" s="1">
        <v>-9.8014600000000005</v>
      </c>
      <c r="BR88" s="2">
        <f t="shared" si="18"/>
        <v>0.28222367255948533</v>
      </c>
      <c r="BS88" s="2">
        <f t="shared" si="19"/>
        <v>-0.45722362304679337</v>
      </c>
    </row>
    <row r="89" spans="3:71">
      <c r="C89" s="1">
        <v>0.79424099999999997</v>
      </c>
      <c r="D89" s="1">
        <v>0.63935900000000001</v>
      </c>
      <c r="F89" s="1">
        <v>0.79071800000000003</v>
      </c>
      <c r="G89" s="1">
        <v>0.64168099999999995</v>
      </c>
      <c r="I89" s="1">
        <v>0.78556499999999996</v>
      </c>
      <c r="J89" s="1">
        <v>0.65850500000000001</v>
      </c>
      <c r="L89" s="1">
        <v>0.79625000000000001</v>
      </c>
      <c r="M89" s="1">
        <v>0.65230500000000002</v>
      </c>
      <c r="O89" s="1">
        <v>0.79037800000000002</v>
      </c>
      <c r="P89" s="1">
        <v>0.65582600000000002</v>
      </c>
      <c r="T89" s="1">
        <v>0.81030800000000003</v>
      </c>
      <c r="U89" s="1">
        <v>0.64466199999999996</v>
      </c>
      <c r="W89" s="1">
        <v>0.77676299999999998</v>
      </c>
      <c r="X89" s="1">
        <v>0.66532000000000002</v>
      </c>
      <c r="Z89" s="1">
        <v>0.79980700000000005</v>
      </c>
      <c r="AA89" s="1">
        <v>0.65190199999999998</v>
      </c>
      <c r="AC89" s="1">
        <v>0.806593</v>
      </c>
      <c r="AD89" s="1">
        <v>0.64743499999999998</v>
      </c>
      <c r="AE89" s="1"/>
      <c r="AF89" s="1">
        <v>0.78996200000000005</v>
      </c>
      <c r="AG89" s="1">
        <v>0.657891</v>
      </c>
      <c r="AK89" s="1">
        <v>0.50713699999999995</v>
      </c>
      <c r="AL89" s="1">
        <v>-9.8006200000000003</v>
      </c>
      <c r="AM89" s="1"/>
      <c r="AN89" s="2">
        <f t="shared" si="12"/>
        <v>0.5447448727209796</v>
      </c>
      <c r="AO89" s="2">
        <f t="shared" si="13"/>
        <v>1.3904848550185034E-2</v>
      </c>
      <c r="AP89" s="2"/>
      <c r="AQ89" s="2"/>
      <c r="AS89" s="1">
        <v>0.50759500000000002</v>
      </c>
      <c r="AT89" s="1">
        <v>0.19877</v>
      </c>
      <c r="AY89" s="1">
        <v>0.506467</v>
      </c>
      <c r="AZ89" s="1">
        <v>0.200235</v>
      </c>
      <c r="BB89" s="2">
        <f t="shared" si="14"/>
        <v>0.51668481004897149</v>
      </c>
      <c r="BC89" s="2">
        <f t="shared" si="15"/>
        <v>-0.17216179709406573</v>
      </c>
      <c r="BG89" s="1">
        <v>0.50536000000000003</v>
      </c>
      <c r="BH89" s="1">
        <v>-9.7984399999999994</v>
      </c>
      <c r="BJ89" s="2">
        <f t="shared" si="16"/>
        <v>0.42723608640447197</v>
      </c>
      <c r="BK89" s="2">
        <f t="shared" si="17"/>
        <v>-0.33687459042467249</v>
      </c>
      <c r="BO89" s="1">
        <v>0.50331199999999998</v>
      </c>
      <c r="BP89" s="1">
        <v>-9.7966800000000003</v>
      </c>
      <c r="BR89" s="2">
        <f t="shared" si="18"/>
        <v>0.28763033490503576</v>
      </c>
      <c r="BS89" s="2">
        <f t="shared" si="19"/>
        <v>-0.46035940545015142</v>
      </c>
    </row>
    <row r="90" spans="3:71">
      <c r="C90" s="1">
        <v>0.79749000000000003</v>
      </c>
      <c r="D90" s="1">
        <v>0.65142900000000004</v>
      </c>
      <c r="F90" s="1">
        <v>0.79389399999999999</v>
      </c>
      <c r="G90" s="1">
        <v>0.65377099999999999</v>
      </c>
      <c r="I90" s="1">
        <v>0.78829499999999997</v>
      </c>
      <c r="J90" s="1">
        <v>0.67070300000000005</v>
      </c>
      <c r="L90" s="1">
        <v>0.799319</v>
      </c>
      <c r="M90" s="1">
        <v>0.66442199999999996</v>
      </c>
      <c r="O90" s="1">
        <v>0.79327599999999998</v>
      </c>
      <c r="P90" s="1">
        <v>0.66798500000000005</v>
      </c>
      <c r="T90" s="1">
        <v>0.814025</v>
      </c>
      <c r="U90" s="1">
        <v>0.65659599999999996</v>
      </c>
      <c r="W90" s="1">
        <v>0.77955099999999999</v>
      </c>
      <c r="X90" s="1">
        <v>0.67750500000000002</v>
      </c>
      <c r="Z90" s="1">
        <v>0.80332400000000004</v>
      </c>
      <c r="AA90" s="1">
        <v>0.66389600000000004</v>
      </c>
      <c r="AC90" s="1">
        <v>0.81027700000000003</v>
      </c>
      <c r="AD90" s="1">
        <v>0.65937999999999997</v>
      </c>
      <c r="AE90" s="1"/>
      <c r="AF90" s="1">
        <v>0.79318299999999997</v>
      </c>
      <c r="AG90" s="1">
        <v>0.66996900000000004</v>
      </c>
      <c r="AK90" s="1">
        <v>0.51191200000000003</v>
      </c>
      <c r="AL90" s="1">
        <v>-9.7965900000000001</v>
      </c>
      <c r="AM90" s="1"/>
      <c r="AN90" s="2">
        <f t="shared" si="12"/>
        <v>0.5506102461500102</v>
      </c>
      <c r="AO90" s="2">
        <f t="shared" si="13"/>
        <v>1.6058663662497225E-2</v>
      </c>
      <c r="AP90" s="2"/>
      <c r="AQ90" s="2"/>
      <c r="AS90" s="1">
        <v>0.51244199999999995</v>
      </c>
      <c r="AT90" s="1">
        <v>0.20271600000000001</v>
      </c>
      <c r="AY90" s="1">
        <v>0.511131</v>
      </c>
      <c r="AZ90" s="1">
        <v>0.20439499999999999</v>
      </c>
      <c r="BB90" s="2">
        <f t="shared" si="14"/>
        <v>0.52293163778572627</v>
      </c>
      <c r="BC90" s="2">
        <f t="shared" si="15"/>
        <v>-0.17197301354787628</v>
      </c>
      <c r="BG90" s="1">
        <v>0.50984499999999999</v>
      </c>
      <c r="BH90" s="1">
        <v>-9.7940799999999992</v>
      </c>
      <c r="BJ90" s="2">
        <f t="shared" si="16"/>
        <v>0.4332544571954135</v>
      </c>
      <c r="BK90" s="2">
        <f t="shared" si="17"/>
        <v>-0.33857871425313785</v>
      </c>
      <c r="BO90" s="1">
        <v>0.50725600000000004</v>
      </c>
      <c r="BP90" s="1">
        <v>-9.7918299999999991</v>
      </c>
      <c r="BR90" s="2">
        <f t="shared" si="18"/>
        <v>0.29309152099231517</v>
      </c>
      <c r="BS90" s="2">
        <f t="shared" si="19"/>
        <v>-0.46340129343627395</v>
      </c>
    </row>
    <row r="91" spans="3:71">
      <c r="C91" s="1">
        <v>0.80057</v>
      </c>
      <c r="D91" s="1">
        <v>0.66354400000000002</v>
      </c>
      <c r="F91" s="1">
        <v>0.79690300000000003</v>
      </c>
      <c r="G91" s="1">
        <v>0.66590300000000002</v>
      </c>
      <c r="I91" s="1">
        <v>0.79085499999999997</v>
      </c>
      <c r="J91" s="1">
        <v>0.68293800000000005</v>
      </c>
      <c r="L91" s="1">
        <v>0.80221900000000002</v>
      </c>
      <c r="M91" s="1">
        <v>0.67658099999999999</v>
      </c>
      <c r="O91" s="1">
        <v>0.79600599999999999</v>
      </c>
      <c r="P91" s="1">
        <v>0.68018299999999998</v>
      </c>
      <c r="T91" s="1">
        <v>0.81758600000000003</v>
      </c>
      <c r="U91" s="1">
        <v>0.66857800000000001</v>
      </c>
      <c r="W91" s="1">
        <v>0.78218699999999997</v>
      </c>
      <c r="X91" s="1">
        <v>0.689724</v>
      </c>
      <c r="Z91" s="1">
        <v>0.80669400000000002</v>
      </c>
      <c r="AA91" s="1">
        <v>0.67593300000000001</v>
      </c>
      <c r="AC91" s="1">
        <v>0.81381199999999998</v>
      </c>
      <c r="AD91" s="1">
        <v>0.67136899999999999</v>
      </c>
      <c r="AE91" s="1"/>
      <c r="AF91" s="1">
        <v>0.79625400000000002</v>
      </c>
      <c r="AG91" s="1">
        <v>0.68208500000000005</v>
      </c>
      <c r="AK91" s="1">
        <v>0.516648</v>
      </c>
      <c r="AL91" s="1">
        <v>-9.79251</v>
      </c>
      <c r="AM91" s="1"/>
      <c r="AN91" s="2">
        <f t="shared" si="12"/>
        <v>0.55645607257363705</v>
      </c>
      <c r="AO91" s="2">
        <f t="shared" si="13"/>
        <v>1.8272802191321991E-2</v>
      </c>
      <c r="AP91" s="2"/>
      <c r="AQ91" s="2"/>
      <c r="AS91" s="1">
        <v>0.51725100000000002</v>
      </c>
      <c r="AT91" s="1">
        <v>0.206708</v>
      </c>
      <c r="AY91" s="1">
        <v>0.51575199999999999</v>
      </c>
      <c r="AZ91" s="1">
        <v>0.20860300000000001</v>
      </c>
      <c r="BB91" s="2">
        <f t="shared" si="14"/>
        <v>0.52917637941592477</v>
      </c>
      <c r="BC91" s="2">
        <f t="shared" si="15"/>
        <v>-0.17171982000122546</v>
      </c>
      <c r="BG91" s="1">
        <v>0.51427999999999996</v>
      </c>
      <c r="BH91" s="1">
        <v>-9.7896800000000006</v>
      </c>
      <c r="BJ91" s="2">
        <f t="shared" si="16"/>
        <v>0.43928246900137424</v>
      </c>
      <c r="BK91" s="2">
        <f t="shared" si="17"/>
        <v>-0.34021953681124251</v>
      </c>
      <c r="BO91" s="1">
        <v>0.51112199999999997</v>
      </c>
      <c r="BP91" s="1">
        <v>-9.7869200000000003</v>
      </c>
      <c r="BR91" s="2">
        <f t="shared" si="18"/>
        <v>0.29859825098483739</v>
      </c>
      <c r="BS91" s="2">
        <f t="shared" si="19"/>
        <v>-0.46635594752591714</v>
      </c>
    </row>
    <row r="92" spans="3:71">
      <c r="C92" s="1">
        <v>0.80347800000000003</v>
      </c>
      <c r="D92" s="1">
        <v>0.67569999999999997</v>
      </c>
      <c r="F92" s="1">
        <v>0.79974400000000001</v>
      </c>
      <c r="G92" s="1">
        <v>0.67807499999999998</v>
      </c>
      <c r="I92" s="1">
        <v>0.79324600000000001</v>
      </c>
      <c r="J92" s="1">
        <v>0.69520700000000002</v>
      </c>
      <c r="L92" s="1">
        <v>0.80495000000000005</v>
      </c>
      <c r="M92" s="1">
        <v>0.68877900000000003</v>
      </c>
      <c r="O92" s="1">
        <v>0.79856799999999994</v>
      </c>
      <c r="P92" s="1">
        <v>0.69241799999999998</v>
      </c>
      <c r="T92" s="1">
        <v>0.82098899999999997</v>
      </c>
      <c r="U92" s="1">
        <v>0.68060500000000002</v>
      </c>
      <c r="W92" s="1">
        <v>0.78467200000000004</v>
      </c>
      <c r="X92" s="1">
        <v>0.70197399999999999</v>
      </c>
      <c r="Z92" s="1">
        <v>0.80991599999999997</v>
      </c>
      <c r="AA92" s="1">
        <v>0.68801100000000004</v>
      </c>
      <c r="AC92" s="1">
        <v>0.817195</v>
      </c>
      <c r="AD92" s="1">
        <v>0.68340199999999995</v>
      </c>
      <c r="AE92" s="1"/>
      <c r="AF92" s="1">
        <v>0.79917700000000003</v>
      </c>
      <c r="AG92" s="1">
        <v>0.69423800000000002</v>
      </c>
      <c r="AK92" s="1">
        <v>0.52134499999999995</v>
      </c>
      <c r="AL92" s="1">
        <v>-9.7883899999999997</v>
      </c>
      <c r="AM92" s="1"/>
      <c r="AN92" s="2">
        <f t="shared" si="12"/>
        <v>0.56227893179048305</v>
      </c>
      <c r="AO92" s="2">
        <f t="shared" si="13"/>
        <v>2.0537867210431354E-2</v>
      </c>
      <c r="AP92" s="2"/>
      <c r="AQ92" s="2"/>
      <c r="AS92" s="1">
        <v>0.52202400000000004</v>
      </c>
      <c r="AT92" s="1">
        <v>0.21074300000000001</v>
      </c>
      <c r="AY92" s="1">
        <v>0.52033200000000002</v>
      </c>
      <c r="AZ92" s="1">
        <v>0.21285599999999999</v>
      </c>
      <c r="BB92" s="2">
        <f t="shared" si="14"/>
        <v>0.53541863866566697</v>
      </c>
      <c r="BC92" s="2">
        <f t="shared" si="15"/>
        <v>-0.17140580016266674</v>
      </c>
      <c r="BG92" s="1">
        <v>0.51866500000000004</v>
      </c>
      <c r="BH92" s="1">
        <v>-9.7852300000000003</v>
      </c>
      <c r="BJ92" s="2">
        <f t="shared" si="16"/>
        <v>0.44532878207630566</v>
      </c>
      <c r="BK92" s="2">
        <f t="shared" si="17"/>
        <v>-0.34179205809883029</v>
      </c>
      <c r="BO92" s="1">
        <v>0.51491200000000004</v>
      </c>
      <c r="BP92" s="1">
        <v>-9.7819500000000001</v>
      </c>
      <c r="BR92" s="2">
        <f t="shared" si="18"/>
        <v>0.30415087217900805</v>
      </c>
      <c r="BS92" s="2">
        <f t="shared" si="19"/>
        <v>-0.46922533733457822</v>
      </c>
    </row>
    <row r="93" spans="3:71">
      <c r="C93" s="1">
        <v>0.80621399999999999</v>
      </c>
      <c r="D93" s="1">
        <v>0.68789699999999998</v>
      </c>
      <c r="F93" s="1">
        <v>0.80241700000000005</v>
      </c>
      <c r="G93" s="1">
        <v>0.69028599999999996</v>
      </c>
      <c r="I93" s="1">
        <v>0.79546700000000004</v>
      </c>
      <c r="J93" s="1">
        <v>0.707507</v>
      </c>
      <c r="L93" s="1">
        <v>0.80750999999999995</v>
      </c>
      <c r="M93" s="1">
        <v>0.701013</v>
      </c>
      <c r="O93" s="1">
        <v>0.80096100000000003</v>
      </c>
      <c r="P93" s="1">
        <v>0.70468600000000003</v>
      </c>
      <c r="T93" s="1">
        <v>0.82423400000000002</v>
      </c>
      <c r="U93" s="1">
        <v>0.69267699999999999</v>
      </c>
      <c r="W93" s="1">
        <v>0.78700700000000001</v>
      </c>
      <c r="X93" s="1">
        <v>0.71425399999999994</v>
      </c>
      <c r="Z93" s="1">
        <v>0.81298899999999996</v>
      </c>
      <c r="AA93" s="1">
        <v>0.70012700000000005</v>
      </c>
      <c r="AC93" s="1">
        <v>0.82042700000000002</v>
      </c>
      <c r="AD93" s="1">
        <v>0.69547700000000001</v>
      </c>
      <c r="AE93" s="1"/>
      <c r="AF93" s="1">
        <v>0.801952</v>
      </c>
      <c r="AG93" s="1">
        <v>0.706426</v>
      </c>
      <c r="AK93" s="1">
        <v>0.52600400000000003</v>
      </c>
      <c r="AL93" s="1">
        <v>-9.7842199999999995</v>
      </c>
      <c r="AM93" s="1"/>
      <c r="AN93" s="2">
        <f t="shared" si="12"/>
        <v>0.56808318369454858</v>
      </c>
      <c r="AO93" s="2">
        <f t="shared" si="13"/>
        <v>2.2862913625915471E-2</v>
      </c>
      <c r="AP93" s="2"/>
      <c r="AQ93" s="2"/>
      <c r="AS93" s="1">
        <v>0.52676000000000001</v>
      </c>
      <c r="AT93" s="1">
        <v>0.21482200000000001</v>
      </c>
      <c r="AY93" s="1">
        <v>0.524868</v>
      </c>
      <c r="AZ93" s="1">
        <v>0.21715499999999999</v>
      </c>
      <c r="BB93" s="2">
        <f t="shared" si="14"/>
        <v>0.54165676018920095</v>
      </c>
      <c r="BC93" s="2">
        <f t="shared" si="15"/>
        <v>-0.17102825962494755</v>
      </c>
      <c r="BG93" s="1">
        <v>0.52300199999999997</v>
      </c>
      <c r="BH93" s="1">
        <v>-9.7807200000000005</v>
      </c>
      <c r="BJ93" s="2">
        <f t="shared" si="16"/>
        <v>0.45140305667418512</v>
      </c>
      <c r="BK93" s="2">
        <f t="shared" si="17"/>
        <v>-0.34329301016653713</v>
      </c>
      <c r="BO93" s="1">
        <v>0.51862799999999998</v>
      </c>
      <c r="BP93" s="1">
        <v>-9.7769200000000005</v>
      </c>
      <c r="BR93" s="2">
        <f t="shared" si="18"/>
        <v>0.30974973187122778</v>
      </c>
      <c r="BS93" s="2">
        <f t="shared" si="19"/>
        <v>-0.47201143247775501</v>
      </c>
    </row>
    <row r="94" spans="3:71">
      <c r="C94" s="1">
        <v>0.80877900000000003</v>
      </c>
      <c r="D94" s="1">
        <v>0.70013000000000003</v>
      </c>
      <c r="F94" s="1">
        <v>0.804921</v>
      </c>
      <c r="G94" s="1">
        <v>0.70253200000000005</v>
      </c>
      <c r="I94" s="1">
        <v>0.79751799999999995</v>
      </c>
      <c r="J94" s="1">
        <v>0.71983799999999998</v>
      </c>
      <c r="L94" s="1">
        <v>0.80990099999999998</v>
      </c>
      <c r="M94" s="1">
        <v>0.71328199999999997</v>
      </c>
      <c r="O94" s="1">
        <v>0.80318500000000004</v>
      </c>
      <c r="P94" s="1">
        <v>0.71698600000000001</v>
      </c>
      <c r="T94" s="1">
        <v>0.82732099999999997</v>
      </c>
      <c r="U94" s="1">
        <v>0.704789</v>
      </c>
      <c r="W94" s="1">
        <v>0.78919099999999998</v>
      </c>
      <c r="X94" s="1">
        <v>0.72656100000000001</v>
      </c>
      <c r="Z94" s="1">
        <v>0.81591199999999997</v>
      </c>
      <c r="AA94" s="1">
        <v>0.71228000000000002</v>
      </c>
      <c r="AC94" s="1">
        <v>0.82350599999999996</v>
      </c>
      <c r="AD94" s="1">
        <v>0.707592</v>
      </c>
      <c r="AE94" s="1"/>
      <c r="AF94" s="1">
        <v>0.80457800000000002</v>
      </c>
      <c r="AG94" s="1">
        <v>0.71864700000000004</v>
      </c>
      <c r="AK94" s="1">
        <v>0.53062500000000001</v>
      </c>
      <c r="AL94" s="1">
        <v>-9.7800100000000008</v>
      </c>
      <c r="AM94" s="1"/>
      <c r="AN94" s="2">
        <f t="shared" si="12"/>
        <v>0.57386540808445541</v>
      </c>
      <c r="AO94" s="2">
        <f t="shared" si="13"/>
        <v>2.5238544511544808E-2</v>
      </c>
      <c r="AP94" s="2"/>
      <c r="AQ94" s="2"/>
      <c r="AS94" s="1">
        <v>0.53145900000000001</v>
      </c>
      <c r="AT94" s="1">
        <v>0.218942</v>
      </c>
      <c r="AY94" s="1">
        <v>0.52936399999999995</v>
      </c>
      <c r="AZ94" s="1">
        <v>0.221497</v>
      </c>
      <c r="BB94" s="2">
        <f t="shared" si="14"/>
        <v>0.5478918798015282</v>
      </c>
      <c r="BC94" s="2">
        <f t="shared" si="15"/>
        <v>-0.17059206767182258</v>
      </c>
      <c r="BG94" s="1">
        <v>0.52728900000000001</v>
      </c>
      <c r="BH94" s="1">
        <v>-9.7761800000000001</v>
      </c>
      <c r="BJ94" s="2">
        <f t="shared" si="16"/>
        <v>0.45747831203313738</v>
      </c>
      <c r="BK94" s="2">
        <f t="shared" si="17"/>
        <v>-0.34473566096403685</v>
      </c>
      <c r="BO94" s="1">
        <v>0.52227100000000004</v>
      </c>
      <c r="BP94" s="1">
        <v>-9.7718500000000006</v>
      </c>
      <c r="BR94" s="2">
        <f t="shared" si="18"/>
        <v>0.31537530755472087</v>
      </c>
      <c r="BS94" s="2">
        <f t="shared" si="19"/>
        <v>-0.47471869072721901</v>
      </c>
    </row>
    <row r="95" spans="3:71">
      <c r="C95" s="1">
        <v>0.81117099999999998</v>
      </c>
      <c r="D95" s="1">
        <v>0.712399</v>
      </c>
      <c r="F95" s="1">
        <v>0.807257</v>
      </c>
      <c r="G95" s="1">
        <v>0.714812</v>
      </c>
      <c r="I95" s="1">
        <v>0.79939899999999997</v>
      </c>
      <c r="J95" s="1">
        <v>0.73219500000000004</v>
      </c>
      <c r="L95" s="1">
        <v>0.81211999999999995</v>
      </c>
      <c r="M95" s="1">
        <v>0.72558299999999998</v>
      </c>
      <c r="O95" s="1">
        <v>0.80523999999999996</v>
      </c>
      <c r="P95" s="1">
        <v>0.72931599999999996</v>
      </c>
      <c r="T95" s="1">
        <v>0.83024799999999999</v>
      </c>
      <c r="U95" s="1">
        <v>0.71694100000000005</v>
      </c>
      <c r="W95" s="1">
        <v>0.79122499999999996</v>
      </c>
      <c r="X95" s="1">
        <v>0.73889400000000005</v>
      </c>
      <c r="Z95" s="1">
        <v>0.818685</v>
      </c>
      <c r="AA95" s="1">
        <v>0.724468</v>
      </c>
      <c r="AC95" s="1">
        <v>0.82643200000000006</v>
      </c>
      <c r="AD95" s="1">
        <v>0.71974400000000005</v>
      </c>
      <c r="AE95" s="1"/>
      <c r="AF95" s="1">
        <v>0.80705499999999997</v>
      </c>
      <c r="AG95" s="1">
        <v>0.73089899999999997</v>
      </c>
      <c r="AK95" s="1">
        <v>0.53520900000000005</v>
      </c>
      <c r="AL95" s="1">
        <v>-9.77576</v>
      </c>
      <c r="AM95" s="1"/>
      <c r="AN95" s="2">
        <f t="shared" si="12"/>
        <v>0.5796265446528277</v>
      </c>
      <c r="AO95" s="2">
        <f t="shared" si="13"/>
        <v>2.7664417847185013E-2</v>
      </c>
      <c r="AP95" s="2"/>
      <c r="AQ95" s="2"/>
      <c r="AS95" s="1">
        <v>0.53612400000000004</v>
      </c>
      <c r="AT95" s="1">
        <v>0.22310099999999999</v>
      </c>
      <c r="AY95" s="1">
        <v>0.53381900000000004</v>
      </c>
      <c r="AZ95" s="1">
        <v>0.22588</v>
      </c>
      <c r="BB95" s="2">
        <f t="shared" si="14"/>
        <v>0.55412194588299701</v>
      </c>
      <c r="BC95" s="2">
        <f t="shared" si="15"/>
        <v>-0.17009811360459282</v>
      </c>
      <c r="BG95" s="1">
        <v>0.53152999999999995</v>
      </c>
      <c r="BH95" s="1">
        <v>-9.7715899999999998</v>
      </c>
      <c r="BJ95" s="2">
        <f t="shared" si="16"/>
        <v>0.46357386866112044</v>
      </c>
      <c r="BK95" s="2">
        <f t="shared" si="17"/>
        <v>-0.34611347459259995</v>
      </c>
      <c r="BO95" s="1">
        <v>0.52583999999999997</v>
      </c>
      <c r="BP95" s="1">
        <v>-9.7667199999999994</v>
      </c>
      <c r="BR95" s="2">
        <f t="shared" si="18"/>
        <v>0.32104712173626465</v>
      </c>
      <c r="BS95" s="2">
        <f t="shared" si="19"/>
        <v>-0.47734265431119849</v>
      </c>
    </row>
    <row r="96" spans="3:71">
      <c r="C96" s="1">
        <v>0.81338900000000003</v>
      </c>
      <c r="D96" s="1">
        <v>0.72470000000000001</v>
      </c>
      <c r="F96" s="1">
        <v>0.80942199999999997</v>
      </c>
      <c r="G96" s="1">
        <v>0.72712299999999996</v>
      </c>
      <c r="I96" s="1">
        <v>0.80110999999999999</v>
      </c>
      <c r="J96" s="1">
        <v>0.74457700000000004</v>
      </c>
      <c r="L96" s="1">
        <v>0.814168</v>
      </c>
      <c r="M96" s="1">
        <v>0.73791399999999996</v>
      </c>
      <c r="O96" s="1">
        <v>0.80712499999999998</v>
      </c>
      <c r="P96" s="1">
        <v>0.74167300000000003</v>
      </c>
      <c r="T96" s="1">
        <v>0.833013</v>
      </c>
      <c r="U96" s="1">
        <v>0.72913099999999997</v>
      </c>
      <c r="W96" s="1">
        <v>0.79310700000000001</v>
      </c>
      <c r="X96" s="1">
        <v>0.75125200000000003</v>
      </c>
      <c r="Z96" s="1">
        <v>0.82130800000000004</v>
      </c>
      <c r="AA96" s="1">
        <v>0.73668999999999996</v>
      </c>
      <c r="AC96" s="1">
        <v>0.82920400000000005</v>
      </c>
      <c r="AD96" s="1">
        <v>0.73193299999999994</v>
      </c>
      <c r="AE96" s="1"/>
      <c r="AF96" s="1">
        <v>0.80938299999999996</v>
      </c>
      <c r="AG96" s="1">
        <v>0.74317999999999995</v>
      </c>
      <c r="AK96" s="1">
        <v>0.53975700000000004</v>
      </c>
      <c r="AL96" s="1">
        <v>-9.7714800000000004</v>
      </c>
      <c r="AM96" s="1"/>
      <c r="AN96" s="2">
        <f t="shared" si="12"/>
        <v>0.58536411289090984</v>
      </c>
      <c r="AO96" s="2">
        <f t="shared" si="13"/>
        <v>3.0130794686467094E-2</v>
      </c>
      <c r="AP96" s="2"/>
      <c r="AQ96" s="2"/>
      <c r="AS96" s="1">
        <v>0.54075399999999996</v>
      </c>
      <c r="AT96" s="1">
        <v>0.2273</v>
      </c>
      <c r="AY96" s="1">
        <v>0.53823399999999999</v>
      </c>
      <c r="AZ96" s="1">
        <v>0.23030400000000001</v>
      </c>
      <c r="BB96" s="2">
        <f t="shared" si="14"/>
        <v>0.56034772447805792</v>
      </c>
      <c r="BC96" s="2">
        <f t="shared" si="15"/>
        <v>-0.16954704021085865</v>
      </c>
      <c r="BG96" s="1">
        <v>0.53572299999999995</v>
      </c>
      <c r="BH96" s="1">
        <v>-9.7669499999999996</v>
      </c>
      <c r="BJ96" s="2">
        <f t="shared" si="16"/>
        <v>0.46968872655810351</v>
      </c>
      <c r="BK96" s="2">
        <f t="shared" si="17"/>
        <v>-0.34742471900143668</v>
      </c>
      <c r="BO96" s="1">
        <v>0.52933799999999998</v>
      </c>
      <c r="BP96" s="1">
        <v>-9.7615400000000001</v>
      </c>
      <c r="BR96" s="2">
        <f t="shared" si="18"/>
        <v>0.32675584728297069</v>
      </c>
      <c r="BS96" s="2">
        <f t="shared" si="19"/>
        <v>-0.47988801413495197</v>
      </c>
    </row>
    <row r="97" spans="3:71">
      <c r="C97" s="1">
        <v>0.81543399999999999</v>
      </c>
      <c r="D97" s="1">
        <v>0.73703200000000002</v>
      </c>
      <c r="F97" s="1">
        <v>0.81141799999999997</v>
      </c>
      <c r="G97" s="1">
        <v>0.73946199999999995</v>
      </c>
      <c r="I97" s="1">
        <v>0.802651</v>
      </c>
      <c r="J97" s="1">
        <v>0.75698100000000001</v>
      </c>
      <c r="L97" s="1">
        <v>0.81604500000000002</v>
      </c>
      <c r="M97" s="1">
        <v>0.75027200000000005</v>
      </c>
      <c r="O97" s="1">
        <v>0.80884100000000003</v>
      </c>
      <c r="P97" s="1">
        <v>0.754054</v>
      </c>
      <c r="T97" s="1">
        <v>0.83561600000000003</v>
      </c>
      <c r="U97" s="1">
        <v>0.74135700000000004</v>
      </c>
      <c r="W97" s="1">
        <v>0.79483800000000004</v>
      </c>
      <c r="X97" s="1">
        <v>0.76363099999999995</v>
      </c>
      <c r="Z97" s="1">
        <v>0.82378099999999999</v>
      </c>
      <c r="AA97" s="1">
        <v>0.74894300000000003</v>
      </c>
      <c r="AC97" s="1">
        <v>0.83182100000000003</v>
      </c>
      <c r="AD97" s="1">
        <v>0.74415600000000004</v>
      </c>
      <c r="AE97" s="1"/>
      <c r="AF97" s="1">
        <v>0.81156200000000001</v>
      </c>
      <c r="AG97" s="1">
        <v>0.75548800000000005</v>
      </c>
      <c r="AK97" s="1">
        <v>0.544269</v>
      </c>
      <c r="AL97" s="1">
        <v>-9.7671500000000009</v>
      </c>
      <c r="AM97" s="1"/>
      <c r="AN97" s="2">
        <f t="shared" si="12"/>
        <v>0.59108495320145693</v>
      </c>
      <c r="AO97" s="2">
        <f t="shared" si="13"/>
        <v>3.2656468881848505E-2</v>
      </c>
      <c r="AP97" s="2"/>
      <c r="AQ97" s="2"/>
      <c r="AS97" s="1">
        <v>0.54534899999999997</v>
      </c>
      <c r="AT97" s="1">
        <v>0.23153599999999999</v>
      </c>
      <c r="AY97" s="1">
        <v>0.54260900000000001</v>
      </c>
      <c r="AZ97" s="1">
        <v>0.234767</v>
      </c>
      <c r="BB97" s="2">
        <f t="shared" si="14"/>
        <v>0.56656793001150985</v>
      </c>
      <c r="BC97" s="2">
        <f t="shared" si="15"/>
        <v>-0.16894037957952179</v>
      </c>
      <c r="BG97" s="1">
        <v>0.53986999999999996</v>
      </c>
      <c r="BH97" s="1">
        <v>-9.7622800000000005</v>
      </c>
      <c r="BJ97" s="2">
        <f t="shared" si="16"/>
        <v>0.47580656521621956</v>
      </c>
      <c r="BK97" s="2">
        <f t="shared" si="17"/>
        <v>-0.34868112624164666</v>
      </c>
      <c r="BO97" s="1">
        <v>0.53276599999999996</v>
      </c>
      <c r="BP97" s="1">
        <v>-9.7563099999999991</v>
      </c>
      <c r="BR97" s="2">
        <f t="shared" si="18"/>
        <v>0.33250165784304364</v>
      </c>
      <c r="BS97" s="2">
        <f t="shared" si="19"/>
        <v>-0.48235575500622768</v>
      </c>
    </row>
    <row r="98" spans="3:71">
      <c r="C98" s="1">
        <v>0.81730499999999995</v>
      </c>
      <c r="D98" s="1">
        <v>0.74939100000000003</v>
      </c>
      <c r="F98" s="1">
        <v>0.81324399999999997</v>
      </c>
      <c r="G98" s="1">
        <v>0.75182700000000002</v>
      </c>
      <c r="I98" s="1">
        <v>0.80402099999999999</v>
      </c>
      <c r="J98" s="1">
        <v>0.76940600000000003</v>
      </c>
      <c r="L98" s="1">
        <v>0.81774899999999995</v>
      </c>
      <c r="M98" s="1">
        <v>0.76265499999999997</v>
      </c>
      <c r="O98" s="1">
        <v>0.81038600000000005</v>
      </c>
      <c r="P98" s="1">
        <v>0.76645799999999997</v>
      </c>
      <c r="T98" s="1">
        <v>0.83805600000000002</v>
      </c>
      <c r="U98" s="1">
        <v>0.75361599999999995</v>
      </c>
      <c r="W98" s="1">
        <v>0.79641799999999996</v>
      </c>
      <c r="X98" s="1">
        <v>0.77603</v>
      </c>
      <c r="Z98" s="1">
        <v>0.82610399999999995</v>
      </c>
      <c r="AA98" s="1">
        <v>0.76122500000000004</v>
      </c>
      <c r="AC98" s="1">
        <v>0.834283</v>
      </c>
      <c r="AD98" s="1">
        <v>0.75641000000000003</v>
      </c>
      <c r="AE98" s="1"/>
      <c r="AF98" s="1">
        <v>0.81359099999999995</v>
      </c>
      <c r="AG98" s="1">
        <v>0.767822</v>
      </c>
      <c r="AK98" s="1">
        <v>0.54874400000000001</v>
      </c>
      <c r="AL98" s="1">
        <v>-9.7627900000000007</v>
      </c>
      <c r="AM98" s="1"/>
      <c r="AN98" s="2">
        <f t="shared" si="12"/>
        <v>0.5967812854890916</v>
      </c>
      <c r="AO98" s="2">
        <f t="shared" si="13"/>
        <v>3.5222988601011196E-2</v>
      </c>
      <c r="AP98" s="2"/>
      <c r="AQ98" s="2"/>
      <c r="AS98" s="1">
        <v>0.54991000000000001</v>
      </c>
      <c r="AT98" s="1">
        <v>0.23580899999999999</v>
      </c>
      <c r="AY98" s="1">
        <v>0.54694500000000001</v>
      </c>
      <c r="AZ98" s="1">
        <v>0.23926900000000001</v>
      </c>
      <c r="BB98" s="2">
        <f t="shared" si="14"/>
        <v>0.57278332852780356</v>
      </c>
      <c r="BC98" s="2">
        <f t="shared" si="15"/>
        <v>-0.16827877449818282</v>
      </c>
      <c r="BG98" s="1">
        <v>0.54396999999999995</v>
      </c>
      <c r="BH98" s="1">
        <v>-9.7575599999999998</v>
      </c>
      <c r="BJ98" s="2">
        <f t="shared" si="16"/>
        <v>0.48194420514335262</v>
      </c>
      <c r="BK98" s="2">
        <f t="shared" si="17"/>
        <v>-0.34987183028752417</v>
      </c>
      <c r="BO98" s="1">
        <v>0.53612300000000002</v>
      </c>
      <c r="BP98" s="1">
        <v>-9.7510399999999997</v>
      </c>
      <c r="BR98" s="2">
        <f t="shared" si="18"/>
        <v>0.33827453169079036</v>
      </c>
      <c r="BS98" s="2">
        <f t="shared" si="19"/>
        <v>-0.48474662859928863</v>
      </c>
    </row>
    <row r="99" spans="3:71">
      <c r="C99" s="1">
        <v>0.81900099999999998</v>
      </c>
      <c r="D99" s="1">
        <v>0.76177499999999998</v>
      </c>
      <c r="F99" s="1">
        <v>0.81489900000000004</v>
      </c>
      <c r="G99" s="1">
        <v>0.76421700000000004</v>
      </c>
      <c r="I99" s="1">
        <v>0.80522099999999996</v>
      </c>
      <c r="J99" s="1">
        <v>0.78184799999999999</v>
      </c>
      <c r="L99" s="1">
        <v>0.81928199999999995</v>
      </c>
      <c r="M99" s="1">
        <v>0.77505999999999997</v>
      </c>
      <c r="O99" s="1">
        <v>0.81176199999999998</v>
      </c>
      <c r="P99" s="1">
        <v>0.77888199999999996</v>
      </c>
      <c r="T99" s="1">
        <v>0.840333</v>
      </c>
      <c r="U99" s="1">
        <v>0.765907</v>
      </c>
      <c r="W99" s="1">
        <v>0.79784699999999997</v>
      </c>
      <c r="X99" s="1">
        <v>0.78844800000000004</v>
      </c>
      <c r="Z99" s="1">
        <v>0.82827499999999998</v>
      </c>
      <c r="AA99" s="1">
        <v>0.77353400000000005</v>
      </c>
      <c r="AC99" s="1">
        <v>0.83658900000000003</v>
      </c>
      <c r="AD99" s="1">
        <v>0.76869600000000005</v>
      </c>
      <c r="AE99" s="1"/>
      <c r="AF99" s="1">
        <v>0.815469</v>
      </c>
      <c r="AG99" s="1">
        <v>0.78017999999999998</v>
      </c>
      <c r="AK99" s="1">
        <v>0.55318400000000001</v>
      </c>
      <c r="AL99" s="1">
        <v>-9.7583900000000003</v>
      </c>
      <c r="AM99" s="1"/>
      <c r="AN99" s="2">
        <f t="shared" si="12"/>
        <v>0.60245840934043693</v>
      </c>
      <c r="AO99" s="2">
        <f t="shared" si="13"/>
        <v>3.7839066729907583E-2</v>
      </c>
      <c r="AP99" s="2"/>
      <c r="AQ99" s="2"/>
      <c r="AS99" s="1">
        <v>0.55443699999999996</v>
      </c>
      <c r="AT99" s="1">
        <v>0.240118</v>
      </c>
      <c r="AY99" s="1">
        <v>0.55123999999999995</v>
      </c>
      <c r="AZ99" s="1">
        <v>0.243809</v>
      </c>
      <c r="BB99" s="2">
        <f t="shared" si="14"/>
        <v>0.57899174515043694</v>
      </c>
      <c r="BC99" s="2">
        <f t="shared" si="15"/>
        <v>-0.16756170543609122</v>
      </c>
      <c r="BG99" s="1">
        <v>0.54802300000000004</v>
      </c>
      <c r="BH99" s="1">
        <v>-9.7528000000000006</v>
      </c>
      <c r="BJ99" s="2">
        <f t="shared" si="16"/>
        <v>0.48809298608555141</v>
      </c>
      <c r="BK99" s="2">
        <f t="shared" si="17"/>
        <v>-0.35100183113922573</v>
      </c>
      <c r="BO99" s="1">
        <v>0.53941099999999997</v>
      </c>
      <c r="BP99" s="1">
        <v>-9.7457200000000004</v>
      </c>
      <c r="BR99" s="2">
        <f t="shared" si="18"/>
        <v>0.34408466420010331</v>
      </c>
      <c r="BS99" s="2">
        <f t="shared" si="19"/>
        <v>-0.48706086804762083</v>
      </c>
    </row>
    <row r="100" spans="3:71">
      <c r="C100" s="1">
        <v>0.820523</v>
      </c>
      <c r="D100" s="1">
        <v>0.77418100000000001</v>
      </c>
      <c r="F100" s="1">
        <v>0.81638299999999997</v>
      </c>
      <c r="G100" s="1">
        <v>0.77662799999999999</v>
      </c>
      <c r="I100" s="1">
        <v>0.80625000000000002</v>
      </c>
      <c r="J100" s="1">
        <v>0.79430500000000004</v>
      </c>
      <c r="L100" s="1">
        <v>0.82064099999999995</v>
      </c>
      <c r="M100" s="1">
        <v>0.78748600000000002</v>
      </c>
      <c r="O100" s="1">
        <v>0.812967</v>
      </c>
      <c r="P100" s="1">
        <v>0.791323</v>
      </c>
      <c r="T100" s="1">
        <v>0.84244600000000003</v>
      </c>
      <c r="U100" s="1">
        <v>0.778227</v>
      </c>
      <c r="W100" s="1">
        <v>0.79912700000000003</v>
      </c>
      <c r="X100" s="1">
        <v>0.80088199999999998</v>
      </c>
      <c r="Z100" s="1">
        <v>0.83029399999999998</v>
      </c>
      <c r="AA100" s="1">
        <v>0.78586999999999996</v>
      </c>
      <c r="AC100" s="1">
        <v>0.83873900000000001</v>
      </c>
      <c r="AD100" s="1">
        <v>0.78100899999999995</v>
      </c>
      <c r="AE100" s="1"/>
      <c r="AF100" s="1">
        <v>0.81719799999999998</v>
      </c>
      <c r="AG100" s="1">
        <v>0.79256000000000004</v>
      </c>
      <c r="AK100" s="1">
        <v>0.55758799999999997</v>
      </c>
      <c r="AL100" s="1">
        <v>-9.7539599999999993</v>
      </c>
      <c r="AM100" s="1"/>
      <c r="AN100" s="2">
        <f t="shared" si="12"/>
        <v>0.60811196486149266</v>
      </c>
      <c r="AO100" s="2">
        <f t="shared" si="13"/>
        <v>4.0495648362447539E-2</v>
      </c>
      <c r="AP100" s="2"/>
      <c r="AQ100" s="2"/>
      <c r="AS100" s="1">
        <v>0.55892900000000001</v>
      </c>
      <c r="AT100" s="1">
        <v>0.24446300000000001</v>
      </c>
      <c r="AY100" s="1">
        <v>0.55549700000000002</v>
      </c>
      <c r="AZ100" s="1">
        <v>0.24838499999999999</v>
      </c>
      <c r="BB100" s="2">
        <f t="shared" si="14"/>
        <v>0.58519419243756132</v>
      </c>
      <c r="BC100" s="2">
        <f t="shared" si="15"/>
        <v>-0.16679263284495047</v>
      </c>
      <c r="BG100" s="1">
        <v>0.55202899999999999</v>
      </c>
      <c r="BH100" s="1">
        <v>-9.7479999999999993</v>
      </c>
      <c r="BJ100" s="2">
        <f t="shared" si="16"/>
        <v>0.49425290804281896</v>
      </c>
      <c r="BK100" s="2">
        <f t="shared" si="17"/>
        <v>-0.35207112879674918</v>
      </c>
      <c r="BO100" s="1">
        <v>0.54262900000000003</v>
      </c>
      <c r="BP100" s="1">
        <v>-9.7403700000000004</v>
      </c>
      <c r="BR100" s="2">
        <f t="shared" si="18"/>
        <v>0.34991218556780468</v>
      </c>
      <c r="BS100" s="2">
        <f t="shared" si="19"/>
        <v>-0.48930096150749808</v>
      </c>
    </row>
    <row r="101" spans="3:71">
      <c r="C101" s="1">
        <v>0.82186899999999996</v>
      </c>
      <c r="D101" s="1">
        <v>0.78660799999999997</v>
      </c>
      <c r="F101" s="1">
        <v>0.81769700000000001</v>
      </c>
      <c r="G101" s="1">
        <v>0.78905899999999995</v>
      </c>
      <c r="I101" s="1">
        <v>0.80710899999999997</v>
      </c>
      <c r="J101" s="1">
        <v>0.80677500000000002</v>
      </c>
      <c r="L101" s="1">
        <v>0.821828</v>
      </c>
      <c r="M101" s="1">
        <v>0.799929</v>
      </c>
      <c r="O101" s="1">
        <v>0.814002</v>
      </c>
      <c r="P101" s="1">
        <v>0.80378000000000005</v>
      </c>
      <c r="T101" s="1">
        <v>0.84439299999999995</v>
      </c>
      <c r="U101" s="1">
        <v>0.790574</v>
      </c>
      <c r="W101" s="1">
        <v>0.80025500000000005</v>
      </c>
      <c r="X101" s="1">
        <v>0.81333100000000003</v>
      </c>
      <c r="Z101" s="1">
        <v>0.83216000000000001</v>
      </c>
      <c r="AA101" s="1">
        <v>0.79823</v>
      </c>
      <c r="AC101" s="1">
        <v>0.84073100000000001</v>
      </c>
      <c r="AD101" s="1">
        <v>0.79334899999999997</v>
      </c>
      <c r="AE101" s="1"/>
      <c r="AF101" s="1">
        <v>0.81877599999999995</v>
      </c>
      <c r="AG101" s="1">
        <v>0.80496000000000001</v>
      </c>
      <c r="AK101" s="1">
        <v>0.56195600000000001</v>
      </c>
      <c r="AL101" s="1">
        <v>-9.7494899999999998</v>
      </c>
      <c r="AM101" s="1"/>
      <c r="AN101" s="2">
        <f t="shared" si="12"/>
        <v>0.61374537225363568</v>
      </c>
      <c r="AO101" s="2">
        <f t="shared" si="13"/>
        <v>4.3202130424857293E-2</v>
      </c>
      <c r="AP101" s="2"/>
      <c r="AQ101" s="2"/>
      <c r="AS101" s="1">
        <v>0.563388</v>
      </c>
      <c r="AT101" s="1">
        <v>0.24884300000000001</v>
      </c>
      <c r="AY101" s="1">
        <v>0.55971400000000004</v>
      </c>
      <c r="AZ101" s="1">
        <v>0.252998</v>
      </c>
      <c r="BB101" s="2">
        <f t="shared" si="14"/>
        <v>0.59138978108787554</v>
      </c>
      <c r="BC101" s="2">
        <f t="shared" si="15"/>
        <v>-0.16596950510510849</v>
      </c>
      <c r="BG101" s="1">
        <v>0.55598899999999996</v>
      </c>
      <c r="BH101" s="1">
        <v>-9.7431699999999992</v>
      </c>
      <c r="BJ101" s="2">
        <f t="shared" si="16"/>
        <v>0.50041581076121933</v>
      </c>
      <c r="BK101" s="2">
        <f t="shared" si="17"/>
        <v>-0.35308558928564593</v>
      </c>
      <c r="BO101" s="1">
        <v>0.54577799999999999</v>
      </c>
      <c r="BP101" s="1">
        <v>-9.7349700000000006</v>
      </c>
      <c r="BR101" s="2">
        <f t="shared" si="18"/>
        <v>0.35577696559707217</v>
      </c>
      <c r="BS101" s="2">
        <f t="shared" si="19"/>
        <v>-0.49146442082264652</v>
      </c>
    </row>
    <row r="102" spans="3:71">
      <c r="C102" s="1">
        <v>0.82303899999999997</v>
      </c>
      <c r="D102" s="1">
        <v>0.79905300000000001</v>
      </c>
      <c r="F102" s="1">
        <v>0.81883899999999998</v>
      </c>
      <c r="G102" s="1">
        <v>0.80150600000000005</v>
      </c>
      <c r="I102" s="1">
        <v>0.80779699999999999</v>
      </c>
      <c r="J102" s="1">
        <v>0.81925599999999998</v>
      </c>
      <c r="L102" s="1">
        <v>0.82284100000000004</v>
      </c>
      <c r="M102" s="1">
        <v>0.812388</v>
      </c>
      <c r="O102" s="1">
        <v>0.81486700000000001</v>
      </c>
      <c r="P102" s="1">
        <v>0.81625000000000003</v>
      </c>
      <c r="T102" s="1">
        <v>0.84617399999999998</v>
      </c>
      <c r="U102" s="1">
        <v>0.80294600000000005</v>
      </c>
      <c r="W102" s="1">
        <v>0.801234</v>
      </c>
      <c r="X102" s="1">
        <v>0.82579199999999997</v>
      </c>
      <c r="Z102" s="1">
        <v>0.83387299999999998</v>
      </c>
      <c r="AA102" s="1">
        <v>0.81061099999999997</v>
      </c>
      <c r="AC102" s="1">
        <v>0.84256600000000004</v>
      </c>
      <c r="AD102" s="1">
        <v>0.80571300000000001</v>
      </c>
      <c r="AE102" s="1"/>
      <c r="AF102" s="1">
        <v>0.82020400000000004</v>
      </c>
      <c r="AG102" s="1">
        <v>0.81737800000000005</v>
      </c>
      <c r="AK102" s="1">
        <v>0.56628900000000004</v>
      </c>
      <c r="AL102" s="1">
        <v>-9.74498</v>
      </c>
      <c r="AM102" s="1"/>
      <c r="AN102" s="2">
        <f t="shared" si="12"/>
        <v>0.61935957120948903</v>
      </c>
      <c r="AO102" s="2">
        <f t="shared" si="13"/>
        <v>4.5958170897000689E-2</v>
      </c>
      <c r="AP102" s="2"/>
      <c r="AQ102" s="2"/>
      <c r="AS102" s="1">
        <v>0.56781300000000001</v>
      </c>
      <c r="AT102" s="1">
        <v>0.25325700000000001</v>
      </c>
      <c r="AY102" s="1">
        <v>0.56389199999999995</v>
      </c>
      <c r="AZ102" s="1">
        <v>0.25764599999999999</v>
      </c>
      <c r="BB102" s="2">
        <f t="shared" si="14"/>
        <v>0.5975779915706293</v>
      </c>
      <c r="BC102" s="2">
        <f t="shared" si="15"/>
        <v>-0.16509449709306734</v>
      </c>
      <c r="BG102" s="1">
        <v>0.55990300000000004</v>
      </c>
      <c r="BH102" s="1">
        <v>-9.7383000000000006</v>
      </c>
      <c r="BJ102" s="2">
        <f t="shared" si="16"/>
        <v>0.50659035449470113</v>
      </c>
      <c r="BK102" s="2">
        <f t="shared" si="17"/>
        <v>-0.35404021260576146</v>
      </c>
      <c r="BO102" s="1">
        <v>0.54885700000000004</v>
      </c>
      <c r="BP102" s="1">
        <v>-9.7295300000000005</v>
      </c>
      <c r="BR102" s="2">
        <f t="shared" si="18"/>
        <v>0.36166898256221641</v>
      </c>
      <c r="BS102" s="2">
        <f t="shared" si="19"/>
        <v>-0.49355199766732888</v>
      </c>
    </row>
    <row r="103" spans="3:71">
      <c r="C103" s="1">
        <v>0.82403400000000004</v>
      </c>
      <c r="D103" s="1">
        <v>0.81151300000000004</v>
      </c>
      <c r="F103" s="1">
        <v>0.81981000000000004</v>
      </c>
      <c r="G103" s="1">
        <v>0.81396800000000002</v>
      </c>
      <c r="I103" s="1">
        <v>0.80831500000000001</v>
      </c>
      <c r="J103" s="1">
        <v>0.83174499999999996</v>
      </c>
      <c r="L103" s="1">
        <v>0.82367999999999997</v>
      </c>
      <c r="M103" s="1">
        <v>0.82485900000000001</v>
      </c>
      <c r="O103" s="1">
        <v>0.81556099999999998</v>
      </c>
      <c r="P103" s="1">
        <v>0.82872999999999997</v>
      </c>
      <c r="T103" s="1">
        <v>0.84778900000000001</v>
      </c>
      <c r="U103" s="1">
        <v>0.81534099999999998</v>
      </c>
      <c r="W103" s="1">
        <v>0.80206100000000002</v>
      </c>
      <c r="X103" s="1">
        <v>0.83826500000000004</v>
      </c>
      <c r="Z103" s="1">
        <v>0.83543400000000001</v>
      </c>
      <c r="AA103" s="1">
        <v>0.82301400000000002</v>
      </c>
      <c r="AC103" s="1">
        <v>0.84424200000000005</v>
      </c>
      <c r="AD103" s="1">
        <v>0.81810000000000005</v>
      </c>
      <c r="AE103" s="1"/>
      <c r="AF103" s="1">
        <v>0.82148100000000002</v>
      </c>
      <c r="AG103" s="1">
        <v>0.82981199999999999</v>
      </c>
      <c r="AK103" s="1">
        <v>0.57058699999999996</v>
      </c>
      <c r="AL103" s="1">
        <v>-9.7404399999999995</v>
      </c>
      <c r="AM103" s="1"/>
      <c r="AN103" s="2">
        <f t="shared" si="12"/>
        <v>0.62495114152767572</v>
      </c>
      <c r="AO103" s="2">
        <f t="shared" si="13"/>
        <v>4.8754372852649996E-2</v>
      </c>
      <c r="AP103" s="2"/>
      <c r="AQ103" s="2"/>
      <c r="AS103" s="1">
        <v>0.57220400000000005</v>
      </c>
      <c r="AT103" s="1">
        <v>0.25770500000000002</v>
      </c>
      <c r="AY103" s="1">
        <v>0.56803000000000003</v>
      </c>
      <c r="AZ103" s="1">
        <v>0.26233000000000001</v>
      </c>
      <c r="BB103" s="2">
        <f t="shared" si="14"/>
        <v>0.60375870062897252</v>
      </c>
      <c r="BC103" s="2">
        <f t="shared" si="15"/>
        <v>-0.16416619997677595</v>
      </c>
      <c r="BG103" s="1">
        <v>0.56377100000000002</v>
      </c>
      <c r="BH103" s="1">
        <v>-9.73339</v>
      </c>
      <c r="BJ103" s="2">
        <f t="shared" si="16"/>
        <v>0.51277653924326705</v>
      </c>
      <c r="BK103" s="2">
        <f t="shared" si="17"/>
        <v>-0.35493499875709389</v>
      </c>
      <c r="BO103" s="1">
        <v>0.55186800000000003</v>
      </c>
      <c r="BP103" s="1">
        <v>-9.7240500000000001</v>
      </c>
      <c r="BR103" s="2">
        <f t="shared" si="18"/>
        <v>0.36758858375963965</v>
      </c>
      <c r="BS103" s="2">
        <f t="shared" si="19"/>
        <v>-0.49556566165704263</v>
      </c>
    </row>
    <row r="104" spans="3:71">
      <c r="C104" s="1">
        <v>0.82485200000000003</v>
      </c>
      <c r="D104" s="1">
        <v>0.823986</v>
      </c>
      <c r="F104" s="1">
        <v>0.82060900000000003</v>
      </c>
      <c r="G104" s="1">
        <v>0.82644200000000001</v>
      </c>
      <c r="I104" s="1">
        <v>0.80866300000000002</v>
      </c>
      <c r="J104" s="1">
        <v>0.84423999999999999</v>
      </c>
      <c r="L104" s="1">
        <v>0.82434600000000002</v>
      </c>
      <c r="M104" s="1">
        <v>0.837341</v>
      </c>
      <c r="O104" s="1">
        <v>0.81608400000000003</v>
      </c>
      <c r="P104" s="1">
        <v>0.84121900000000005</v>
      </c>
      <c r="T104" s="1">
        <v>0.84923499999999996</v>
      </c>
      <c r="U104" s="1">
        <v>0.82775699999999997</v>
      </c>
      <c r="W104" s="1">
        <v>0.80273799999999995</v>
      </c>
      <c r="X104" s="1">
        <v>0.850746</v>
      </c>
      <c r="Z104" s="1">
        <v>0.83684000000000003</v>
      </c>
      <c r="AA104" s="1">
        <v>0.83543400000000001</v>
      </c>
      <c r="AC104" s="1">
        <v>0.84575900000000004</v>
      </c>
      <c r="AD104" s="1">
        <v>0.83050800000000002</v>
      </c>
      <c r="AE104" s="1"/>
      <c r="AF104" s="1">
        <v>0.82260800000000001</v>
      </c>
      <c r="AG104" s="1">
        <v>0.84226100000000004</v>
      </c>
      <c r="AK104" s="1">
        <v>0.57484900000000005</v>
      </c>
      <c r="AL104" s="1">
        <v>-9.7358700000000002</v>
      </c>
      <c r="AM104" s="1"/>
      <c r="AN104" s="2">
        <f t="shared" si="12"/>
        <v>0.63051914351557248</v>
      </c>
      <c r="AO104" s="2">
        <f t="shared" si="13"/>
        <v>5.1591078311941124E-2</v>
      </c>
      <c r="AP104" s="2"/>
      <c r="AQ104" s="2"/>
      <c r="AS104" s="1">
        <v>0.57656099999999999</v>
      </c>
      <c r="AT104" s="1">
        <v>0.26218599999999997</v>
      </c>
      <c r="AY104" s="1">
        <v>0.57213000000000003</v>
      </c>
      <c r="AZ104" s="1">
        <v>0.26704699999999998</v>
      </c>
      <c r="BB104" s="2">
        <f t="shared" si="14"/>
        <v>0.60993151198900486</v>
      </c>
      <c r="BC104" s="2">
        <f t="shared" si="15"/>
        <v>-0.16318819746478747</v>
      </c>
      <c r="BG104" s="1">
        <v>0.56759199999999999</v>
      </c>
      <c r="BH104" s="1">
        <v>-9.7284400000000009</v>
      </c>
      <c r="BJ104" s="2">
        <f t="shared" si="16"/>
        <v>0.51897386500689868</v>
      </c>
      <c r="BK104" s="2">
        <f t="shared" si="17"/>
        <v>-0.35576908171425015</v>
      </c>
      <c r="BO104" s="1">
        <v>0.55481000000000003</v>
      </c>
      <c r="BP104" s="1">
        <v>-9.7185400000000008</v>
      </c>
      <c r="BR104" s="2">
        <f t="shared" si="18"/>
        <v>0.37352574746365053</v>
      </c>
      <c r="BS104" s="2">
        <f t="shared" si="19"/>
        <v>-0.49750616446605034</v>
      </c>
    </row>
    <row r="105" spans="3:71">
      <c r="C105" s="1">
        <v>0.82549399999999995</v>
      </c>
      <c r="D105" s="1">
        <v>0.83646900000000002</v>
      </c>
      <c r="F105" s="1">
        <v>0.82123599999999997</v>
      </c>
      <c r="G105" s="1">
        <v>0.83892599999999995</v>
      </c>
      <c r="I105" s="1">
        <v>0.80884</v>
      </c>
      <c r="J105" s="1">
        <v>0.856738</v>
      </c>
      <c r="L105" s="1">
        <v>0.82483899999999999</v>
      </c>
      <c r="M105" s="1">
        <v>0.849831</v>
      </c>
      <c r="O105" s="1">
        <v>0.81643699999999997</v>
      </c>
      <c r="P105" s="1">
        <v>0.85371399999999997</v>
      </c>
      <c r="T105" s="1">
        <v>0.85051299999999996</v>
      </c>
      <c r="U105" s="1">
        <v>0.84019100000000002</v>
      </c>
      <c r="W105" s="1">
        <v>0.80326299999999995</v>
      </c>
      <c r="X105" s="1">
        <v>0.86323499999999997</v>
      </c>
      <c r="Z105" s="1">
        <v>0.83809299999999998</v>
      </c>
      <c r="AA105" s="1">
        <v>0.84787100000000004</v>
      </c>
      <c r="AC105" s="1">
        <v>0.84711599999999998</v>
      </c>
      <c r="AD105" s="1">
        <v>0.84293300000000004</v>
      </c>
      <c r="AE105" s="1"/>
      <c r="AF105" s="1">
        <v>0.82358399999999998</v>
      </c>
      <c r="AG105" s="1">
        <v>0.85472199999999998</v>
      </c>
      <c r="AK105" s="1">
        <v>0.57907600000000004</v>
      </c>
      <c r="AL105" s="1">
        <v>-9.7312700000000003</v>
      </c>
      <c r="AM105" s="1"/>
      <c r="AN105" s="2">
        <f t="shared" si="12"/>
        <v>0.63606451686580256</v>
      </c>
      <c r="AO105" s="2">
        <f t="shared" si="13"/>
        <v>5.4467945254738165E-2</v>
      </c>
      <c r="AP105" s="2"/>
      <c r="AQ105" s="2"/>
      <c r="AS105" s="1">
        <v>0.58088399999999996</v>
      </c>
      <c r="AT105" s="1">
        <v>0.26669900000000002</v>
      </c>
      <c r="AY105" s="1">
        <v>0.57619100000000001</v>
      </c>
      <c r="AZ105" s="1">
        <v>0.27179799999999998</v>
      </c>
      <c r="BB105" s="2">
        <f t="shared" si="14"/>
        <v>0.61609630239387614</v>
      </c>
      <c r="BC105" s="2">
        <f t="shared" si="15"/>
        <v>-0.16215908072505072</v>
      </c>
      <c r="BG105" s="1">
        <v>0.57136600000000004</v>
      </c>
      <c r="BH105" s="1">
        <v>-9.7234599999999993</v>
      </c>
      <c r="BJ105" s="2">
        <f t="shared" si="16"/>
        <v>0.52517367153165095</v>
      </c>
      <c r="BK105" s="2">
        <f t="shared" si="17"/>
        <v>-0.35654746147738314</v>
      </c>
      <c r="BO105" s="1">
        <v>0.55768399999999996</v>
      </c>
      <c r="BP105" s="1">
        <v>-9.7129899999999996</v>
      </c>
      <c r="BR105" s="2">
        <f t="shared" si="18"/>
        <v>0.37949049539994217</v>
      </c>
      <c r="BS105" s="2">
        <f t="shared" si="19"/>
        <v>-0.49937275442008922</v>
      </c>
    </row>
    <row r="106" spans="3:71">
      <c r="C106" s="1">
        <v>0.825959</v>
      </c>
      <c r="D106" s="1">
        <v>0.84896000000000005</v>
      </c>
      <c r="F106" s="1">
        <v>0.82169199999999998</v>
      </c>
      <c r="G106" s="1">
        <v>0.85141800000000001</v>
      </c>
      <c r="I106" s="1">
        <v>0.80884599999999995</v>
      </c>
      <c r="J106" s="1">
        <v>0.86923799999999996</v>
      </c>
      <c r="L106" s="1">
        <v>0.82515700000000003</v>
      </c>
      <c r="M106" s="1">
        <v>0.86232699999999995</v>
      </c>
      <c r="O106" s="1">
        <v>0.81661899999999998</v>
      </c>
      <c r="P106" s="1">
        <v>0.86621199999999998</v>
      </c>
      <c r="T106" s="1">
        <v>0.85162099999999996</v>
      </c>
      <c r="U106" s="1">
        <v>0.85264200000000001</v>
      </c>
      <c r="W106" s="1">
        <v>0.80363899999999999</v>
      </c>
      <c r="X106" s="1">
        <v>0.87572899999999998</v>
      </c>
      <c r="Z106" s="1">
        <v>0.83919200000000005</v>
      </c>
      <c r="AA106" s="1">
        <v>0.86032200000000003</v>
      </c>
      <c r="AC106" s="1">
        <v>0.84831199999999995</v>
      </c>
      <c r="AD106" s="1">
        <v>0.85537600000000003</v>
      </c>
      <c r="AE106" s="1"/>
      <c r="AF106" s="1">
        <v>0.82440800000000003</v>
      </c>
      <c r="AG106" s="1">
        <v>0.86719500000000005</v>
      </c>
      <c r="AK106" s="1">
        <v>0.58326699999999998</v>
      </c>
      <c r="AL106" s="1">
        <v>-9.7266300000000001</v>
      </c>
      <c r="AM106" s="1"/>
      <c r="AN106" s="2">
        <f t="shared" si="12"/>
        <v>0.64158974208712016</v>
      </c>
      <c r="AO106" s="2">
        <f t="shared" si="13"/>
        <v>5.7394712627406586E-2</v>
      </c>
      <c r="AP106" s="2"/>
      <c r="AQ106" s="2"/>
      <c r="AS106" s="1">
        <v>0.58517300000000005</v>
      </c>
      <c r="AT106" s="1">
        <v>0.27124500000000001</v>
      </c>
      <c r="AY106" s="1">
        <v>0.58021199999999995</v>
      </c>
      <c r="AZ106" s="1">
        <v>0.27658199999999999</v>
      </c>
      <c r="BB106" s="2">
        <f t="shared" si="14"/>
        <v>0.62225166301153512</v>
      </c>
      <c r="BC106" s="2">
        <f t="shared" si="15"/>
        <v>-0.16107897301441587</v>
      </c>
      <c r="BG106" s="1">
        <v>0.57509500000000002</v>
      </c>
      <c r="BH106" s="1">
        <v>-9.7184399999999993</v>
      </c>
      <c r="BJ106" s="2">
        <f t="shared" si="16"/>
        <v>0.53138561907149984</v>
      </c>
      <c r="BK106" s="2">
        <f t="shared" si="17"/>
        <v>-0.35726687009712965</v>
      </c>
      <c r="BO106" s="1">
        <v>0.56048900000000001</v>
      </c>
      <c r="BP106" s="1">
        <v>-9.7073999999999998</v>
      </c>
      <c r="BR106" s="2">
        <f t="shared" si="18"/>
        <v>0.38548265392030989</v>
      </c>
      <c r="BS106" s="2">
        <f t="shared" si="19"/>
        <v>-0.50116444671141103</v>
      </c>
    </row>
    <row r="107" spans="3:71">
      <c r="C107" s="1">
        <v>0.82624799999999998</v>
      </c>
      <c r="D107" s="1">
        <v>0.86145700000000003</v>
      </c>
      <c r="F107" s="1">
        <v>0.82197500000000001</v>
      </c>
      <c r="G107" s="1">
        <v>0.86391399999999996</v>
      </c>
      <c r="I107" s="1">
        <v>0.80868200000000001</v>
      </c>
      <c r="J107" s="1">
        <v>0.88173699999999999</v>
      </c>
      <c r="L107" s="1">
        <v>0.82530099999999995</v>
      </c>
      <c r="M107" s="1">
        <v>0.87482599999999999</v>
      </c>
      <c r="O107" s="1">
        <v>0.81662999999999997</v>
      </c>
      <c r="P107" s="1">
        <v>0.87871200000000005</v>
      </c>
      <c r="T107" s="1">
        <v>0.85255999999999998</v>
      </c>
      <c r="U107" s="1">
        <v>0.86510600000000004</v>
      </c>
      <c r="W107" s="1">
        <v>0.80386400000000002</v>
      </c>
      <c r="X107" s="1">
        <v>0.88822699999999999</v>
      </c>
      <c r="Z107" s="1">
        <v>0.84013599999999999</v>
      </c>
      <c r="AA107" s="1">
        <v>0.87278599999999995</v>
      </c>
      <c r="AC107" s="1">
        <v>0.84934799999999999</v>
      </c>
      <c r="AD107" s="1">
        <v>0.86783200000000005</v>
      </c>
      <c r="AE107" s="1"/>
      <c r="AF107" s="1">
        <v>0.82508000000000004</v>
      </c>
      <c r="AG107" s="1">
        <v>0.87967700000000004</v>
      </c>
      <c r="AK107" s="1">
        <v>0.58742300000000003</v>
      </c>
      <c r="AL107" s="1">
        <v>-9.7219599999999993</v>
      </c>
      <c r="AM107" s="1"/>
      <c r="AN107" s="2">
        <f t="shared" si="12"/>
        <v>0.64709233867077121</v>
      </c>
      <c r="AO107" s="2">
        <f t="shared" si="13"/>
        <v>6.0361641483580863E-2</v>
      </c>
      <c r="AP107" s="2"/>
      <c r="AQ107" s="2"/>
      <c r="AS107" s="1">
        <v>0.58942899999999998</v>
      </c>
      <c r="AT107" s="1">
        <v>0.27582200000000001</v>
      </c>
      <c r="AY107" s="1">
        <v>0.58419500000000002</v>
      </c>
      <c r="AZ107" s="1">
        <v>0.28139900000000001</v>
      </c>
      <c r="BB107" s="2">
        <f t="shared" si="14"/>
        <v>0.62839912593088332</v>
      </c>
      <c r="BC107" s="2">
        <f t="shared" si="15"/>
        <v>-0.15994915990808406</v>
      </c>
      <c r="BG107" s="1">
        <v>0.57877699999999999</v>
      </c>
      <c r="BH107" s="1">
        <v>-9.7133900000000004</v>
      </c>
      <c r="BJ107" s="2">
        <f t="shared" si="16"/>
        <v>0.53760004737246625</v>
      </c>
      <c r="BK107" s="2">
        <f t="shared" si="17"/>
        <v>-0.35793057552285445</v>
      </c>
      <c r="BO107" s="1">
        <v>0.56322700000000003</v>
      </c>
      <c r="BP107" s="1">
        <v>-9.7017799999999994</v>
      </c>
      <c r="BR107" s="2">
        <f t="shared" si="18"/>
        <v>0.39149272224366932</v>
      </c>
      <c r="BS107" s="2">
        <f t="shared" si="19"/>
        <v>-0.50288494743752432</v>
      </c>
    </row>
    <row r="108" spans="3:71">
      <c r="C108" s="1">
        <v>0.82635899999999995</v>
      </c>
      <c r="D108" s="1">
        <v>0.87395599999999996</v>
      </c>
      <c r="F108" s="1">
        <v>0.82208700000000001</v>
      </c>
      <c r="G108" s="1">
        <v>0.876413</v>
      </c>
      <c r="I108" s="1">
        <v>0.80834899999999998</v>
      </c>
      <c r="J108" s="1">
        <v>0.89423200000000003</v>
      </c>
      <c r="L108" s="1">
        <v>0.82527099999999998</v>
      </c>
      <c r="M108" s="1">
        <v>0.88732500000000003</v>
      </c>
      <c r="O108" s="1">
        <v>0.81647000000000003</v>
      </c>
      <c r="P108" s="1">
        <v>0.89120999999999995</v>
      </c>
      <c r="T108" s="1">
        <v>0.85332799999999998</v>
      </c>
      <c r="U108" s="1">
        <v>0.87758199999999997</v>
      </c>
      <c r="W108" s="1">
        <v>0.80393999999999999</v>
      </c>
      <c r="X108" s="1">
        <v>0.90072600000000003</v>
      </c>
      <c r="Z108" s="1">
        <v>0.84092500000000003</v>
      </c>
      <c r="AA108" s="1">
        <v>0.88526099999999996</v>
      </c>
      <c r="AC108" s="1">
        <v>0.85022299999999995</v>
      </c>
      <c r="AD108" s="1">
        <v>0.88030200000000003</v>
      </c>
      <c r="AE108" s="1"/>
      <c r="AF108" s="1">
        <v>0.82560100000000003</v>
      </c>
      <c r="AG108" s="1">
        <v>0.89216600000000001</v>
      </c>
      <c r="AK108" s="1">
        <v>0.59154399999999996</v>
      </c>
      <c r="AL108" s="1">
        <v>-9.7172699999999992</v>
      </c>
      <c r="AM108" s="1"/>
      <c r="AN108" s="2">
        <f t="shared" si="12"/>
        <v>0.6525688864153778</v>
      </c>
      <c r="AO108" s="2">
        <f t="shared" si="13"/>
        <v>6.3359334897031494E-2</v>
      </c>
      <c r="AP108" s="2"/>
      <c r="AQ108" s="2"/>
      <c r="AS108" s="1">
        <v>0.59365100000000004</v>
      </c>
      <c r="AT108" s="1">
        <v>0.28043099999999999</v>
      </c>
      <c r="AY108" s="1">
        <v>0.58813800000000005</v>
      </c>
      <c r="AZ108" s="1">
        <v>0.286248</v>
      </c>
      <c r="BB108" s="2">
        <f t="shared" si="14"/>
        <v>0.63453651627541863</v>
      </c>
      <c r="BC108" s="2">
        <f t="shared" si="15"/>
        <v>-0.15876912187530495</v>
      </c>
      <c r="BG108" s="1">
        <v>0.58241299999999996</v>
      </c>
      <c r="BH108" s="1">
        <v>-9.7083100000000009</v>
      </c>
      <c r="BJ108" s="2">
        <f t="shared" si="16"/>
        <v>0.54381745643456725</v>
      </c>
      <c r="BK108" s="2">
        <f t="shared" si="17"/>
        <v>-0.35853944377995173</v>
      </c>
      <c r="BO108" s="1">
        <v>0.56589699999999998</v>
      </c>
      <c r="BP108" s="1">
        <v>-9.6961300000000001</v>
      </c>
      <c r="BR108" s="2">
        <f t="shared" si="18"/>
        <v>0.39752052672181754</v>
      </c>
      <c r="BS108" s="2">
        <f t="shared" si="19"/>
        <v>-0.50453327179068053</v>
      </c>
    </row>
    <row r="109" spans="3:71">
      <c r="C109" s="1">
        <v>0.82629399999999997</v>
      </c>
      <c r="D109" s="1">
        <v>0.88645499999999999</v>
      </c>
      <c r="F109" s="1">
        <v>0.82202699999999995</v>
      </c>
      <c r="G109" s="1">
        <v>0.88891299999999995</v>
      </c>
      <c r="I109" s="1">
        <v>0.80784500000000004</v>
      </c>
      <c r="J109" s="1">
        <v>0.906721</v>
      </c>
      <c r="L109" s="1">
        <v>0.82506699999999999</v>
      </c>
      <c r="M109" s="1">
        <v>0.89982300000000004</v>
      </c>
      <c r="O109" s="1">
        <v>0.81613999999999998</v>
      </c>
      <c r="P109" s="1">
        <v>0.90370600000000001</v>
      </c>
      <c r="T109" s="1">
        <v>0.85392500000000005</v>
      </c>
      <c r="U109" s="1">
        <v>0.89006799999999997</v>
      </c>
      <c r="W109" s="1">
        <v>0.80386500000000005</v>
      </c>
      <c r="X109" s="1">
        <v>0.91322599999999998</v>
      </c>
      <c r="Z109" s="1">
        <v>0.84155800000000003</v>
      </c>
      <c r="AA109" s="1">
        <v>0.89774500000000002</v>
      </c>
      <c r="AC109" s="1">
        <v>0.85093600000000003</v>
      </c>
      <c r="AD109" s="1">
        <v>0.89278100000000005</v>
      </c>
      <c r="AE109" s="1"/>
      <c r="AF109" s="1">
        <v>0.82596999999999998</v>
      </c>
      <c r="AG109" s="1">
        <v>0.90466000000000002</v>
      </c>
      <c r="AK109" s="1">
        <v>0.59562899999999996</v>
      </c>
      <c r="AL109" s="1">
        <v>-9.7125400000000006</v>
      </c>
      <c r="AM109" s="1"/>
      <c r="AN109" s="2">
        <f t="shared" si="12"/>
        <v>0.65802528603107147</v>
      </c>
      <c r="AO109" s="2">
        <f t="shared" si="13"/>
        <v>6.6406928740351839E-2</v>
      </c>
      <c r="AP109" s="2"/>
      <c r="AQ109" s="2"/>
      <c r="AS109" s="1">
        <v>0.59783900000000001</v>
      </c>
      <c r="AT109" s="1">
        <v>0.28506999999999999</v>
      </c>
      <c r="AY109" s="1">
        <v>0.59204199999999996</v>
      </c>
      <c r="AZ109" s="1">
        <v>0.29112900000000003</v>
      </c>
      <c r="BB109" s="2">
        <f t="shared" si="14"/>
        <v>0.6406646000895917</v>
      </c>
      <c r="BC109" s="2">
        <f t="shared" si="15"/>
        <v>-0.15753950170367903</v>
      </c>
      <c r="BG109" s="1">
        <v>0.58600200000000002</v>
      </c>
      <c r="BH109" s="1">
        <v>-9.7031899999999993</v>
      </c>
      <c r="BJ109" s="2">
        <f t="shared" si="16"/>
        <v>0.55004600651173696</v>
      </c>
      <c r="BK109" s="2">
        <f t="shared" si="17"/>
        <v>-0.35908760884287105</v>
      </c>
      <c r="BO109" s="1">
        <v>0.56850100000000003</v>
      </c>
      <c r="BP109" s="1">
        <v>-9.6904500000000002</v>
      </c>
      <c r="BR109" s="2">
        <f t="shared" si="18"/>
        <v>0.40356641465115861</v>
      </c>
      <c r="BS109" s="2">
        <f t="shared" si="19"/>
        <v>-0.50611138938637712</v>
      </c>
    </row>
    <row r="110" spans="3:71">
      <c r="C110" s="1">
        <v>0.82605099999999998</v>
      </c>
      <c r="D110" s="1">
        <v>0.898953</v>
      </c>
      <c r="F110" s="1">
        <v>0.82179400000000002</v>
      </c>
      <c r="G110" s="1">
        <v>0.90141099999999996</v>
      </c>
      <c r="I110" s="1">
        <v>0.807172</v>
      </c>
      <c r="J110" s="1">
        <v>0.91920299999999999</v>
      </c>
      <c r="L110" s="1">
        <v>0.82468799999999998</v>
      </c>
      <c r="M110" s="1">
        <v>0.91231700000000004</v>
      </c>
      <c r="O110" s="1">
        <v>0.81564000000000003</v>
      </c>
      <c r="P110" s="1">
        <v>0.91619499999999998</v>
      </c>
      <c r="T110" s="1">
        <v>0.85435099999999997</v>
      </c>
      <c r="U110" s="1">
        <v>0.90256000000000003</v>
      </c>
      <c r="W110" s="1">
        <v>0.80364000000000002</v>
      </c>
      <c r="X110" s="1">
        <v>0.92572399999999999</v>
      </c>
      <c r="Z110" s="1">
        <v>0.84203399999999995</v>
      </c>
      <c r="AA110" s="1">
        <v>0.91023500000000002</v>
      </c>
      <c r="AC110" s="1">
        <v>0.85148599999999997</v>
      </c>
      <c r="AD110" s="1">
        <v>0.90526899999999999</v>
      </c>
      <c r="AE110" s="1"/>
      <c r="AF110" s="1">
        <v>0.826187</v>
      </c>
      <c r="AG110" s="1">
        <v>0.91715800000000003</v>
      </c>
      <c r="AK110" s="1">
        <v>0.59967899999999996</v>
      </c>
      <c r="AL110" s="1">
        <v>-9.70777</v>
      </c>
      <c r="AM110" s="1"/>
      <c r="AN110" s="2">
        <f t="shared" si="12"/>
        <v>0.66346247721047635</v>
      </c>
      <c r="AO110" s="2">
        <f t="shared" si="13"/>
        <v>6.9504080993407547E-2</v>
      </c>
      <c r="AP110" s="2"/>
      <c r="AQ110" s="2"/>
      <c r="AS110" s="1">
        <v>0.60199199999999997</v>
      </c>
      <c r="AT110" s="1">
        <v>0.28974</v>
      </c>
      <c r="AY110" s="1">
        <v>0.59590699999999996</v>
      </c>
      <c r="AZ110" s="1">
        <v>0.29604000000000003</v>
      </c>
      <c r="BB110" s="2">
        <f t="shared" si="14"/>
        <v>0.64678209179820156</v>
      </c>
      <c r="BC110" s="2">
        <f t="shared" si="15"/>
        <v>-0.15626183148210798</v>
      </c>
      <c r="BG110" s="1">
        <v>0.58954499999999999</v>
      </c>
      <c r="BH110" s="1">
        <v>-9.6980400000000007</v>
      </c>
      <c r="BJ110" s="2">
        <f t="shared" si="16"/>
        <v>0.55627753735003793</v>
      </c>
      <c r="BK110" s="2">
        <f t="shared" si="17"/>
        <v>-0.3595809367371644</v>
      </c>
      <c r="BO110" s="1">
        <v>0.57103700000000002</v>
      </c>
      <c r="BP110" s="1">
        <v>-9.6847399999999997</v>
      </c>
      <c r="BR110" s="2">
        <f t="shared" si="18"/>
        <v>0.40963003873529019</v>
      </c>
      <c r="BS110" s="2">
        <f t="shared" si="19"/>
        <v>-0.50761733060911629</v>
      </c>
    </row>
    <row r="111" spans="3:71">
      <c r="C111" s="1">
        <v>0.82563200000000003</v>
      </c>
      <c r="D111" s="1">
        <v>0.91144499999999995</v>
      </c>
      <c r="F111" s="1">
        <v>0.82138999999999995</v>
      </c>
      <c r="G111" s="1">
        <v>0.91390400000000005</v>
      </c>
      <c r="I111" s="1">
        <v>0.80632999999999999</v>
      </c>
      <c r="J111" s="1">
        <v>0.931674</v>
      </c>
      <c r="L111" s="1">
        <v>0.82413599999999998</v>
      </c>
      <c r="M111" s="1">
        <v>0.92480499999999999</v>
      </c>
      <c r="O111" s="1">
        <v>0.81496900000000005</v>
      </c>
      <c r="P111" s="1">
        <v>0.92867699999999997</v>
      </c>
      <c r="T111" s="1">
        <v>0.85460400000000003</v>
      </c>
      <c r="U111" s="1">
        <v>0.91505700000000001</v>
      </c>
      <c r="W111" s="1">
        <v>0.80326399999999998</v>
      </c>
      <c r="X111" s="1">
        <v>0.938218</v>
      </c>
      <c r="Z111" s="1">
        <v>0.84235499999999996</v>
      </c>
      <c r="AA111" s="1">
        <v>0.92273099999999997</v>
      </c>
      <c r="AC111" s="1">
        <v>0.85187299999999999</v>
      </c>
      <c r="AD111" s="1">
        <v>0.91776199999999997</v>
      </c>
      <c r="AE111" s="1"/>
      <c r="AF111" s="1">
        <v>0.82625300000000002</v>
      </c>
      <c r="AG111" s="1">
        <v>0.92965699999999996</v>
      </c>
      <c r="AK111" s="1">
        <v>0.60369399999999995</v>
      </c>
      <c r="AL111" s="1">
        <v>-9.7029800000000002</v>
      </c>
      <c r="AM111" s="1"/>
      <c r="AN111" s="2">
        <f t="shared" si="12"/>
        <v>0.66887361955083668</v>
      </c>
      <c r="AO111" s="2">
        <f t="shared" si="13"/>
        <v>7.2631997803739579E-2</v>
      </c>
      <c r="AP111" s="2"/>
      <c r="AQ111" s="2"/>
      <c r="AS111" s="1">
        <v>0.60611199999999998</v>
      </c>
      <c r="AT111" s="1">
        <v>0.29443999999999998</v>
      </c>
      <c r="AY111" s="1">
        <v>0.59973399999999999</v>
      </c>
      <c r="AZ111" s="1">
        <v>0.30098200000000003</v>
      </c>
      <c r="BB111" s="2">
        <f t="shared" si="14"/>
        <v>0.65289040023329958</v>
      </c>
      <c r="BC111" s="2">
        <f t="shared" si="15"/>
        <v>-0.15493598795374147</v>
      </c>
      <c r="BG111" s="1">
        <v>0.59304199999999996</v>
      </c>
      <c r="BH111" s="1">
        <v>-9.6928599999999996</v>
      </c>
      <c r="BJ111" s="2">
        <f t="shared" si="16"/>
        <v>0.56251204894947515</v>
      </c>
      <c r="BK111" s="2">
        <f t="shared" si="17"/>
        <v>-0.36001942746282933</v>
      </c>
      <c r="BO111" s="1">
        <v>0.57350599999999996</v>
      </c>
      <c r="BP111" s="1">
        <v>-9.6790000000000003</v>
      </c>
      <c r="BR111" s="2">
        <f t="shared" si="18"/>
        <v>0.41571157262241176</v>
      </c>
      <c r="BS111" s="2">
        <f t="shared" si="19"/>
        <v>-0.50905208026664717</v>
      </c>
    </row>
    <row r="112" spans="3:71">
      <c r="C112" s="1">
        <v>0.82503599999999999</v>
      </c>
      <c r="D112" s="1">
        <v>0.92393099999999995</v>
      </c>
      <c r="F112" s="1">
        <v>0.82081400000000004</v>
      </c>
      <c r="G112" s="1">
        <v>0.92639000000000005</v>
      </c>
      <c r="I112" s="1">
        <v>0.80531699999999995</v>
      </c>
      <c r="J112" s="1">
        <v>0.944133</v>
      </c>
      <c r="L112" s="1">
        <v>0.82340999999999998</v>
      </c>
      <c r="M112" s="1">
        <v>0.93728299999999998</v>
      </c>
      <c r="O112" s="1">
        <v>0.81412700000000005</v>
      </c>
      <c r="P112" s="1">
        <v>0.94114799999999998</v>
      </c>
      <c r="T112" s="1">
        <v>0.854684</v>
      </c>
      <c r="U112" s="1">
        <v>0.92755699999999996</v>
      </c>
      <c r="W112" s="1">
        <v>0.80273799999999995</v>
      </c>
      <c r="X112" s="1">
        <v>0.95070600000000005</v>
      </c>
      <c r="Z112" s="1">
        <v>0.84251799999999999</v>
      </c>
      <c r="AA112" s="1">
        <v>0.93523000000000001</v>
      </c>
      <c r="AC112" s="1">
        <v>0.85209599999999996</v>
      </c>
      <c r="AD112" s="1">
        <v>0.93025999999999998</v>
      </c>
      <c r="AE112" s="1"/>
      <c r="AF112" s="1">
        <v>0.82616599999999996</v>
      </c>
      <c r="AG112" s="1">
        <v>0.94215700000000002</v>
      </c>
      <c r="AK112" s="1">
        <v>0.60767300000000002</v>
      </c>
      <c r="AL112" s="1">
        <v>-9.6981699999999993</v>
      </c>
      <c r="AM112" s="1"/>
      <c r="AN112" s="2">
        <f t="shared" si="12"/>
        <v>0.67425777335953052</v>
      </c>
      <c r="AO112" s="2">
        <f t="shared" si="13"/>
        <v>7.5791021191487312E-2</v>
      </c>
      <c r="AP112" s="2"/>
      <c r="AQ112" s="2"/>
      <c r="AS112" s="1">
        <v>0.61019699999999999</v>
      </c>
      <c r="AT112" s="1">
        <v>0.29916999999999999</v>
      </c>
      <c r="AY112" s="1">
        <v>0.60352099999999997</v>
      </c>
      <c r="AZ112" s="1">
        <v>0.305954</v>
      </c>
      <c r="BB112" s="2">
        <f t="shared" si="14"/>
        <v>0.65898735051838342</v>
      </c>
      <c r="BC112" s="2">
        <f t="shared" si="15"/>
        <v>-0.15356145158782922</v>
      </c>
      <c r="BG112" s="1">
        <v>0.59649200000000002</v>
      </c>
      <c r="BH112" s="1">
        <v>-9.6876499999999997</v>
      </c>
      <c r="BJ112" s="2">
        <f t="shared" si="16"/>
        <v>0.5687490413100299</v>
      </c>
      <c r="BK112" s="2">
        <f t="shared" si="17"/>
        <v>-0.36040221499447272</v>
      </c>
      <c r="BO112" s="1">
        <v>0.575909</v>
      </c>
      <c r="BP112" s="1">
        <v>-9.6732300000000002</v>
      </c>
      <c r="BR112" s="2">
        <f t="shared" si="18"/>
        <v>0.42181118996072614</v>
      </c>
      <c r="BS112" s="2">
        <f t="shared" si="19"/>
        <v>-0.51041662316671865</v>
      </c>
    </row>
    <row r="113" spans="3:71">
      <c r="C113" s="1">
        <v>0.82426200000000005</v>
      </c>
      <c r="D113" s="1">
        <v>0.93640699999999999</v>
      </c>
      <c r="F113" s="1">
        <v>0.82006599999999996</v>
      </c>
      <c r="G113" s="1">
        <v>0.93886700000000001</v>
      </c>
      <c r="I113" s="1">
        <v>0.80413599999999996</v>
      </c>
      <c r="J113" s="1">
        <v>0.95657700000000001</v>
      </c>
      <c r="L113" s="1">
        <v>0.82250900000000005</v>
      </c>
      <c r="M113" s="1">
        <v>0.94975100000000001</v>
      </c>
      <c r="O113" s="1">
        <v>0.81311599999999995</v>
      </c>
      <c r="P113" s="1">
        <v>0.95360699999999998</v>
      </c>
      <c r="T113" s="1">
        <v>0.85458999999999996</v>
      </c>
      <c r="U113" s="1">
        <v>0.940056</v>
      </c>
      <c r="W113" s="1">
        <v>0.80206100000000002</v>
      </c>
      <c r="X113" s="1">
        <v>0.96318800000000004</v>
      </c>
      <c r="Z113" s="1">
        <v>0.842526</v>
      </c>
      <c r="AA113" s="1">
        <v>0.94772900000000004</v>
      </c>
      <c r="AC113" s="1">
        <v>0.85215600000000002</v>
      </c>
      <c r="AD113" s="1">
        <v>0.94276000000000004</v>
      </c>
      <c r="AE113" s="1"/>
      <c r="AF113" s="1">
        <v>0.82592600000000005</v>
      </c>
      <c r="AG113" s="1">
        <v>0.954654</v>
      </c>
      <c r="AK113" s="1">
        <v>0.61161699999999997</v>
      </c>
      <c r="AL113" s="1">
        <v>-9.6933199999999999</v>
      </c>
      <c r="AM113" s="1"/>
      <c r="AN113" s="2">
        <f t="shared" si="12"/>
        <v>0.67962271873193414</v>
      </c>
      <c r="AO113" s="2">
        <f t="shared" si="13"/>
        <v>7.8999602988967049E-2</v>
      </c>
      <c r="AP113" s="2"/>
      <c r="AQ113" s="2"/>
      <c r="AS113" s="1">
        <v>0.61424900000000004</v>
      </c>
      <c r="AT113" s="1">
        <v>0.303929</v>
      </c>
      <c r="AY113" s="1">
        <v>0.60726800000000003</v>
      </c>
      <c r="AZ113" s="1">
        <v>0.31095600000000001</v>
      </c>
      <c r="BB113" s="2">
        <f t="shared" si="14"/>
        <v>0.6650729426534534</v>
      </c>
      <c r="BC113" s="2">
        <f t="shared" si="15"/>
        <v>-0.15213822238437122</v>
      </c>
      <c r="BG113" s="1">
        <v>0.59989700000000001</v>
      </c>
      <c r="BH113" s="1">
        <v>-9.6824100000000008</v>
      </c>
      <c r="BJ113" s="2">
        <f t="shared" si="16"/>
        <v>0.57498951443173318</v>
      </c>
      <c r="BK113" s="2">
        <f t="shared" si="17"/>
        <v>-0.36073103138288409</v>
      </c>
      <c r="BO113" s="1">
        <v>0.57824600000000004</v>
      </c>
      <c r="BP113" s="1">
        <v>-9.6674299999999995</v>
      </c>
      <c r="BR113" s="2">
        <f t="shared" si="18"/>
        <v>0.42792889075023333</v>
      </c>
      <c r="BS113" s="2">
        <f t="shared" si="19"/>
        <v>-0.51171095930933042</v>
      </c>
    </row>
    <row r="114" spans="3:71">
      <c r="C114" s="1">
        <v>0.82331200000000004</v>
      </c>
      <c r="D114" s="1">
        <v>0.94886999999999999</v>
      </c>
      <c r="F114" s="1">
        <v>0.81914600000000004</v>
      </c>
      <c r="G114" s="1">
        <v>0.95133299999999998</v>
      </c>
      <c r="I114" s="1">
        <v>0.802786</v>
      </c>
      <c r="J114" s="1">
        <v>0.96900299999999995</v>
      </c>
      <c r="L114" s="1">
        <v>0.82143500000000003</v>
      </c>
      <c r="M114" s="1">
        <v>0.96220399999999995</v>
      </c>
      <c r="O114" s="1">
        <v>0.81193599999999999</v>
      </c>
      <c r="P114" s="1">
        <v>0.96605099999999999</v>
      </c>
      <c r="T114" s="1">
        <v>0.85432200000000003</v>
      </c>
      <c r="U114" s="1">
        <v>0.95255299999999998</v>
      </c>
      <c r="W114" s="1">
        <v>0.80123500000000003</v>
      </c>
      <c r="X114" s="1">
        <v>0.97565999999999997</v>
      </c>
      <c r="Z114" s="1">
        <v>0.84237600000000001</v>
      </c>
      <c r="AA114" s="1">
        <v>0.96022799999999997</v>
      </c>
      <c r="AC114" s="1">
        <v>0.852051</v>
      </c>
      <c r="AD114" s="1">
        <v>0.95525899999999997</v>
      </c>
      <c r="AE114" s="1"/>
      <c r="AF114" s="1">
        <v>0.82553399999999999</v>
      </c>
      <c r="AG114" s="1">
        <v>0.96714800000000001</v>
      </c>
      <c r="AK114" s="1">
        <v>0.61552499999999999</v>
      </c>
      <c r="AL114" s="1">
        <v>-9.6884399999999999</v>
      </c>
      <c r="AM114" s="1"/>
      <c r="AN114" s="2">
        <f t="shared" si="12"/>
        <v>0.68496409577404826</v>
      </c>
      <c r="AO114" s="2">
        <f t="shared" si="13"/>
        <v>8.2248688290090383E-2</v>
      </c>
      <c r="AP114" s="2"/>
      <c r="AQ114" s="2"/>
      <c r="AS114" s="1">
        <v>0.61826599999999998</v>
      </c>
      <c r="AT114" s="1">
        <v>0.30871700000000002</v>
      </c>
      <c r="AY114" s="1">
        <v>0.61097699999999999</v>
      </c>
      <c r="AZ114" s="1">
        <v>0.31598599999999999</v>
      </c>
      <c r="BB114" s="2">
        <f t="shared" si="14"/>
        <v>0.67114742315220954</v>
      </c>
      <c r="BC114" s="2">
        <f t="shared" si="15"/>
        <v>-0.15066911800747013</v>
      </c>
      <c r="BG114" s="1">
        <v>0.60325399999999996</v>
      </c>
      <c r="BH114" s="1">
        <v>-9.6771399999999996</v>
      </c>
      <c r="BJ114" s="2">
        <f t="shared" si="16"/>
        <v>0.58123196831454127</v>
      </c>
      <c r="BK114" s="2">
        <f t="shared" si="17"/>
        <v>-0.36100327855187719</v>
      </c>
      <c r="BO114" s="1">
        <v>0.58051699999999995</v>
      </c>
      <c r="BP114" s="1">
        <v>-9.6616099999999996</v>
      </c>
      <c r="BR114" s="2">
        <f t="shared" si="18"/>
        <v>0.43405482691344321</v>
      </c>
      <c r="BS114" s="2">
        <f t="shared" si="19"/>
        <v>-0.51293682517649386</v>
      </c>
    </row>
    <row r="115" spans="3:71">
      <c r="C115" s="1">
        <v>0.82218599999999997</v>
      </c>
      <c r="D115" s="1">
        <v>0.96131900000000003</v>
      </c>
      <c r="F115" s="1">
        <v>0.81805499999999998</v>
      </c>
      <c r="G115" s="1">
        <v>0.963785</v>
      </c>
      <c r="I115" s="1">
        <v>0.80126799999999998</v>
      </c>
      <c r="J115" s="1">
        <v>0.98141100000000003</v>
      </c>
      <c r="L115" s="1">
        <v>0.820187</v>
      </c>
      <c r="M115" s="1">
        <v>0.97464099999999998</v>
      </c>
      <c r="O115" s="1">
        <v>0.810585</v>
      </c>
      <c r="P115" s="1">
        <v>0.97847799999999996</v>
      </c>
      <c r="T115" s="1">
        <v>0.85387999999999997</v>
      </c>
      <c r="U115" s="1">
        <v>0.96504500000000004</v>
      </c>
      <c r="W115" s="1">
        <v>0.80025900000000005</v>
      </c>
      <c r="X115" s="1">
        <v>0.98812199999999994</v>
      </c>
      <c r="Z115" s="1">
        <v>0.84206800000000004</v>
      </c>
      <c r="AA115" s="1">
        <v>0.97272400000000003</v>
      </c>
      <c r="AC115" s="1">
        <v>0.85178100000000001</v>
      </c>
      <c r="AD115" s="1">
        <v>0.96775599999999995</v>
      </c>
      <c r="AE115" s="1"/>
      <c r="AF115" s="1">
        <v>0.82498800000000005</v>
      </c>
      <c r="AG115" s="1">
        <v>0.97963599999999995</v>
      </c>
      <c r="AK115" s="1">
        <v>0.619398</v>
      </c>
      <c r="AL115" s="1">
        <v>-9.6835299999999993</v>
      </c>
      <c r="AM115" s="1"/>
      <c r="AN115" s="2">
        <f t="shared" si="12"/>
        <v>0.69028284417849584</v>
      </c>
      <c r="AO115" s="2">
        <f t="shared" si="13"/>
        <v>8.5537935074719518E-2</v>
      </c>
      <c r="AP115" s="2"/>
      <c r="AQ115" s="2"/>
      <c r="AS115" s="1">
        <v>0.62224900000000005</v>
      </c>
      <c r="AT115" s="1">
        <v>0.31353300000000001</v>
      </c>
      <c r="AY115" s="1">
        <v>0.61464700000000005</v>
      </c>
      <c r="AZ115" s="1">
        <v>0.32104500000000002</v>
      </c>
      <c r="BB115" s="2">
        <f t="shared" si="14"/>
        <v>0.677210668757802</v>
      </c>
      <c r="BC115" s="2">
        <f t="shared" si="15"/>
        <v>-0.14915272962507459</v>
      </c>
      <c r="BG115" s="1">
        <v>0.60656600000000005</v>
      </c>
      <c r="BH115" s="1">
        <v>-9.6718399999999995</v>
      </c>
      <c r="BJ115" s="2">
        <f t="shared" si="16"/>
        <v>0.58747790295849811</v>
      </c>
      <c r="BK115" s="2">
        <f t="shared" si="17"/>
        <v>-0.36122155457763855</v>
      </c>
      <c r="BO115" s="1">
        <v>0.58272199999999996</v>
      </c>
      <c r="BP115" s="1">
        <v>-9.6557600000000008</v>
      </c>
      <c r="BR115" s="2">
        <f t="shared" si="18"/>
        <v>0.44019884652784419</v>
      </c>
      <c r="BS115" s="2">
        <f t="shared" si="19"/>
        <v>-0.51409248428619814</v>
      </c>
    </row>
    <row r="116" spans="3:71">
      <c r="C116" s="1">
        <v>0.82088300000000003</v>
      </c>
      <c r="D116" s="1">
        <v>0.97375</v>
      </c>
      <c r="F116" s="1">
        <v>0.81679199999999996</v>
      </c>
      <c r="G116" s="1">
        <v>0.97622100000000001</v>
      </c>
      <c r="I116" s="1">
        <v>0.79958200000000001</v>
      </c>
      <c r="J116" s="1">
        <v>0.99379600000000001</v>
      </c>
      <c r="L116" s="1">
        <v>0.81876499999999997</v>
      </c>
      <c r="M116" s="1">
        <v>0.98706000000000005</v>
      </c>
      <c r="O116" s="1">
        <v>0.80906500000000003</v>
      </c>
      <c r="P116" s="1">
        <v>0.99088500000000002</v>
      </c>
      <c r="T116" s="1">
        <v>0.85326400000000002</v>
      </c>
      <c r="U116" s="1">
        <v>0.97752899999999998</v>
      </c>
      <c r="W116" s="1">
        <v>0.79913299999999998</v>
      </c>
      <c r="X116" s="1">
        <v>1.00057</v>
      </c>
      <c r="Z116" s="1">
        <v>0.84160299999999999</v>
      </c>
      <c r="AA116" s="1">
        <v>0.98521499999999995</v>
      </c>
      <c r="AC116" s="1">
        <v>0.85134699999999996</v>
      </c>
      <c r="AD116" s="1">
        <v>0.98024800000000001</v>
      </c>
      <c r="AE116" s="1"/>
      <c r="AF116" s="1">
        <v>0.82428900000000005</v>
      </c>
      <c r="AG116" s="1">
        <v>0.992116</v>
      </c>
      <c r="AK116" s="1">
        <v>0.62323499999999998</v>
      </c>
      <c r="AL116" s="1">
        <v>-9.6785999999999994</v>
      </c>
      <c r="AM116" s="1"/>
      <c r="AN116" s="2">
        <f t="shared" si="12"/>
        <v>0.69557460405127602</v>
      </c>
      <c r="AO116" s="2">
        <f t="shared" si="13"/>
        <v>8.8858288436762717E-2</v>
      </c>
      <c r="AP116" s="2"/>
      <c r="AQ116" s="2"/>
      <c r="AS116" s="1">
        <v>0.626197</v>
      </c>
      <c r="AT116" s="1">
        <v>0.31837799999999999</v>
      </c>
      <c r="AY116" s="1">
        <v>0.61827699999999997</v>
      </c>
      <c r="AZ116" s="1">
        <v>0.32613300000000001</v>
      </c>
      <c r="BB116" s="2">
        <f t="shared" si="14"/>
        <v>0.6832619134257798</v>
      </c>
      <c r="BC116" s="2">
        <f t="shared" si="15"/>
        <v>-0.14758841444958401</v>
      </c>
      <c r="BG116" s="1">
        <v>0.60983100000000001</v>
      </c>
      <c r="BH116" s="1">
        <v>-9.6665100000000006</v>
      </c>
      <c r="BJ116" s="2">
        <f t="shared" si="16"/>
        <v>0.59372631836357226</v>
      </c>
      <c r="BK116" s="2">
        <f t="shared" si="17"/>
        <v>-0.36138412740937809</v>
      </c>
      <c r="BO116" s="1">
        <v>0.58486199999999999</v>
      </c>
      <c r="BP116" s="1">
        <v>-9.6498899999999992</v>
      </c>
      <c r="BR116" s="2">
        <f t="shared" si="18"/>
        <v>0.44635127516415241</v>
      </c>
      <c r="BS116" s="2">
        <f t="shared" si="19"/>
        <v>-0.51518065792820256</v>
      </c>
    </row>
    <row r="117" spans="3:71">
      <c r="C117" s="1">
        <v>0.81940299999999999</v>
      </c>
      <c r="D117" s="1">
        <v>0.98616199999999998</v>
      </c>
      <c r="F117" s="1">
        <v>0.81535899999999994</v>
      </c>
      <c r="G117" s="1">
        <v>0.98863800000000002</v>
      </c>
      <c r="I117" s="1">
        <v>0.79772799999999999</v>
      </c>
      <c r="J117" s="1">
        <v>1.0061599999999999</v>
      </c>
      <c r="L117" s="1">
        <v>0.81717099999999998</v>
      </c>
      <c r="M117" s="1">
        <v>0.99945700000000004</v>
      </c>
      <c r="O117" s="1">
        <v>0.80737700000000001</v>
      </c>
      <c r="P117" s="1">
        <v>1.0032700000000001</v>
      </c>
      <c r="T117" s="1">
        <v>0.85247200000000001</v>
      </c>
      <c r="U117" s="1">
        <v>0.990004</v>
      </c>
      <c r="W117" s="1">
        <v>0.79785799999999996</v>
      </c>
      <c r="X117" s="1">
        <v>1.01301</v>
      </c>
      <c r="Z117" s="1">
        <v>0.84097900000000003</v>
      </c>
      <c r="AA117" s="1">
        <v>0.997699</v>
      </c>
      <c r="AC117" s="1">
        <v>0.85074700000000003</v>
      </c>
      <c r="AD117" s="1">
        <v>0.99273299999999998</v>
      </c>
      <c r="AE117" s="1"/>
      <c r="AF117" s="1">
        <v>0.823438</v>
      </c>
      <c r="AG117" s="1">
        <v>1.0045900000000001</v>
      </c>
      <c r="AK117" s="1">
        <v>0.62703600000000004</v>
      </c>
      <c r="AL117" s="1">
        <v>-9.6736400000000007</v>
      </c>
      <c r="AM117" s="1"/>
      <c r="AN117" s="2">
        <f t="shared" si="12"/>
        <v>0.70084279559376628</v>
      </c>
      <c r="AO117" s="2">
        <f t="shared" si="13"/>
        <v>9.2219145302447791E-2</v>
      </c>
      <c r="AP117" s="2"/>
      <c r="AQ117" s="2"/>
      <c r="AS117" s="1">
        <v>0.63011099999999998</v>
      </c>
      <c r="AT117" s="1">
        <v>0.32325100000000001</v>
      </c>
      <c r="AY117" s="1">
        <v>0.62186799999999998</v>
      </c>
      <c r="AZ117" s="1">
        <v>0.33124799999999999</v>
      </c>
      <c r="BB117" s="2">
        <f t="shared" si="14"/>
        <v>0.68930063762539262</v>
      </c>
      <c r="BC117" s="2">
        <f t="shared" si="15"/>
        <v>-0.14597834735750059</v>
      </c>
      <c r="BG117" s="1">
        <v>0.61304899999999996</v>
      </c>
      <c r="BH117" s="1">
        <v>-9.6611499999999992</v>
      </c>
      <c r="BJ117" s="2">
        <f t="shared" si="16"/>
        <v>0.59997721452976704</v>
      </c>
      <c r="BK117" s="2">
        <f t="shared" si="17"/>
        <v>-0.36149099704709425</v>
      </c>
      <c r="BO117" s="1">
        <v>0.58693700000000004</v>
      </c>
      <c r="BP117" s="1">
        <v>-9.6439900000000005</v>
      </c>
      <c r="BR117" s="2">
        <f t="shared" si="18"/>
        <v>0.45252196089985108</v>
      </c>
      <c r="BS117" s="2">
        <f t="shared" si="19"/>
        <v>-0.51619960962049682</v>
      </c>
    </row>
    <row r="118" spans="3:71">
      <c r="C118" s="1">
        <v>0.81774899999999995</v>
      </c>
      <c r="D118" s="1">
        <v>0.998552</v>
      </c>
      <c r="F118" s="1">
        <v>0.81375399999999998</v>
      </c>
      <c r="G118" s="1">
        <v>1.0010300000000001</v>
      </c>
      <c r="I118" s="1">
        <v>0.79570700000000005</v>
      </c>
      <c r="J118" s="1">
        <v>1.0184899999999999</v>
      </c>
      <c r="L118" s="1">
        <v>0.81540400000000002</v>
      </c>
      <c r="M118" s="1">
        <v>1.01183</v>
      </c>
      <c r="O118" s="1">
        <v>0.80551899999999999</v>
      </c>
      <c r="P118" s="1">
        <v>1.01563</v>
      </c>
      <c r="T118" s="1">
        <v>0.85150499999999996</v>
      </c>
      <c r="U118" s="1">
        <v>1.00247</v>
      </c>
      <c r="W118" s="1">
        <v>0.79643299999999995</v>
      </c>
      <c r="X118" s="1">
        <v>1.02542</v>
      </c>
      <c r="Z118" s="1">
        <v>0.84019600000000005</v>
      </c>
      <c r="AA118" s="1">
        <v>1.01017</v>
      </c>
      <c r="AC118" s="1">
        <v>0.84997999999999996</v>
      </c>
      <c r="AD118" s="1">
        <v>1.0052099999999999</v>
      </c>
      <c r="AE118" s="1"/>
      <c r="AF118" s="1">
        <v>0.822434</v>
      </c>
      <c r="AG118" s="1">
        <v>1.01705</v>
      </c>
      <c r="AK118" s="1">
        <v>0.63080199999999997</v>
      </c>
      <c r="AL118" s="1">
        <v>-9.6686499999999995</v>
      </c>
      <c r="AM118" s="1"/>
      <c r="AN118" s="2">
        <f t="shared" si="12"/>
        <v>0.70608835849859031</v>
      </c>
      <c r="AO118" s="2">
        <f t="shared" si="13"/>
        <v>9.5620163651640416E-2</v>
      </c>
      <c r="AP118" s="2"/>
      <c r="AQ118" s="2"/>
      <c r="AS118" s="1">
        <v>0.63399000000000005</v>
      </c>
      <c r="AT118" s="1">
        <v>0.32815100000000003</v>
      </c>
      <c r="AY118" s="1">
        <v>0.62541999999999998</v>
      </c>
      <c r="AZ118" s="1">
        <v>0.336391</v>
      </c>
      <c r="BB118" s="2">
        <f t="shared" si="14"/>
        <v>0.69532748414424117</v>
      </c>
      <c r="BC118" s="2">
        <f t="shared" si="15"/>
        <v>-0.14432176230437349</v>
      </c>
      <c r="BG118" s="1">
        <v>0.61622200000000005</v>
      </c>
      <c r="BH118" s="1">
        <v>-9.6557700000000004</v>
      </c>
      <c r="BJ118" s="2">
        <f t="shared" si="16"/>
        <v>0.60622293120316062</v>
      </c>
      <c r="BK118" s="2">
        <f t="shared" si="17"/>
        <v>-0.36154889554173408</v>
      </c>
      <c r="BO118" s="1">
        <v>0.588947</v>
      </c>
      <c r="BP118" s="1">
        <v>-9.6380800000000004</v>
      </c>
      <c r="BR118" s="2">
        <f t="shared" si="18"/>
        <v>0.45869120757996695</v>
      </c>
      <c r="BS118" s="2">
        <f t="shared" si="19"/>
        <v>-0.51715281232710264</v>
      </c>
    </row>
    <row r="119" spans="3:71">
      <c r="C119" s="1">
        <v>0.81591800000000003</v>
      </c>
      <c r="D119" s="1">
        <v>1.01092</v>
      </c>
      <c r="F119" s="1">
        <v>0.81197900000000001</v>
      </c>
      <c r="G119" s="1">
        <v>1.0134099999999999</v>
      </c>
      <c r="I119" s="1">
        <v>0.79351899999999997</v>
      </c>
      <c r="J119" s="1">
        <v>1.0307999999999999</v>
      </c>
      <c r="L119" s="1">
        <v>0.81346399999999996</v>
      </c>
      <c r="M119" s="1">
        <v>1.0241800000000001</v>
      </c>
      <c r="O119" s="1">
        <v>0.80349400000000004</v>
      </c>
      <c r="P119" s="1">
        <v>1.0279700000000001</v>
      </c>
      <c r="T119" s="1">
        <v>0.85036299999999998</v>
      </c>
      <c r="U119" s="1">
        <v>1.01491</v>
      </c>
      <c r="W119" s="1">
        <v>0.79485799999999995</v>
      </c>
      <c r="X119" s="1">
        <v>1.03782</v>
      </c>
      <c r="Z119" s="1">
        <v>0.839256</v>
      </c>
      <c r="AA119" s="1">
        <v>1.02264</v>
      </c>
      <c r="AC119" s="1">
        <v>0.849047</v>
      </c>
      <c r="AD119" s="1">
        <v>1.0176700000000001</v>
      </c>
      <c r="AE119" s="1"/>
      <c r="AF119" s="1">
        <v>0.82127799999999995</v>
      </c>
      <c r="AG119" s="1">
        <v>1.02949</v>
      </c>
      <c r="AK119" s="1">
        <v>0.63453199999999998</v>
      </c>
      <c r="AL119" s="1">
        <v>-9.6636399999999991</v>
      </c>
      <c r="AM119" s="1"/>
      <c r="AN119" s="2">
        <f t="shared" si="12"/>
        <v>0.71130693287174718</v>
      </c>
      <c r="AO119" s="2">
        <f t="shared" si="13"/>
        <v>9.9052288578247022E-2</v>
      </c>
      <c r="AP119" s="2"/>
      <c r="AQ119" s="2"/>
      <c r="AS119" s="1">
        <v>0.63783500000000004</v>
      </c>
      <c r="AT119" s="1">
        <v>0.33307900000000001</v>
      </c>
      <c r="AY119" s="1">
        <v>0.62893299999999996</v>
      </c>
      <c r="AZ119" s="1">
        <v>0.34155999999999997</v>
      </c>
      <c r="BB119" s="2">
        <f t="shared" si="14"/>
        <v>0.70134116740712404</v>
      </c>
      <c r="BC119" s="2">
        <f t="shared" si="15"/>
        <v>-0.14262019137910431</v>
      </c>
      <c r="BG119" s="1">
        <v>0.61934800000000001</v>
      </c>
      <c r="BH119" s="1">
        <v>-9.6503599999999992</v>
      </c>
      <c r="BJ119" s="2">
        <f t="shared" si="16"/>
        <v>0.61247112863767472</v>
      </c>
      <c r="BK119" s="2">
        <f t="shared" si="17"/>
        <v>-0.36155109084235038</v>
      </c>
      <c r="BO119" s="1">
        <v>0.590893</v>
      </c>
      <c r="BP119" s="1">
        <v>-9.6321399999999997</v>
      </c>
      <c r="BR119" s="2">
        <f t="shared" si="18"/>
        <v>0.46487888500767782</v>
      </c>
      <c r="BS119" s="2">
        <f t="shared" si="19"/>
        <v>-0.51803777789174643</v>
      </c>
    </row>
    <row r="120" spans="3:71">
      <c r="C120" s="1">
        <v>0.81391199999999997</v>
      </c>
      <c r="D120" s="1">
        <v>1.02325</v>
      </c>
      <c r="F120" s="1">
        <v>0.81003400000000003</v>
      </c>
      <c r="G120" s="1">
        <v>1.0257499999999999</v>
      </c>
      <c r="I120" s="1">
        <v>0.79116399999999998</v>
      </c>
      <c r="J120" s="1">
        <v>1.04308</v>
      </c>
      <c r="L120" s="1">
        <v>0.81135199999999996</v>
      </c>
      <c r="M120" s="1">
        <v>1.0365</v>
      </c>
      <c r="O120" s="1">
        <v>0.80130000000000001</v>
      </c>
      <c r="P120" s="1">
        <v>1.04027</v>
      </c>
      <c r="T120" s="1">
        <v>0.84904400000000002</v>
      </c>
      <c r="U120" s="1">
        <v>1.0273399999999999</v>
      </c>
      <c r="W120" s="1">
        <v>0.79313400000000001</v>
      </c>
      <c r="X120" s="1">
        <v>1.0502</v>
      </c>
      <c r="Z120" s="1">
        <v>0.83815600000000001</v>
      </c>
      <c r="AA120" s="1">
        <v>1.0350900000000001</v>
      </c>
      <c r="AC120" s="1">
        <v>0.84794800000000004</v>
      </c>
      <c r="AD120" s="1">
        <v>1.03013</v>
      </c>
      <c r="AE120" s="1"/>
      <c r="AF120" s="1">
        <v>0.81996800000000003</v>
      </c>
      <c r="AG120" s="1">
        <v>1.04192</v>
      </c>
      <c r="AK120" s="1">
        <v>0.63822599999999996</v>
      </c>
      <c r="AL120" s="1">
        <v>-9.6585900000000002</v>
      </c>
      <c r="AM120" s="1"/>
      <c r="AN120" s="2">
        <f t="shared" si="12"/>
        <v>0.71650535911599111</v>
      </c>
      <c r="AO120" s="2">
        <f t="shared" si="13"/>
        <v>0.10253431393472345</v>
      </c>
      <c r="AP120" s="2"/>
      <c r="AQ120" s="2"/>
      <c r="AS120" s="1">
        <v>0.64164500000000002</v>
      </c>
      <c r="AT120" s="1">
        <v>0.33803299999999997</v>
      </c>
      <c r="AY120" s="1">
        <v>0.63240600000000002</v>
      </c>
      <c r="AZ120" s="1">
        <v>0.34675600000000001</v>
      </c>
      <c r="BB120" s="2">
        <f t="shared" si="14"/>
        <v>0.70734156415719129</v>
      </c>
      <c r="BC120" s="2">
        <f t="shared" si="15"/>
        <v>-0.1408722257496417</v>
      </c>
      <c r="BG120" s="1">
        <v>0.62242699999999995</v>
      </c>
      <c r="BH120" s="1">
        <v>-9.6449200000000008</v>
      </c>
      <c r="BJ120" s="2">
        <f t="shared" si="16"/>
        <v>0.6187218068333048</v>
      </c>
      <c r="BK120" s="2">
        <f t="shared" si="17"/>
        <v>-0.36149758294894596</v>
      </c>
      <c r="BO120" s="1">
        <v>0.59277599999999997</v>
      </c>
      <c r="BP120" s="1">
        <v>-9.6261799999999997</v>
      </c>
      <c r="BR120" s="2">
        <f t="shared" si="18"/>
        <v>0.47107531875369479</v>
      </c>
      <c r="BS120" s="2">
        <f t="shared" si="19"/>
        <v>-0.51885722760418884</v>
      </c>
    </row>
    <row r="121" spans="3:71">
      <c r="C121" s="1">
        <v>0.81173200000000001</v>
      </c>
      <c r="D121" s="1">
        <v>1.03556</v>
      </c>
      <c r="F121" s="1">
        <v>0.80791900000000005</v>
      </c>
      <c r="G121" s="1">
        <v>1.03807</v>
      </c>
      <c r="I121" s="1">
        <v>0.78864400000000001</v>
      </c>
      <c r="J121" s="1">
        <v>1.05532</v>
      </c>
      <c r="L121" s="1">
        <v>0.80906800000000001</v>
      </c>
      <c r="M121" s="1">
        <v>1.0487899999999999</v>
      </c>
      <c r="O121" s="1">
        <v>0.79893899999999995</v>
      </c>
      <c r="P121" s="1">
        <v>1.0525500000000001</v>
      </c>
      <c r="T121" s="1">
        <v>0.84755000000000003</v>
      </c>
      <c r="U121" s="1">
        <v>1.03975</v>
      </c>
      <c r="W121" s="1">
        <v>0.79125900000000005</v>
      </c>
      <c r="X121" s="1">
        <v>1.0625599999999999</v>
      </c>
      <c r="Z121" s="1">
        <v>0.83689800000000003</v>
      </c>
      <c r="AA121" s="1">
        <v>1.0475300000000001</v>
      </c>
      <c r="AC121" s="1">
        <v>0.84668299999999996</v>
      </c>
      <c r="AD121" s="1">
        <v>1.0425599999999999</v>
      </c>
      <c r="AE121" s="1"/>
      <c r="AF121" s="1">
        <v>0.81850500000000004</v>
      </c>
      <c r="AG121" s="1">
        <v>1.0543400000000001</v>
      </c>
      <c r="AK121" s="1">
        <v>0.64188400000000001</v>
      </c>
      <c r="AL121" s="1">
        <v>-9.6535299999999999</v>
      </c>
      <c r="AM121" s="1"/>
      <c r="AN121" s="2">
        <f t="shared" si="12"/>
        <v>0.72167337662719122</v>
      </c>
      <c r="AO121" s="2">
        <f t="shared" si="13"/>
        <v>0.10603804894238764</v>
      </c>
      <c r="AP121" s="2"/>
      <c r="AQ121" s="2"/>
      <c r="AS121" s="1">
        <v>0.64541999999999999</v>
      </c>
      <c r="AT121" s="1">
        <v>0.34301399999999999</v>
      </c>
      <c r="AY121" s="1">
        <v>0.63583999999999996</v>
      </c>
      <c r="AZ121" s="1">
        <v>0.35197800000000001</v>
      </c>
      <c r="BB121" s="2">
        <f t="shared" si="14"/>
        <v>0.71332879765129298</v>
      </c>
      <c r="BC121" s="2">
        <f t="shared" si="15"/>
        <v>-0.1390792742480369</v>
      </c>
      <c r="BG121" s="1">
        <v>0.62546100000000004</v>
      </c>
      <c r="BH121" s="1">
        <v>-9.6394500000000001</v>
      </c>
      <c r="BJ121" s="2">
        <f t="shared" si="16"/>
        <v>0.62497596579008641</v>
      </c>
      <c r="BK121" s="2">
        <f t="shared" si="17"/>
        <v>-0.36139010391230797</v>
      </c>
      <c r="BO121" s="1">
        <v>0.59459499999999998</v>
      </c>
      <c r="BP121" s="1">
        <v>-9.6202000000000005</v>
      </c>
      <c r="BR121" s="2">
        <f t="shared" si="18"/>
        <v>0.47728033516981672</v>
      </c>
      <c r="BS121" s="2">
        <f t="shared" si="19"/>
        <v>-0.51961017665668086</v>
      </c>
    </row>
    <row r="122" spans="3:71">
      <c r="C122" s="1">
        <v>0.80937700000000001</v>
      </c>
      <c r="D122" s="1">
        <v>1.0478400000000001</v>
      </c>
      <c r="F122" s="1">
        <v>0.80563499999999999</v>
      </c>
      <c r="G122" s="1">
        <v>1.05036</v>
      </c>
      <c r="I122" s="1">
        <v>0.78595800000000005</v>
      </c>
      <c r="J122" s="1">
        <v>1.0675300000000001</v>
      </c>
      <c r="L122" s="1">
        <v>0.80661300000000002</v>
      </c>
      <c r="M122" s="1">
        <v>1.06105</v>
      </c>
      <c r="O122" s="1">
        <v>0.79641099999999998</v>
      </c>
      <c r="P122" s="1">
        <v>1.0647899999999999</v>
      </c>
      <c r="T122" s="1">
        <v>0.84587900000000005</v>
      </c>
      <c r="U122" s="1">
        <v>1.0521400000000001</v>
      </c>
      <c r="W122" s="1">
        <v>0.78923600000000005</v>
      </c>
      <c r="X122" s="1">
        <v>1.0749</v>
      </c>
      <c r="Z122" s="1">
        <v>0.83548199999999995</v>
      </c>
      <c r="AA122" s="1">
        <v>1.0599499999999999</v>
      </c>
      <c r="AC122" s="1">
        <v>0.84525099999999997</v>
      </c>
      <c r="AD122" s="1">
        <v>1.05498</v>
      </c>
      <c r="AE122" s="1"/>
      <c r="AF122" s="1">
        <v>0.81688899999999998</v>
      </c>
      <c r="AG122" s="1">
        <v>1.06673</v>
      </c>
      <c r="AK122" s="1">
        <v>0.64550600000000002</v>
      </c>
      <c r="AL122" s="1">
        <v>-9.6484299999999994</v>
      </c>
      <c r="AM122" s="1"/>
      <c r="AN122" s="2">
        <f t="shared" si="12"/>
        <v>0.72682124600947917</v>
      </c>
      <c r="AO122" s="2">
        <f t="shared" si="13"/>
        <v>0.10959168437992331</v>
      </c>
      <c r="AP122" s="2"/>
      <c r="AQ122" s="2"/>
      <c r="AS122" s="1">
        <v>0.64915999999999996</v>
      </c>
      <c r="AT122" s="1">
        <v>0.348022</v>
      </c>
      <c r="AY122" s="1">
        <v>0.63923399999999997</v>
      </c>
      <c r="AZ122" s="1">
        <v>0.35722599999999999</v>
      </c>
      <c r="BB122" s="2">
        <f t="shared" si="14"/>
        <v>0.71930210184497834</v>
      </c>
      <c r="BC122" s="2">
        <f t="shared" si="15"/>
        <v>-0.13724069408668949</v>
      </c>
      <c r="BG122" s="1">
        <v>0.62844699999999998</v>
      </c>
      <c r="BH122" s="1">
        <v>-9.6339600000000001</v>
      </c>
      <c r="BJ122" s="2">
        <f t="shared" si="16"/>
        <v>0.63122344525402185</v>
      </c>
      <c r="BK122" s="2">
        <f t="shared" si="17"/>
        <v>-0.36123105565640784</v>
      </c>
      <c r="BO122" s="1">
        <v>0.59635000000000005</v>
      </c>
      <c r="BP122" s="1">
        <v>-9.6142000000000003</v>
      </c>
      <c r="BR122" s="2">
        <f t="shared" si="18"/>
        <v>0.48349393425604525</v>
      </c>
      <c r="BS122" s="2">
        <f t="shared" si="19"/>
        <v>-0.52029662504922214</v>
      </c>
    </row>
    <row r="123" spans="3:71">
      <c r="C123" s="1">
        <v>0.80684900000000004</v>
      </c>
      <c r="D123" s="1">
        <v>1.0600799999999999</v>
      </c>
      <c r="F123" s="1">
        <v>0.80318100000000003</v>
      </c>
      <c r="G123" s="1">
        <v>1.0626199999999999</v>
      </c>
      <c r="I123" s="1">
        <v>0.78310800000000003</v>
      </c>
      <c r="J123" s="1">
        <v>1.0797000000000001</v>
      </c>
      <c r="L123" s="1">
        <v>0.80398700000000001</v>
      </c>
      <c r="M123" s="1">
        <v>1.0732699999999999</v>
      </c>
      <c r="O123" s="1">
        <v>0.79371599999999998</v>
      </c>
      <c r="P123" s="1">
        <v>1.0769899999999999</v>
      </c>
      <c r="T123" s="1">
        <v>0.84403300000000003</v>
      </c>
      <c r="U123" s="1">
        <v>1.0645</v>
      </c>
      <c r="W123" s="1">
        <v>0.78706399999999999</v>
      </c>
      <c r="X123" s="1">
        <v>1.08721</v>
      </c>
      <c r="Z123" s="1">
        <v>0.83390600000000004</v>
      </c>
      <c r="AA123" s="1">
        <v>1.0723499999999999</v>
      </c>
      <c r="AC123" s="1">
        <v>0.84365199999999996</v>
      </c>
      <c r="AD123" s="1">
        <v>1.06738</v>
      </c>
      <c r="AE123" s="1"/>
      <c r="AF123" s="1">
        <v>0.81511800000000001</v>
      </c>
      <c r="AG123" s="1">
        <v>1.07911</v>
      </c>
      <c r="AK123" s="1">
        <v>0.64909300000000003</v>
      </c>
      <c r="AL123" s="1">
        <v>-9.6433199999999992</v>
      </c>
      <c r="AM123" s="1"/>
      <c r="AN123" s="2">
        <f t="shared" si="12"/>
        <v>0.73193964635134534</v>
      </c>
      <c r="AO123" s="2">
        <f t="shared" si="13"/>
        <v>0.11316668744850739</v>
      </c>
      <c r="AP123" s="2"/>
      <c r="AQ123" s="2"/>
      <c r="AS123" s="1">
        <v>0.65286500000000003</v>
      </c>
      <c r="AT123" s="1">
        <v>0.35305500000000001</v>
      </c>
      <c r="AY123" s="1">
        <v>0.64258899999999997</v>
      </c>
      <c r="AZ123" s="1">
        <v>0.36249900000000002</v>
      </c>
      <c r="BB123" s="2">
        <f t="shared" si="14"/>
        <v>0.72526159999509776</v>
      </c>
      <c r="BC123" s="2">
        <f t="shared" si="15"/>
        <v>-0.1353578940976507</v>
      </c>
      <c r="BG123" s="1">
        <v>0.63138799999999995</v>
      </c>
      <c r="BH123" s="1">
        <v>-9.6284500000000008</v>
      </c>
      <c r="BJ123" s="2">
        <f t="shared" si="16"/>
        <v>0.63746574522515753</v>
      </c>
      <c r="BK123" s="2">
        <f t="shared" si="17"/>
        <v>-0.36102303625743032</v>
      </c>
      <c r="BO123" s="1">
        <v>0.59804199999999996</v>
      </c>
      <c r="BP123" s="1">
        <v>-9.6081800000000008</v>
      </c>
      <c r="BR123" s="2">
        <f t="shared" si="18"/>
        <v>0.48971628966057984</v>
      </c>
      <c r="BS123" s="2">
        <f t="shared" si="19"/>
        <v>-0.52091755758956182</v>
      </c>
    </row>
    <row r="124" spans="3:71">
      <c r="C124" s="1">
        <v>0.80414699999999995</v>
      </c>
      <c r="D124" s="1">
        <v>1.0722799999999999</v>
      </c>
      <c r="F124" s="1">
        <v>0.80055900000000002</v>
      </c>
      <c r="G124" s="1">
        <v>1.07484</v>
      </c>
      <c r="I124" s="1">
        <v>0.78009300000000004</v>
      </c>
      <c r="J124" s="1">
        <v>1.0918300000000001</v>
      </c>
      <c r="L124" s="1">
        <v>0.80119099999999999</v>
      </c>
      <c r="M124" s="1">
        <v>1.08545</v>
      </c>
      <c r="O124" s="1">
        <v>0.79085499999999997</v>
      </c>
      <c r="P124" s="1">
        <v>1.0891599999999999</v>
      </c>
      <c r="T124" s="1">
        <v>0.84201099999999995</v>
      </c>
      <c r="U124" s="1">
        <v>1.07684</v>
      </c>
      <c r="W124" s="1">
        <v>0.784744</v>
      </c>
      <c r="X124" s="1">
        <v>1.0994900000000001</v>
      </c>
      <c r="Z124" s="1">
        <v>0.83216999999999997</v>
      </c>
      <c r="AA124" s="1">
        <v>1.0847199999999999</v>
      </c>
      <c r="AC124" s="1">
        <v>0.84188600000000002</v>
      </c>
      <c r="AD124" s="1">
        <v>1.07975</v>
      </c>
      <c r="AE124" s="1"/>
      <c r="AF124" s="1">
        <v>0.813195</v>
      </c>
      <c r="AG124" s="1">
        <v>1.0914600000000001</v>
      </c>
      <c r="AK124" s="1">
        <v>0.65264299999999997</v>
      </c>
      <c r="AL124" s="1">
        <v>-9.6381700000000006</v>
      </c>
      <c r="AM124" s="1"/>
      <c r="AN124" s="2">
        <f t="shared" si="12"/>
        <v>0.73703695887167575</v>
      </c>
      <c r="AO124" s="2">
        <f t="shared" si="13"/>
        <v>0.116791932967099</v>
      </c>
      <c r="AP124" s="2"/>
      <c r="AQ124" s="2"/>
      <c r="AS124" s="1">
        <v>0.65653499999999998</v>
      </c>
      <c r="AT124" s="1">
        <v>0.35811399999999999</v>
      </c>
      <c r="AY124" s="1">
        <v>0.64590400000000003</v>
      </c>
      <c r="AZ124" s="1">
        <v>0.36779800000000001</v>
      </c>
      <c r="BB124" s="2">
        <f t="shared" si="14"/>
        <v>0.73120716884480075</v>
      </c>
      <c r="BC124" s="2">
        <f t="shared" si="15"/>
        <v>-0.1334294654488693</v>
      </c>
      <c r="BG124" s="1">
        <v>0.63428099999999998</v>
      </c>
      <c r="BH124" s="1">
        <v>-9.6229099999999992</v>
      </c>
      <c r="BJ124" s="2">
        <f t="shared" si="16"/>
        <v>0.64371002595739835</v>
      </c>
      <c r="BK124" s="2">
        <f t="shared" si="17"/>
        <v>-0.36075844763903464</v>
      </c>
      <c r="BO124" s="1">
        <v>0.59967199999999998</v>
      </c>
      <c r="BP124" s="1">
        <v>-9.60215</v>
      </c>
      <c r="BR124" s="2">
        <f t="shared" si="18"/>
        <v>0.49593772695413496</v>
      </c>
      <c r="BS124" s="2">
        <f t="shared" si="19"/>
        <v>-0.52147569556745976</v>
      </c>
    </row>
    <row r="125" spans="3:71">
      <c r="C125" s="1">
        <v>0.80127300000000001</v>
      </c>
      <c r="D125" s="1">
        <v>1.0844499999999999</v>
      </c>
      <c r="F125" s="1">
        <v>0.79776899999999995</v>
      </c>
      <c r="G125" s="1">
        <v>1.0870299999999999</v>
      </c>
      <c r="I125" s="1">
        <v>0.77691399999999999</v>
      </c>
      <c r="J125" s="1">
        <v>1.10392</v>
      </c>
      <c r="L125" s="1">
        <v>0.79822499999999996</v>
      </c>
      <c r="M125" s="1">
        <v>1.0975900000000001</v>
      </c>
      <c r="O125" s="1">
        <v>0.787829</v>
      </c>
      <c r="P125" s="1">
        <v>1.1012900000000001</v>
      </c>
      <c r="T125" s="1">
        <v>0.83981300000000003</v>
      </c>
      <c r="U125" s="1">
        <v>1.08914</v>
      </c>
      <c r="W125" s="1">
        <v>0.78227500000000005</v>
      </c>
      <c r="X125" s="1">
        <v>1.11174</v>
      </c>
      <c r="Z125" s="1">
        <v>0.83027499999999999</v>
      </c>
      <c r="AA125" s="1">
        <v>1.0970800000000001</v>
      </c>
      <c r="AC125" s="1">
        <v>0.83995299999999995</v>
      </c>
      <c r="AD125" s="1">
        <v>1.0921000000000001</v>
      </c>
      <c r="AE125" s="1"/>
      <c r="AF125" s="1">
        <v>0.81111900000000003</v>
      </c>
      <c r="AG125" s="1">
        <v>1.10378</v>
      </c>
      <c r="AK125" s="1">
        <v>0.65615699999999999</v>
      </c>
      <c r="AL125" s="1">
        <v>-9.6329999999999991</v>
      </c>
      <c r="AM125" s="1"/>
      <c r="AN125" s="2">
        <f t="shared" si="12"/>
        <v>0.74210728286034011</v>
      </c>
      <c r="AO125" s="2">
        <f t="shared" si="13"/>
        <v>0.12044828506310795</v>
      </c>
      <c r="AP125" s="2"/>
      <c r="AQ125" s="2"/>
      <c r="AS125" s="1">
        <v>0.66016900000000001</v>
      </c>
      <c r="AT125" s="1">
        <v>0.36319899999999999</v>
      </c>
      <c r="AY125" s="1">
        <v>0.64917999999999998</v>
      </c>
      <c r="AZ125" s="1">
        <v>0.37312000000000001</v>
      </c>
      <c r="BB125" s="2">
        <f t="shared" si="14"/>
        <v>0.73713764607573662</v>
      </c>
      <c r="BC125" s="2">
        <f t="shared" si="15"/>
        <v>-0.13145834906129805</v>
      </c>
      <c r="BG125" s="1">
        <v>0.63712899999999995</v>
      </c>
      <c r="BH125" s="1">
        <v>-9.6173400000000004</v>
      </c>
      <c r="BJ125" s="2">
        <f t="shared" si="16"/>
        <v>0.64995778745078603</v>
      </c>
      <c r="BK125" s="2">
        <f t="shared" si="17"/>
        <v>-0.36043988787740799</v>
      </c>
      <c r="BO125" s="1">
        <v>0.60124</v>
      </c>
      <c r="BP125" s="1">
        <v>-9.5960999999999999</v>
      </c>
      <c r="BR125" s="2">
        <f t="shared" si="18"/>
        <v>0.50216809421419728</v>
      </c>
      <c r="BS125" s="2">
        <f t="shared" si="19"/>
        <v>-0.52196930250090501</v>
      </c>
    </row>
    <row r="126" spans="3:71">
      <c r="C126" s="1">
        <v>0.79822700000000002</v>
      </c>
      <c r="D126" s="1">
        <v>1.09657</v>
      </c>
      <c r="F126" s="1">
        <v>0.79481100000000005</v>
      </c>
      <c r="G126" s="1">
        <v>1.09917</v>
      </c>
      <c r="I126" s="1">
        <v>0.77357200000000004</v>
      </c>
      <c r="J126" s="1">
        <v>1.1159600000000001</v>
      </c>
      <c r="L126" s="1">
        <v>0.79508999999999996</v>
      </c>
      <c r="M126" s="1">
        <v>1.1096900000000001</v>
      </c>
      <c r="O126" s="1">
        <v>0.78463799999999995</v>
      </c>
      <c r="P126" s="1">
        <v>1.11337</v>
      </c>
      <c r="T126" s="1">
        <v>0.83743900000000004</v>
      </c>
      <c r="U126" s="1">
        <v>1.1014200000000001</v>
      </c>
      <c r="W126" s="1">
        <v>0.77965700000000004</v>
      </c>
      <c r="X126" s="1">
        <v>1.1239699999999999</v>
      </c>
      <c r="Z126" s="1">
        <v>0.82821999999999996</v>
      </c>
      <c r="AA126" s="1">
        <v>1.10941</v>
      </c>
      <c r="AC126" s="1">
        <v>0.83785200000000004</v>
      </c>
      <c r="AD126" s="1">
        <v>1.10442</v>
      </c>
      <c r="AE126" s="1"/>
      <c r="AF126" s="1">
        <v>0.80888899999999997</v>
      </c>
      <c r="AG126" s="1">
        <v>1.11608</v>
      </c>
      <c r="AK126" s="1">
        <v>0.65963499999999997</v>
      </c>
      <c r="AL126" s="1">
        <v>-9.6278100000000002</v>
      </c>
      <c r="AM126" s="1"/>
      <c r="AN126" s="2">
        <f t="shared" si="12"/>
        <v>0.74715061831733665</v>
      </c>
      <c r="AO126" s="2">
        <f t="shared" si="13"/>
        <v>0.12413574373652927</v>
      </c>
      <c r="AP126" s="2"/>
      <c r="AQ126" s="2"/>
      <c r="AS126" s="1">
        <v>0.66376800000000002</v>
      </c>
      <c r="AT126" s="1">
        <v>0.36830800000000002</v>
      </c>
      <c r="AY126" s="1">
        <v>0.652416</v>
      </c>
      <c r="AZ126" s="1">
        <v>0.378467</v>
      </c>
      <c r="BB126" s="2">
        <f t="shared" si="14"/>
        <v>0.74305355121865557</v>
      </c>
      <c r="BC126" s="2">
        <f t="shared" si="15"/>
        <v>-0.12944237005843495</v>
      </c>
      <c r="BG126" s="1">
        <v>0.63993</v>
      </c>
      <c r="BH126" s="1">
        <v>-9.6117600000000003</v>
      </c>
      <c r="BJ126" s="2">
        <f t="shared" si="16"/>
        <v>0.65619070919739642</v>
      </c>
      <c r="BK126" s="2">
        <f t="shared" si="17"/>
        <v>-0.36007562492206779</v>
      </c>
      <c r="BO126" s="1">
        <v>0.602746</v>
      </c>
      <c r="BP126" s="1">
        <v>-9.5900300000000005</v>
      </c>
      <c r="BR126" s="2">
        <f t="shared" si="18"/>
        <v>0.50840739144076674</v>
      </c>
      <c r="BS126" s="2">
        <f t="shared" si="19"/>
        <v>-0.52239837838989767</v>
      </c>
    </row>
    <row r="127" spans="3:71">
      <c r="C127" s="1">
        <v>0.79500899999999997</v>
      </c>
      <c r="D127" s="1">
        <v>1.1086499999999999</v>
      </c>
      <c r="F127" s="1">
        <v>0.79168700000000003</v>
      </c>
      <c r="G127" s="1">
        <v>1.11127</v>
      </c>
      <c r="I127" s="1">
        <v>0.77006799999999997</v>
      </c>
      <c r="J127" s="1">
        <v>1.1279600000000001</v>
      </c>
      <c r="L127" s="1">
        <v>0.79178700000000002</v>
      </c>
      <c r="M127" s="1">
        <v>1.12175</v>
      </c>
      <c r="O127" s="1">
        <v>0.78128299999999995</v>
      </c>
      <c r="P127" s="1">
        <v>1.12541</v>
      </c>
      <c r="T127" s="1">
        <v>0.83488899999999999</v>
      </c>
      <c r="U127" s="1">
        <v>1.11365</v>
      </c>
      <c r="W127" s="1">
        <v>0.77689200000000003</v>
      </c>
      <c r="X127" s="1">
        <v>1.1361600000000001</v>
      </c>
      <c r="Z127" s="1">
        <v>0.82600700000000005</v>
      </c>
      <c r="AA127" s="1">
        <v>1.12171</v>
      </c>
      <c r="AC127" s="1">
        <v>0.83558500000000002</v>
      </c>
      <c r="AD127" s="1">
        <v>1.1167100000000001</v>
      </c>
      <c r="AE127" s="1"/>
      <c r="AF127" s="1">
        <v>0.80650699999999997</v>
      </c>
      <c r="AG127" s="1">
        <v>1.12835</v>
      </c>
      <c r="AK127" s="1">
        <v>0.663076</v>
      </c>
      <c r="AL127" s="1">
        <v>-9.6225900000000006</v>
      </c>
      <c r="AM127" s="1"/>
      <c r="AN127" s="2">
        <f t="shared" si="12"/>
        <v>0.75216944575142108</v>
      </c>
      <c r="AO127" s="2">
        <f t="shared" si="13"/>
        <v>0.12786404793373188</v>
      </c>
      <c r="AP127" s="2"/>
      <c r="AQ127" s="2"/>
      <c r="AS127" s="1">
        <v>0.66733200000000004</v>
      </c>
      <c r="AT127" s="1">
        <v>0.37344300000000002</v>
      </c>
      <c r="AY127" s="1">
        <v>0.655613</v>
      </c>
      <c r="AZ127" s="1">
        <v>0.38383800000000001</v>
      </c>
      <c r="BB127" s="2">
        <f t="shared" si="14"/>
        <v>0.74895500753040789</v>
      </c>
      <c r="BC127" s="2">
        <f t="shared" si="15"/>
        <v>-0.1273829372723313</v>
      </c>
      <c r="BG127" s="1">
        <v>0.64268400000000003</v>
      </c>
      <c r="BH127" s="1">
        <v>-9.6061499999999995</v>
      </c>
      <c r="BJ127" s="2">
        <f t="shared" si="16"/>
        <v>0.66242611170512589</v>
      </c>
      <c r="BK127" s="2">
        <f t="shared" si="17"/>
        <v>-0.35965565877270522</v>
      </c>
      <c r="BO127" s="1">
        <v>0.60419100000000003</v>
      </c>
      <c r="BP127" s="1">
        <v>-9.5839499999999997</v>
      </c>
      <c r="BR127" s="2">
        <f t="shared" si="18"/>
        <v>0.51464594420455778</v>
      </c>
      <c r="BS127" s="2">
        <f t="shared" si="19"/>
        <v>-0.52276564452419738</v>
      </c>
    </row>
    <row r="128" spans="3:71">
      <c r="C128" s="1">
        <v>0.79162100000000002</v>
      </c>
      <c r="D128" s="1">
        <v>1.1206799999999999</v>
      </c>
      <c r="F128" s="1">
        <v>0.78839599999999999</v>
      </c>
      <c r="G128" s="1">
        <v>1.1233299999999999</v>
      </c>
      <c r="I128" s="1">
        <v>0.76640200000000003</v>
      </c>
      <c r="J128" s="1">
        <v>1.13991</v>
      </c>
      <c r="L128" s="1">
        <v>0.78831499999999999</v>
      </c>
      <c r="M128" s="1">
        <v>1.1337600000000001</v>
      </c>
      <c r="O128" s="1">
        <v>0.77776400000000001</v>
      </c>
      <c r="P128" s="1">
        <v>1.13741</v>
      </c>
      <c r="T128" s="1">
        <v>0.83216500000000004</v>
      </c>
      <c r="U128" s="1">
        <v>1.12585</v>
      </c>
      <c r="W128" s="1">
        <v>0.77397700000000003</v>
      </c>
      <c r="X128" s="1">
        <v>1.1483099999999999</v>
      </c>
      <c r="Z128" s="1">
        <v>0.82363399999999998</v>
      </c>
      <c r="AA128" s="1">
        <v>1.13398</v>
      </c>
      <c r="AC128" s="1">
        <v>0.83314999999999995</v>
      </c>
      <c r="AD128" s="1">
        <v>1.12897</v>
      </c>
      <c r="AE128" s="1"/>
      <c r="AF128" s="1">
        <v>0.80397300000000005</v>
      </c>
      <c r="AG128" s="1">
        <v>1.14059</v>
      </c>
      <c r="AK128" s="1">
        <v>0.66648099999999999</v>
      </c>
      <c r="AL128" s="1">
        <v>-9.6173500000000001</v>
      </c>
      <c r="AM128" s="1"/>
      <c r="AN128" s="2">
        <f t="shared" si="12"/>
        <v>0.75716128465383858</v>
      </c>
      <c r="AO128" s="2">
        <f t="shared" si="13"/>
        <v>0.13162345870835018</v>
      </c>
      <c r="AP128" s="2"/>
      <c r="AQ128" s="2"/>
      <c r="AS128" s="1">
        <v>0.67085899999999998</v>
      </c>
      <c r="AT128" s="1">
        <v>0.37860199999999999</v>
      </c>
      <c r="AY128" s="1">
        <v>0.65876900000000005</v>
      </c>
      <c r="AZ128" s="1">
        <v>0.38923200000000002</v>
      </c>
      <c r="BB128" s="2">
        <f t="shared" si="14"/>
        <v>0.75483984013449157</v>
      </c>
      <c r="BC128" s="2">
        <f t="shared" si="15"/>
        <v>-0.12527953117223672</v>
      </c>
      <c r="BG128" s="1">
        <v>0.64539199999999997</v>
      </c>
      <c r="BH128" s="1">
        <v>-9.6005099999999999</v>
      </c>
      <c r="BJ128" s="2">
        <f t="shared" si="16"/>
        <v>0.66866449497398828</v>
      </c>
      <c r="BK128" s="2">
        <f t="shared" si="17"/>
        <v>-0.35918085545471568</v>
      </c>
      <c r="BO128" s="1">
        <v>0.60557399999999995</v>
      </c>
      <c r="BP128" s="1">
        <v>-9.5778599999999994</v>
      </c>
      <c r="BR128" s="2">
        <f t="shared" si="18"/>
        <v>0.52088357885736769</v>
      </c>
      <c r="BS128" s="2">
        <f t="shared" si="19"/>
        <v>-0.52307011609605547</v>
      </c>
    </row>
    <row r="129" spans="3:71">
      <c r="C129" s="1">
        <v>0.78806299999999996</v>
      </c>
      <c r="D129" s="1">
        <v>1.13266</v>
      </c>
      <c r="F129" s="1">
        <v>0.78493999999999997</v>
      </c>
      <c r="G129" s="1">
        <v>1.13534</v>
      </c>
      <c r="I129" s="1">
        <v>0.76257600000000003</v>
      </c>
      <c r="J129" s="1">
        <v>1.15181</v>
      </c>
      <c r="L129" s="1">
        <v>0.78467699999999996</v>
      </c>
      <c r="M129" s="1">
        <v>1.14571</v>
      </c>
      <c r="O129" s="1">
        <v>0.77408200000000005</v>
      </c>
      <c r="P129" s="1">
        <v>1.1493500000000001</v>
      </c>
      <c r="T129" s="1">
        <v>0.82926500000000003</v>
      </c>
      <c r="U129" s="1">
        <v>1.13801</v>
      </c>
      <c r="W129" s="1">
        <v>0.77091500000000002</v>
      </c>
      <c r="X129" s="1">
        <v>1.1604300000000001</v>
      </c>
      <c r="Z129" s="1">
        <v>0.82110300000000003</v>
      </c>
      <c r="AA129" s="1">
        <v>1.14622</v>
      </c>
      <c r="AC129" s="1">
        <v>0.83055000000000001</v>
      </c>
      <c r="AD129" s="1">
        <v>1.1412</v>
      </c>
      <c r="AE129" s="1"/>
      <c r="AF129" s="1">
        <v>0.80128500000000003</v>
      </c>
      <c r="AG129" s="1">
        <v>1.1528</v>
      </c>
      <c r="AK129" s="1">
        <v>0.66984999999999995</v>
      </c>
      <c r="AL129" s="1">
        <v>-9.6120900000000002</v>
      </c>
      <c r="AM129" s="1"/>
      <c r="AN129" s="2">
        <f t="shared" si="12"/>
        <v>0.76212613502458892</v>
      </c>
      <c r="AO129" s="2">
        <f t="shared" si="13"/>
        <v>0.13541397606038258</v>
      </c>
      <c r="AP129" s="2"/>
      <c r="AQ129" s="2"/>
      <c r="AS129" s="1">
        <v>0.67435100000000003</v>
      </c>
      <c r="AT129" s="1">
        <v>0.38378600000000002</v>
      </c>
      <c r="AY129" s="1">
        <v>0.66188599999999997</v>
      </c>
      <c r="AZ129" s="1">
        <v>0.39465</v>
      </c>
      <c r="BB129" s="2">
        <f t="shared" si="14"/>
        <v>0.76071022390740839</v>
      </c>
      <c r="BC129" s="2">
        <f t="shared" si="15"/>
        <v>-0.12313267128890154</v>
      </c>
      <c r="BG129" s="1">
        <v>0.64805299999999999</v>
      </c>
      <c r="BH129" s="1">
        <v>-9.5948600000000006</v>
      </c>
      <c r="BJ129" s="2">
        <f t="shared" si="16"/>
        <v>0.67488803849607182</v>
      </c>
      <c r="BK129" s="2">
        <f t="shared" si="17"/>
        <v>-0.35866034894301363</v>
      </c>
      <c r="BO129" s="1">
        <v>0.60689599999999999</v>
      </c>
      <c r="BP129" s="1">
        <v>-9.5717499999999998</v>
      </c>
      <c r="BR129" s="2">
        <f t="shared" si="18"/>
        <v>0.52713031712488589</v>
      </c>
      <c r="BS129" s="2">
        <f t="shared" si="19"/>
        <v>-0.52331104143120988</v>
      </c>
    </row>
    <row r="130" spans="3:71">
      <c r="C130" s="1">
        <v>0.78433600000000003</v>
      </c>
      <c r="D130" s="1">
        <v>1.1446000000000001</v>
      </c>
      <c r="F130" s="1">
        <v>0.78131799999999996</v>
      </c>
      <c r="G130" s="1">
        <v>1.1473100000000001</v>
      </c>
      <c r="I130" s="1">
        <v>0.75858800000000004</v>
      </c>
      <c r="J130" s="1">
        <v>1.1636599999999999</v>
      </c>
      <c r="L130" s="1">
        <v>0.78087300000000004</v>
      </c>
      <c r="M130" s="1">
        <v>1.1576200000000001</v>
      </c>
      <c r="O130" s="1">
        <v>0.77023799999999998</v>
      </c>
      <c r="P130" s="1">
        <v>1.1612499999999999</v>
      </c>
      <c r="T130" s="1">
        <v>0.82619100000000001</v>
      </c>
      <c r="U130" s="1">
        <v>1.1501300000000001</v>
      </c>
      <c r="W130" s="1">
        <v>0.76770499999999997</v>
      </c>
      <c r="X130" s="1">
        <v>1.1725099999999999</v>
      </c>
      <c r="Z130" s="1">
        <v>0.81841200000000003</v>
      </c>
      <c r="AA130" s="1">
        <v>1.1584300000000001</v>
      </c>
      <c r="AC130" s="1">
        <v>0.82778200000000002</v>
      </c>
      <c r="AD130" s="1">
        <v>1.1533899999999999</v>
      </c>
      <c r="AE130" s="1"/>
      <c r="AF130" s="1">
        <v>0.79844499999999996</v>
      </c>
      <c r="AG130" s="1">
        <v>1.1649700000000001</v>
      </c>
      <c r="AK130" s="1">
        <v>0.67318199999999995</v>
      </c>
      <c r="AL130" s="1">
        <v>-9.6067999999999998</v>
      </c>
      <c r="AM130" s="1"/>
      <c r="AN130" s="2">
        <f t="shared" si="12"/>
        <v>0.76706647737242695</v>
      </c>
      <c r="AO130" s="2">
        <f t="shared" si="13"/>
        <v>0.1392453389361962</v>
      </c>
      <c r="AP130" s="2"/>
      <c r="AQ130" s="2"/>
      <c r="AS130" s="1">
        <v>0.67780700000000005</v>
      </c>
      <c r="AT130" s="1">
        <v>0.38899299999999998</v>
      </c>
      <c r="AY130" s="1">
        <v>0.66496299999999997</v>
      </c>
      <c r="AZ130" s="1">
        <v>0.40009</v>
      </c>
      <c r="BB130" s="2">
        <f t="shared" si="14"/>
        <v>0.76656410722950674</v>
      </c>
      <c r="BC130" s="2">
        <f t="shared" si="15"/>
        <v>-0.12094324692362679</v>
      </c>
      <c r="BG130" s="1">
        <v>0.65066800000000002</v>
      </c>
      <c r="BH130" s="1">
        <v>-9.5891800000000007</v>
      </c>
      <c r="BJ130" s="2">
        <f t="shared" si="16"/>
        <v>0.68111456277928983</v>
      </c>
      <c r="BK130" s="2">
        <f t="shared" si="17"/>
        <v>-0.35808500526268394</v>
      </c>
      <c r="BO130" s="1">
        <v>0.60815699999999995</v>
      </c>
      <c r="BP130" s="1">
        <v>-9.5656300000000005</v>
      </c>
      <c r="BR130" s="2">
        <f t="shared" si="18"/>
        <v>0.5333763109296239</v>
      </c>
      <c r="BS130" s="2">
        <f t="shared" si="19"/>
        <v>-0.52349015701167168</v>
      </c>
    </row>
    <row r="131" spans="3:71">
      <c r="C131" s="1">
        <v>0.78044100000000005</v>
      </c>
      <c r="D131" s="1">
        <v>1.1564700000000001</v>
      </c>
      <c r="F131" s="1">
        <v>0.77753300000000003</v>
      </c>
      <c r="G131" s="1">
        <v>1.1592199999999999</v>
      </c>
      <c r="I131" s="1">
        <v>0.75444199999999995</v>
      </c>
      <c r="J131" s="1">
        <v>1.1754500000000001</v>
      </c>
      <c r="L131" s="1">
        <v>0.77690300000000001</v>
      </c>
      <c r="M131" s="1">
        <v>1.16947</v>
      </c>
      <c r="O131" s="1">
        <v>0.76623300000000005</v>
      </c>
      <c r="P131" s="1">
        <v>1.17309</v>
      </c>
      <c r="T131" s="1">
        <v>0.82294299999999998</v>
      </c>
      <c r="U131" s="1">
        <v>1.1621999999999999</v>
      </c>
      <c r="W131" s="1">
        <v>0.76434800000000003</v>
      </c>
      <c r="X131" s="1">
        <v>1.18455</v>
      </c>
      <c r="Z131" s="1">
        <v>0.81556300000000004</v>
      </c>
      <c r="AA131" s="1">
        <v>1.1706000000000001</v>
      </c>
      <c r="AC131" s="1">
        <v>0.82484800000000003</v>
      </c>
      <c r="AD131" s="1">
        <v>1.16554</v>
      </c>
      <c r="AE131" s="1"/>
      <c r="AF131" s="1">
        <v>0.79545200000000005</v>
      </c>
      <c r="AG131" s="1">
        <v>1.1771100000000001</v>
      </c>
      <c r="AK131" s="1">
        <v>0.67647699999999999</v>
      </c>
      <c r="AL131" s="1">
        <v>-9.6014900000000001</v>
      </c>
      <c r="AM131" s="1"/>
      <c r="AN131" s="2">
        <f t="shared" ref="AN131:AN194" si="20">(AK131*COS($AM$2)+(AL131+10)*SIN($AM$2))</f>
        <v>0.77197889149597498</v>
      </c>
      <c r="AO131" s="2">
        <f t="shared" ref="AO131:AO194" si="21">(-AK131*SIN($AM$2)+(AL131+10)*COS($AM$2))</f>
        <v>0.1431081504095616</v>
      </c>
      <c r="AP131" s="2"/>
      <c r="AQ131" s="2"/>
      <c r="AS131" s="1">
        <v>0.68122700000000003</v>
      </c>
      <c r="AT131" s="1">
        <v>0.39422499999999999</v>
      </c>
      <c r="AY131" s="1">
        <v>0.66800000000000004</v>
      </c>
      <c r="AZ131" s="1">
        <v>0.40555200000000002</v>
      </c>
      <c r="BB131" s="2">
        <f t="shared" ref="BB131:BB194" si="22">(AY131*COS($BA$2)+(AZ131)*SIN($BA$2))</f>
        <v>0.77240149010078651</v>
      </c>
      <c r="BC131" s="2">
        <f t="shared" ref="BC131:BC194" si="23">(-AY131*SIN($BA$2)+(AZ131)*COS($BA$2))</f>
        <v>-0.11871125807641247</v>
      </c>
      <c r="BG131" s="1">
        <v>0.65323600000000004</v>
      </c>
      <c r="BH131" s="1">
        <v>-9.5834799999999998</v>
      </c>
      <c r="BJ131" s="2">
        <f t="shared" ref="BJ131:BJ194" si="24">(BG131*COS($BI$2)+(10+BH131)*SIN($BI$2))</f>
        <v>0.68733490756967863</v>
      </c>
      <c r="BK131" s="2">
        <f t="shared" ref="BK131:BK194" si="25">(-BG131*SIN($BI$2)+(BH131+10)*COS($BI$2))</f>
        <v>-0.35745895838848624</v>
      </c>
      <c r="BO131" s="1">
        <v>0.60935899999999998</v>
      </c>
      <c r="BP131" s="1">
        <v>-9.5594900000000003</v>
      </c>
      <c r="BR131" s="2">
        <f t="shared" ref="BR131:BR194" si="26">(BO131*COS($BQ$2)+(10+BP131)*SIN($BQ$2))</f>
        <v>0.53963175564547439</v>
      </c>
      <c r="BS131" s="2">
        <f t="shared" ref="BS131:BS194" si="27">(-BO131*SIN($BQ$2)+(BP131+10)*COS($BQ$2))</f>
        <v>-0.52360769597092716</v>
      </c>
    </row>
    <row r="132" spans="3:71">
      <c r="C132" s="1">
        <v>0.77637800000000001</v>
      </c>
      <c r="D132" s="1">
        <v>1.1682900000000001</v>
      </c>
      <c r="F132" s="1">
        <v>0.77358400000000005</v>
      </c>
      <c r="G132" s="1">
        <v>1.1710799999999999</v>
      </c>
      <c r="I132" s="1">
        <v>0.75013700000000005</v>
      </c>
      <c r="J132" s="1">
        <v>1.1871799999999999</v>
      </c>
      <c r="L132" s="1">
        <v>0.77276900000000004</v>
      </c>
      <c r="M132" s="1">
        <v>1.18127</v>
      </c>
      <c r="O132" s="1">
        <v>0.76206700000000005</v>
      </c>
      <c r="P132" s="1">
        <v>1.1848700000000001</v>
      </c>
      <c r="T132" s="1">
        <v>0.81952100000000005</v>
      </c>
      <c r="U132" s="1">
        <v>1.17422</v>
      </c>
      <c r="W132" s="1">
        <v>0.76084499999999999</v>
      </c>
      <c r="X132" s="1">
        <v>1.19655</v>
      </c>
      <c r="Z132" s="1">
        <v>0.81255500000000003</v>
      </c>
      <c r="AA132" s="1">
        <v>1.1827300000000001</v>
      </c>
      <c r="AC132" s="1">
        <v>0.82174800000000003</v>
      </c>
      <c r="AD132" s="1">
        <v>1.1776500000000001</v>
      </c>
      <c r="AE132" s="1"/>
      <c r="AF132" s="1">
        <v>0.79230699999999998</v>
      </c>
      <c r="AG132" s="1">
        <v>1.1892100000000001</v>
      </c>
      <c r="AK132" s="1">
        <v>0.67973499999999998</v>
      </c>
      <c r="AL132" s="1">
        <v>-9.5961599999999994</v>
      </c>
      <c r="AM132" s="1"/>
      <c r="AN132" s="2">
        <f t="shared" si="20"/>
        <v>0.77686337739523337</v>
      </c>
      <c r="AO132" s="2">
        <f t="shared" si="21"/>
        <v>0.14700241048048041</v>
      </c>
      <c r="AP132" s="2"/>
      <c r="AQ132" s="2"/>
      <c r="AS132" s="1">
        <v>0.68461000000000005</v>
      </c>
      <c r="AT132" s="1">
        <v>0.39948</v>
      </c>
      <c r="AY132" s="1">
        <v>0.67099699999999995</v>
      </c>
      <c r="AZ132" s="1">
        <v>0.41103699999999999</v>
      </c>
      <c r="BB132" s="2">
        <f t="shared" si="22"/>
        <v>0.7782230153088483</v>
      </c>
      <c r="BC132" s="2">
        <f t="shared" si="23"/>
        <v>-0.11643593870280777</v>
      </c>
      <c r="BG132" s="1">
        <v>0.65575799999999995</v>
      </c>
      <c r="BH132" s="1">
        <v>-9.5777699999999992</v>
      </c>
      <c r="BJ132" s="2">
        <f t="shared" si="24"/>
        <v>0.69354091261330408</v>
      </c>
      <c r="BK132" s="2">
        <f t="shared" si="25"/>
        <v>-0.35678807434597082</v>
      </c>
      <c r="BO132" s="1">
        <v>0.61050099999999996</v>
      </c>
      <c r="BP132" s="1">
        <v>-9.55335</v>
      </c>
      <c r="BR132" s="2">
        <f t="shared" si="26"/>
        <v>0.54587678146925733</v>
      </c>
      <c r="BS132" s="2">
        <f t="shared" si="27"/>
        <v>-0.52366614646525</v>
      </c>
    </row>
    <row r="133" spans="3:71">
      <c r="C133" s="1">
        <v>0.77214899999999997</v>
      </c>
      <c r="D133" s="1">
        <v>1.1800600000000001</v>
      </c>
      <c r="F133" s="1">
        <v>0.76947299999999996</v>
      </c>
      <c r="G133" s="1">
        <v>1.1828799999999999</v>
      </c>
      <c r="I133" s="1">
        <v>0.74567399999999995</v>
      </c>
      <c r="J133" s="1">
        <v>1.19886</v>
      </c>
      <c r="L133" s="1">
        <v>0.76847100000000002</v>
      </c>
      <c r="M133" s="1">
        <v>1.1930099999999999</v>
      </c>
      <c r="O133" s="1">
        <v>0.75774200000000003</v>
      </c>
      <c r="P133" s="1">
        <v>1.1966000000000001</v>
      </c>
      <c r="T133" s="1">
        <v>0.81592600000000004</v>
      </c>
      <c r="U133" s="1">
        <v>1.1861900000000001</v>
      </c>
      <c r="W133" s="1">
        <v>0.75719599999999998</v>
      </c>
      <c r="X133" s="1">
        <v>1.20851</v>
      </c>
      <c r="Z133" s="1">
        <v>0.80938699999999997</v>
      </c>
      <c r="AA133" s="1">
        <v>1.1948300000000001</v>
      </c>
      <c r="AC133" s="1">
        <v>0.81848200000000004</v>
      </c>
      <c r="AD133" s="1">
        <v>1.18971</v>
      </c>
      <c r="AE133" s="1"/>
      <c r="AF133" s="1">
        <v>0.78900999999999999</v>
      </c>
      <c r="AG133" s="1">
        <v>1.20126</v>
      </c>
      <c r="AK133" s="1">
        <v>0.68295700000000004</v>
      </c>
      <c r="AL133" s="1">
        <v>-9.5907999999999998</v>
      </c>
      <c r="AM133" s="1"/>
      <c r="AN133" s="2">
        <f t="shared" si="20"/>
        <v>0.78172429496420182</v>
      </c>
      <c r="AO133" s="2">
        <f t="shared" si="21"/>
        <v>0.15093717405504115</v>
      </c>
      <c r="AP133" s="2"/>
      <c r="AQ133" s="2"/>
      <c r="AS133" s="1">
        <v>0.68795799999999996</v>
      </c>
      <c r="AT133" s="1">
        <v>0.40475800000000001</v>
      </c>
      <c r="AY133" s="1">
        <v>0.67395400000000005</v>
      </c>
      <c r="AZ133" s="1">
        <v>0.416543</v>
      </c>
      <c r="BB133" s="2">
        <f t="shared" si="22"/>
        <v>0.78402739727849102</v>
      </c>
      <c r="BC133" s="2">
        <f t="shared" si="23"/>
        <v>-0.11411882089171438</v>
      </c>
      <c r="BG133" s="1">
        <v>0.65823399999999999</v>
      </c>
      <c r="BH133" s="1">
        <v>-9.5720299999999998</v>
      </c>
      <c r="BJ133" s="2">
        <f t="shared" si="24"/>
        <v>0.69974989841806257</v>
      </c>
      <c r="BK133" s="2">
        <f t="shared" si="25"/>
        <v>-0.35606235313482865</v>
      </c>
      <c r="BO133" s="1">
        <v>0.61158299999999999</v>
      </c>
      <c r="BP133" s="1">
        <v>-9.5471900000000005</v>
      </c>
      <c r="BR133" s="2">
        <f t="shared" si="26"/>
        <v>0.55213108455594972</v>
      </c>
      <c r="BS133" s="2">
        <f t="shared" si="27"/>
        <v>-0.52366203553061796</v>
      </c>
    </row>
    <row r="134" spans="3:71">
      <c r="C134" s="1">
        <v>0.76775499999999997</v>
      </c>
      <c r="D134" s="1">
        <v>1.1917599999999999</v>
      </c>
      <c r="F134" s="1">
        <v>0.76519999999999999</v>
      </c>
      <c r="G134" s="1">
        <v>1.1946300000000001</v>
      </c>
      <c r="I134" s="1">
        <v>0.74105399999999999</v>
      </c>
      <c r="J134" s="1">
        <v>1.2104699999999999</v>
      </c>
      <c r="L134" s="1">
        <v>0.764011</v>
      </c>
      <c r="M134" s="1">
        <v>1.20468</v>
      </c>
      <c r="O134" s="1">
        <v>0.75325699999999995</v>
      </c>
      <c r="P134" s="1">
        <v>1.20827</v>
      </c>
      <c r="T134" s="1">
        <v>0.81215800000000005</v>
      </c>
      <c r="U134" s="1">
        <v>1.19811</v>
      </c>
      <c r="W134" s="1">
        <v>0.75340099999999999</v>
      </c>
      <c r="X134" s="1">
        <v>1.2204200000000001</v>
      </c>
      <c r="Z134" s="1">
        <v>0.80606199999999995</v>
      </c>
      <c r="AA134" s="1">
        <v>1.20688</v>
      </c>
      <c r="AC134" s="1">
        <v>0.81505000000000005</v>
      </c>
      <c r="AD134" s="1">
        <v>1.20173</v>
      </c>
      <c r="AE134" s="1"/>
      <c r="AF134" s="1">
        <v>0.78556099999999995</v>
      </c>
      <c r="AG134" s="1">
        <v>1.2132799999999999</v>
      </c>
      <c r="AK134" s="1">
        <v>0.68614200000000003</v>
      </c>
      <c r="AL134" s="1">
        <v>-9.5854199999999992</v>
      </c>
      <c r="AM134" s="1"/>
      <c r="AN134" s="2">
        <f t="shared" si="20"/>
        <v>0.78655728430888083</v>
      </c>
      <c r="AO134" s="2">
        <f t="shared" si="21"/>
        <v>0.1549033862271553</v>
      </c>
      <c r="AP134" s="2"/>
      <c r="AQ134" s="2"/>
      <c r="AS134" s="1">
        <v>0.69126799999999999</v>
      </c>
      <c r="AT134" s="1">
        <v>0.41005900000000001</v>
      </c>
      <c r="AY134" s="1">
        <v>0.67687200000000003</v>
      </c>
      <c r="AZ134" s="1">
        <v>0.42207</v>
      </c>
      <c r="BB134" s="2">
        <f t="shared" si="22"/>
        <v>0.78981540205416545</v>
      </c>
      <c r="BC134" s="2">
        <f t="shared" si="23"/>
        <v>-0.11176054743073266</v>
      </c>
      <c r="BG134" s="1">
        <v>0.66066400000000003</v>
      </c>
      <c r="BH134" s="1">
        <v>-9.5662699999999994</v>
      </c>
      <c r="BJ134" s="2">
        <f t="shared" si="24"/>
        <v>0.70595320473000722</v>
      </c>
      <c r="BK134" s="2">
        <f t="shared" si="25"/>
        <v>-0.3552867947552133</v>
      </c>
      <c r="BO134" s="1">
        <v>0.61260700000000001</v>
      </c>
      <c r="BP134" s="1">
        <v>-9.5410299999999992</v>
      </c>
      <c r="BR134" s="2">
        <f t="shared" si="26"/>
        <v>0.55837531604697876</v>
      </c>
      <c r="BS134" s="2">
        <f t="shared" si="27"/>
        <v>-0.52360080574655088</v>
      </c>
    </row>
    <row r="135" spans="3:71">
      <c r="C135" s="1">
        <v>0.76319599999999999</v>
      </c>
      <c r="D135" s="1">
        <v>1.2034</v>
      </c>
      <c r="F135" s="1">
        <v>0.76076600000000005</v>
      </c>
      <c r="G135" s="1">
        <v>1.2063200000000001</v>
      </c>
      <c r="I135" s="1">
        <v>0.73627799999999999</v>
      </c>
      <c r="J135" s="1">
        <v>1.2220200000000001</v>
      </c>
      <c r="L135" s="1">
        <v>0.75938899999999998</v>
      </c>
      <c r="M135" s="1">
        <v>1.2162999999999999</v>
      </c>
      <c r="O135" s="1">
        <v>0.74861500000000003</v>
      </c>
      <c r="P135" s="1">
        <v>1.21987</v>
      </c>
      <c r="T135" s="1">
        <v>0.80822000000000005</v>
      </c>
      <c r="U135" s="1">
        <v>1.20997</v>
      </c>
      <c r="W135" s="1">
        <v>0.74946100000000004</v>
      </c>
      <c r="X135" s="1">
        <v>1.23228</v>
      </c>
      <c r="Z135" s="1">
        <v>0.80257999999999996</v>
      </c>
      <c r="AA135" s="1">
        <v>1.21888</v>
      </c>
      <c r="AC135" s="1">
        <v>0.81145400000000001</v>
      </c>
      <c r="AD135" s="1">
        <v>1.2137100000000001</v>
      </c>
      <c r="AE135" s="1"/>
      <c r="AF135" s="1">
        <v>0.78196200000000005</v>
      </c>
      <c r="AG135" s="1">
        <v>1.22525</v>
      </c>
      <c r="AK135" s="1">
        <v>0.68928900000000004</v>
      </c>
      <c r="AL135" s="1">
        <v>-9.5800199999999993</v>
      </c>
      <c r="AM135" s="1"/>
      <c r="AN135" s="2">
        <f t="shared" si="20"/>
        <v>0.79136140573664682</v>
      </c>
      <c r="AO135" s="2">
        <f t="shared" si="21"/>
        <v>0.15890138901695894</v>
      </c>
      <c r="AP135" s="2"/>
      <c r="AQ135" s="2"/>
      <c r="AS135" s="1">
        <v>0.69454199999999999</v>
      </c>
      <c r="AT135" s="1">
        <v>0.415383</v>
      </c>
      <c r="AY135" s="1">
        <v>0.67974900000000005</v>
      </c>
      <c r="AZ135" s="1">
        <v>0.427618</v>
      </c>
      <c r="BB135" s="2">
        <f t="shared" si="22"/>
        <v>0.79558549754696983</v>
      </c>
      <c r="BC135" s="2">
        <f t="shared" si="23"/>
        <v>-0.1093598327446616</v>
      </c>
      <c r="BG135" s="1">
        <v>0.66304700000000005</v>
      </c>
      <c r="BH135" s="1">
        <v>-9.5604899999999997</v>
      </c>
      <c r="BJ135" s="2">
        <f t="shared" si="24"/>
        <v>0.71215033154912133</v>
      </c>
      <c r="BK135" s="2">
        <f t="shared" si="25"/>
        <v>-0.35446053318173087</v>
      </c>
      <c r="BO135" s="1">
        <v>0.61357200000000001</v>
      </c>
      <c r="BP135" s="1">
        <v>-9.5348500000000005</v>
      </c>
      <c r="BR135" s="2">
        <f t="shared" si="26"/>
        <v>0.56462899844911663</v>
      </c>
      <c r="BS135" s="2">
        <f t="shared" si="27"/>
        <v>-0.52347799934127803</v>
      </c>
    </row>
    <row r="136" spans="3:71">
      <c r="C136" s="1">
        <v>0.75847500000000001</v>
      </c>
      <c r="D136" s="1">
        <v>1.2149700000000001</v>
      </c>
      <c r="F136" s="1">
        <v>0.75617199999999996</v>
      </c>
      <c r="G136" s="1">
        <v>1.21794</v>
      </c>
      <c r="I136" s="1">
        <v>0.731348</v>
      </c>
      <c r="J136" s="1">
        <v>1.2335100000000001</v>
      </c>
      <c r="L136" s="1">
        <v>0.754606</v>
      </c>
      <c r="M136" s="1">
        <v>1.2278500000000001</v>
      </c>
      <c r="O136" s="1">
        <v>0.74381600000000003</v>
      </c>
      <c r="P136" s="1">
        <v>1.23142</v>
      </c>
      <c r="T136" s="1">
        <v>0.80410999999999999</v>
      </c>
      <c r="U136" s="1">
        <v>1.2217800000000001</v>
      </c>
      <c r="W136" s="1">
        <v>0.74537500000000001</v>
      </c>
      <c r="X136" s="1">
        <v>1.2440899999999999</v>
      </c>
      <c r="Z136" s="1">
        <v>0.79893999999999998</v>
      </c>
      <c r="AA136" s="1">
        <v>1.2308399999999999</v>
      </c>
      <c r="AC136" s="1">
        <v>0.80769400000000002</v>
      </c>
      <c r="AD136" s="1">
        <v>1.22563</v>
      </c>
      <c r="AE136" s="1"/>
      <c r="AF136" s="1">
        <v>0.77821200000000001</v>
      </c>
      <c r="AG136" s="1">
        <v>1.2371700000000001</v>
      </c>
      <c r="AK136" s="1">
        <v>0.69240000000000002</v>
      </c>
      <c r="AL136" s="1">
        <v>-9.5746000000000002</v>
      </c>
      <c r="AM136" s="1"/>
      <c r="AN136" s="2">
        <f t="shared" si="20"/>
        <v>0.79613853863274564</v>
      </c>
      <c r="AO136" s="2">
        <f t="shared" si="21"/>
        <v>0.16293049838417664</v>
      </c>
      <c r="AP136" s="2"/>
      <c r="AQ136" s="2"/>
      <c r="AS136" s="1">
        <v>0.69777999999999996</v>
      </c>
      <c r="AT136" s="1">
        <v>0.42072900000000002</v>
      </c>
      <c r="AY136" s="1">
        <v>0.68258700000000005</v>
      </c>
      <c r="AZ136" s="1">
        <v>0.43318699999999999</v>
      </c>
      <c r="BB136" s="2">
        <f t="shared" si="22"/>
        <v>0.80133921584580603</v>
      </c>
      <c r="BC136" s="2">
        <f t="shared" si="23"/>
        <v>-0.10691796240870227</v>
      </c>
      <c r="BG136" s="1">
        <v>0.66538399999999998</v>
      </c>
      <c r="BH136" s="1">
        <v>-9.5546900000000008</v>
      </c>
      <c r="BJ136" s="2">
        <f t="shared" si="24"/>
        <v>0.71834177887542006</v>
      </c>
      <c r="BK136" s="2">
        <f t="shared" si="25"/>
        <v>-0.35358443443977616</v>
      </c>
      <c r="BO136" s="1">
        <v>0.614479</v>
      </c>
      <c r="BP136" s="1">
        <v>-9.52867</v>
      </c>
      <c r="BR136" s="2">
        <f t="shared" si="26"/>
        <v>0.57087260925559113</v>
      </c>
      <c r="BS136" s="2">
        <f t="shared" si="27"/>
        <v>-0.52329807408657003</v>
      </c>
    </row>
    <row r="137" spans="3:71">
      <c r="C137" s="1">
        <v>0.75359100000000001</v>
      </c>
      <c r="D137" s="1">
        <v>1.22648</v>
      </c>
      <c r="F137" s="1">
        <v>0.75141899999999995</v>
      </c>
      <c r="G137" s="1">
        <v>1.2295</v>
      </c>
      <c r="I137" s="1">
        <v>0.72626299999999999</v>
      </c>
      <c r="J137" s="1">
        <v>1.2449300000000001</v>
      </c>
      <c r="L137" s="1">
        <v>0.74966299999999997</v>
      </c>
      <c r="M137" s="1">
        <v>1.23933</v>
      </c>
      <c r="O137" s="1">
        <v>0.73886099999999999</v>
      </c>
      <c r="P137" s="1">
        <v>1.2428900000000001</v>
      </c>
      <c r="T137" s="1">
        <v>0.79983000000000004</v>
      </c>
      <c r="U137" s="1">
        <v>1.2335199999999999</v>
      </c>
      <c r="W137" s="1">
        <v>0.74114400000000002</v>
      </c>
      <c r="X137" s="1">
        <v>1.2558499999999999</v>
      </c>
      <c r="Z137" s="1">
        <v>0.79514399999999996</v>
      </c>
      <c r="AA137" s="1">
        <v>1.24275</v>
      </c>
      <c r="AC137" s="1">
        <v>0.80376899999999996</v>
      </c>
      <c r="AD137" s="1">
        <v>1.23749</v>
      </c>
      <c r="AE137" s="1"/>
      <c r="AF137" s="1">
        <v>0.774312</v>
      </c>
      <c r="AG137" s="1">
        <v>1.24905</v>
      </c>
      <c r="AK137" s="1">
        <v>0.69547400000000004</v>
      </c>
      <c r="AL137" s="1">
        <v>-9.5691600000000001</v>
      </c>
      <c r="AM137" s="1"/>
      <c r="AN137" s="2">
        <f t="shared" si="20"/>
        <v>0.80088774330455481</v>
      </c>
      <c r="AO137" s="2">
        <f t="shared" si="21"/>
        <v>0.16699105634894773</v>
      </c>
      <c r="AP137" s="2"/>
      <c r="AQ137" s="2"/>
      <c r="AS137" s="1">
        <v>0.70098000000000005</v>
      </c>
      <c r="AT137" s="1">
        <v>0.426097</v>
      </c>
      <c r="AY137" s="1">
        <v>0.68538399999999999</v>
      </c>
      <c r="AZ137" s="1">
        <v>0.438776</v>
      </c>
      <c r="BB137" s="2">
        <f t="shared" si="22"/>
        <v>0.8070743820741717</v>
      </c>
      <c r="BC137" s="2">
        <f t="shared" si="23"/>
        <v>-0.10443441689210431</v>
      </c>
      <c r="BG137" s="1">
        <v>0.66767500000000002</v>
      </c>
      <c r="BH137" s="1">
        <v>-9.5488800000000005</v>
      </c>
      <c r="BJ137" s="2">
        <f t="shared" si="24"/>
        <v>0.7245188864549571</v>
      </c>
      <c r="BK137" s="2">
        <f t="shared" si="25"/>
        <v>-0.35266349852950285</v>
      </c>
      <c r="BO137" s="1">
        <v>0.61532799999999999</v>
      </c>
      <c r="BP137" s="1">
        <v>-9.5224799999999998</v>
      </c>
      <c r="BR137" s="2">
        <f t="shared" si="26"/>
        <v>0.57711599654388879</v>
      </c>
      <c r="BS137" s="2">
        <f t="shared" si="27"/>
        <v>-0.52305929350041591</v>
      </c>
    </row>
    <row r="138" spans="3:71">
      <c r="C138" s="1">
        <v>0.74854600000000004</v>
      </c>
      <c r="D138" s="1">
        <v>1.2379100000000001</v>
      </c>
      <c r="F138" s="1">
        <v>0.74650799999999995</v>
      </c>
      <c r="G138" s="1">
        <v>1.2410000000000001</v>
      </c>
      <c r="I138" s="1">
        <v>0.72102599999999994</v>
      </c>
      <c r="J138" s="1">
        <v>1.2562800000000001</v>
      </c>
      <c r="L138" s="1">
        <v>0.74456199999999995</v>
      </c>
      <c r="M138" s="1">
        <v>1.25074</v>
      </c>
      <c r="O138" s="1">
        <v>0.73375000000000001</v>
      </c>
      <c r="P138" s="1">
        <v>1.2543</v>
      </c>
      <c r="T138" s="1">
        <v>0.79538200000000003</v>
      </c>
      <c r="U138" s="1">
        <v>1.2452000000000001</v>
      </c>
      <c r="W138" s="1">
        <v>0.73676799999999998</v>
      </c>
      <c r="X138" s="1">
        <v>1.26756</v>
      </c>
      <c r="Z138" s="1">
        <v>0.79118999999999995</v>
      </c>
      <c r="AA138" s="1">
        <v>1.25461</v>
      </c>
      <c r="AC138" s="1">
        <v>0.79968099999999998</v>
      </c>
      <c r="AD138" s="1">
        <v>1.2493099999999999</v>
      </c>
      <c r="AE138" s="1"/>
      <c r="AF138" s="1">
        <v>0.77026099999999997</v>
      </c>
      <c r="AG138" s="1">
        <v>1.2608699999999999</v>
      </c>
      <c r="AK138" s="1">
        <v>0.69851099999999999</v>
      </c>
      <c r="AL138" s="1">
        <v>-9.5637000000000008</v>
      </c>
      <c r="AM138" s="1"/>
      <c r="AN138" s="2">
        <f t="shared" si="20"/>
        <v>0.805609019752074</v>
      </c>
      <c r="AO138" s="2">
        <f t="shared" si="21"/>
        <v>0.17108306291127059</v>
      </c>
      <c r="AP138" s="2"/>
      <c r="AQ138" s="2"/>
      <c r="AS138" s="1">
        <v>0.70414299999999996</v>
      </c>
      <c r="AT138" s="1">
        <v>0.43148700000000001</v>
      </c>
      <c r="AY138" s="1">
        <v>0.68814200000000003</v>
      </c>
      <c r="AZ138" s="1">
        <v>0.444384</v>
      </c>
      <c r="BB138" s="2">
        <f t="shared" si="22"/>
        <v>0.81279188553336801</v>
      </c>
      <c r="BC138" s="2">
        <f t="shared" si="23"/>
        <v>-0.10191124781451977</v>
      </c>
      <c r="BG138" s="1">
        <v>0.66991900000000004</v>
      </c>
      <c r="BH138" s="1">
        <v>-9.5430499999999991</v>
      </c>
      <c r="BJ138" s="2">
        <f t="shared" si="24"/>
        <v>0.73068981454166482</v>
      </c>
      <c r="BK138" s="2">
        <f t="shared" si="25"/>
        <v>-0.35169185942536163</v>
      </c>
      <c r="BO138" s="1">
        <v>0.61612</v>
      </c>
      <c r="BP138" s="1">
        <v>-9.5162800000000001</v>
      </c>
      <c r="BR138" s="2">
        <f t="shared" si="26"/>
        <v>0.58335933396221096</v>
      </c>
      <c r="BS138" s="2">
        <f t="shared" si="27"/>
        <v>-0.52276264239056491</v>
      </c>
    </row>
    <row r="139" spans="3:71">
      <c r="C139" s="1">
        <v>0.74334100000000003</v>
      </c>
      <c r="D139" s="1">
        <v>1.2492799999999999</v>
      </c>
      <c r="F139" s="1">
        <v>0.74144100000000002</v>
      </c>
      <c r="G139" s="1">
        <v>1.2524299999999999</v>
      </c>
      <c r="I139" s="1">
        <v>0.71563699999999997</v>
      </c>
      <c r="J139" s="1">
        <v>1.26756</v>
      </c>
      <c r="L139" s="1">
        <v>0.73930399999999996</v>
      </c>
      <c r="M139" s="1">
        <v>1.2620800000000001</v>
      </c>
      <c r="O139" s="1">
        <v>0.72848599999999997</v>
      </c>
      <c r="P139" s="1">
        <v>1.2656400000000001</v>
      </c>
      <c r="T139" s="1">
        <v>0.79076500000000005</v>
      </c>
      <c r="U139" s="1">
        <v>1.25682</v>
      </c>
      <c r="W139" s="1">
        <v>0.73224900000000004</v>
      </c>
      <c r="X139" s="1">
        <v>1.27922</v>
      </c>
      <c r="Z139" s="1">
        <v>0.78708100000000003</v>
      </c>
      <c r="AA139" s="1">
        <v>1.26641</v>
      </c>
      <c r="AC139" s="1">
        <v>0.795431</v>
      </c>
      <c r="AD139" s="1">
        <v>1.2610600000000001</v>
      </c>
      <c r="AE139" s="1"/>
      <c r="AF139" s="1">
        <v>0.76605999999999996</v>
      </c>
      <c r="AG139" s="1">
        <v>1.2726500000000001</v>
      </c>
      <c r="AK139" s="1">
        <v>0.70150999999999997</v>
      </c>
      <c r="AL139" s="1">
        <v>-9.5582100000000008</v>
      </c>
      <c r="AM139" s="1"/>
      <c r="AN139" s="2">
        <f t="shared" si="20"/>
        <v>0.81030484848405804</v>
      </c>
      <c r="AO139" s="2">
        <f t="shared" si="21"/>
        <v>0.17521625701751251</v>
      </c>
      <c r="AP139" s="2"/>
      <c r="AQ139" s="2"/>
      <c r="AS139" s="1">
        <v>0.70726999999999995</v>
      </c>
      <c r="AT139" s="1">
        <v>0.43689899999999998</v>
      </c>
      <c r="AY139" s="1">
        <v>0.690859</v>
      </c>
      <c r="AZ139" s="1">
        <v>0.450013</v>
      </c>
      <c r="BB139" s="2">
        <f t="shared" si="22"/>
        <v>0.81849147970969427</v>
      </c>
      <c r="BC139" s="2">
        <f t="shared" si="23"/>
        <v>-9.9345637511845775E-2</v>
      </c>
      <c r="BG139" s="1">
        <v>0.67211799999999999</v>
      </c>
      <c r="BH139" s="1">
        <v>-9.5372000000000003</v>
      </c>
      <c r="BJ139" s="2">
        <f t="shared" si="24"/>
        <v>0.73685556313557132</v>
      </c>
      <c r="BK139" s="2">
        <f t="shared" si="25"/>
        <v>-0.35067124917814374</v>
      </c>
      <c r="BO139" s="1">
        <v>0.61685500000000004</v>
      </c>
      <c r="BP139" s="1">
        <v>-9.5100700000000007</v>
      </c>
      <c r="BR139" s="2">
        <f t="shared" si="26"/>
        <v>0.58960262151055742</v>
      </c>
      <c r="BS139" s="2">
        <f t="shared" si="27"/>
        <v>-0.5224081207570167</v>
      </c>
    </row>
    <row r="140" spans="3:71">
      <c r="C140" s="1">
        <v>0.73797800000000002</v>
      </c>
      <c r="D140" s="1">
        <v>1.26057</v>
      </c>
      <c r="F140" s="1">
        <v>0.73621800000000004</v>
      </c>
      <c r="G140" s="1">
        <v>1.2637799999999999</v>
      </c>
      <c r="I140" s="1">
        <v>0.71009699999999998</v>
      </c>
      <c r="J140" s="1">
        <v>1.2787599999999999</v>
      </c>
      <c r="L140" s="1">
        <v>0.73389000000000004</v>
      </c>
      <c r="M140" s="1">
        <v>1.2733399999999999</v>
      </c>
      <c r="O140" s="1">
        <v>0.72306899999999996</v>
      </c>
      <c r="P140" s="1">
        <v>1.2768999999999999</v>
      </c>
      <c r="T140" s="1">
        <v>0.78598100000000004</v>
      </c>
      <c r="U140" s="1">
        <v>1.26837</v>
      </c>
      <c r="W140" s="1">
        <v>0.72758800000000001</v>
      </c>
      <c r="X140" s="1">
        <v>1.29081</v>
      </c>
      <c r="Z140" s="1">
        <v>0.78281500000000004</v>
      </c>
      <c r="AA140" s="1">
        <v>1.27816</v>
      </c>
      <c r="AC140" s="1">
        <v>0.791018</v>
      </c>
      <c r="AD140" s="1">
        <v>1.2727599999999999</v>
      </c>
      <c r="AE140" s="1"/>
      <c r="AF140" s="1">
        <v>0.76171</v>
      </c>
      <c r="AG140" s="1">
        <v>1.2843599999999999</v>
      </c>
      <c r="AK140" s="1">
        <v>0.70447199999999999</v>
      </c>
      <c r="AL140" s="1">
        <v>-9.5527099999999994</v>
      </c>
      <c r="AM140" s="1"/>
      <c r="AN140" s="2">
        <f t="shared" si="20"/>
        <v>0.81496932879037554</v>
      </c>
      <c r="AO140" s="2">
        <f t="shared" si="21"/>
        <v>0.17937150279507999</v>
      </c>
      <c r="AP140" s="2"/>
      <c r="AQ140" s="2"/>
      <c r="AS140" s="1">
        <v>0.71035899999999996</v>
      </c>
      <c r="AT140" s="1">
        <v>0.44233299999999998</v>
      </c>
      <c r="AY140" s="1">
        <v>0.69353699999999996</v>
      </c>
      <c r="AZ140" s="1">
        <v>0.45566000000000001</v>
      </c>
      <c r="BB140" s="2">
        <f t="shared" si="22"/>
        <v>0.82417276832925057</v>
      </c>
      <c r="BC140" s="2">
        <f t="shared" si="23"/>
        <v>-9.6741169692635853E-2</v>
      </c>
      <c r="BG140" s="1">
        <v>0.67427000000000004</v>
      </c>
      <c r="BH140" s="1">
        <v>-9.5313300000000005</v>
      </c>
      <c r="BJ140" s="2">
        <f t="shared" si="24"/>
        <v>0.74301513223664872</v>
      </c>
      <c r="BK140" s="2">
        <f t="shared" si="25"/>
        <v>-0.34959993573705794</v>
      </c>
      <c r="BO140" s="1">
        <v>0.617533</v>
      </c>
      <c r="BP140" s="1">
        <v>-9.5038599999999995</v>
      </c>
      <c r="BR140" s="2">
        <f t="shared" si="26"/>
        <v>0.59583601111144169</v>
      </c>
      <c r="BS140" s="2">
        <f t="shared" si="27"/>
        <v>-0.52199746508178213</v>
      </c>
    </row>
    <row r="141" spans="3:71">
      <c r="C141" s="1">
        <v>0.73245700000000002</v>
      </c>
      <c r="D141" s="1">
        <v>1.2717799999999999</v>
      </c>
      <c r="F141" s="1">
        <v>0.73084000000000005</v>
      </c>
      <c r="G141" s="1">
        <v>1.2750699999999999</v>
      </c>
      <c r="I141" s="1">
        <v>0.70440700000000001</v>
      </c>
      <c r="J141" s="1">
        <v>1.28989</v>
      </c>
      <c r="L141" s="1">
        <v>0.72831999999999997</v>
      </c>
      <c r="M141" s="1">
        <v>1.2845299999999999</v>
      </c>
      <c r="O141" s="1">
        <v>0.71750000000000003</v>
      </c>
      <c r="P141" s="1">
        <v>1.28809</v>
      </c>
      <c r="T141" s="1">
        <v>0.78103100000000003</v>
      </c>
      <c r="U141" s="1">
        <v>1.2798400000000001</v>
      </c>
      <c r="W141" s="1">
        <v>0.72278399999999998</v>
      </c>
      <c r="X141" s="1">
        <v>1.3023499999999999</v>
      </c>
      <c r="Z141" s="1">
        <v>0.77839499999999995</v>
      </c>
      <c r="AA141" s="1">
        <v>1.2898499999999999</v>
      </c>
      <c r="AC141" s="1">
        <v>0.78644499999999995</v>
      </c>
      <c r="AD141" s="1">
        <v>1.2843899999999999</v>
      </c>
      <c r="AE141" s="1"/>
      <c r="AF141" s="1">
        <v>0.757212</v>
      </c>
      <c r="AG141" s="1">
        <v>1.29603</v>
      </c>
      <c r="AK141" s="1">
        <v>0.70739700000000005</v>
      </c>
      <c r="AL141" s="1">
        <v>-9.5471900000000005</v>
      </c>
      <c r="AM141" s="1"/>
      <c r="AN141" s="2">
        <f t="shared" si="20"/>
        <v>0.81960588087240227</v>
      </c>
      <c r="AO141" s="2">
        <f t="shared" si="21"/>
        <v>0.18355819717019747</v>
      </c>
      <c r="AP141" s="2"/>
      <c r="AQ141" s="2"/>
      <c r="AS141" s="1">
        <v>0.71340999999999999</v>
      </c>
      <c r="AT141" s="1">
        <v>0.44778699999999999</v>
      </c>
      <c r="AY141" s="1">
        <v>0.69617399999999996</v>
      </c>
      <c r="AZ141" s="1">
        <v>0.46132600000000001</v>
      </c>
      <c r="BB141" s="2">
        <f t="shared" si="22"/>
        <v>0.82983486209073587</v>
      </c>
      <c r="BC141" s="2">
        <f t="shared" si="23"/>
        <v>-9.409579273723806E-2</v>
      </c>
      <c r="BG141" s="1">
        <v>0.67637700000000001</v>
      </c>
      <c r="BH141" s="1">
        <v>-9.5254399999999997</v>
      </c>
      <c r="BJ141" s="2">
        <f t="shared" si="24"/>
        <v>0.7491695218449278</v>
      </c>
      <c r="BK141" s="2">
        <f t="shared" si="25"/>
        <v>-0.34847965115289381</v>
      </c>
      <c r="BO141" s="1">
        <v>0.61815500000000001</v>
      </c>
      <c r="BP141" s="1">
        <v>-9.4976400000000005</v>
      </c>
      <c r="BR141" s="2">
        <f t="shared" si="26"/>
        <v>0.60206952449054973</v>
      </c>
      <c r="BS141" s="2">
        <f t="shared" si="27"/>
        <v>-0.52152992369059981</v>
      </c>
    </row>
    <row r="142" spans="3:71">
      <c r="C142" s="1">
        <v>0.72677999999999998</v>
      </c>
      <c r="D142" s="1">
        <v>1.2829200000000001</v>
      </c>
      <c r="F142" s="1">
        <v>0.72530899999999998</v>
      </c>
      <c r="G142" s="1">
        <v>1.28627</v>
      </c>
      <c r="I142" s="1">
        <v>0.698569</v>
      </c>
      <c r="J142" s="1">
        <v>1.30094</v>
      </c>
      <c r="L142" s="1">
        <v>0.72259700000000004</v>
      </c>
      <c r="M142" s="1">
        <v>1.29565</v>
      </c>
      <c r="O142" s="1">
        <v>0.711781</v>
      </c>
      <c r="P142" s="1">
        <v>1.29921</v>
      </c>
      <c r="T142" s="1">
        <v>0.77591600000000005</v>
      </c>
      <c r="U142" s="1">
        <v>1.29125</v>
      </c>
      <c r="W142" s="1">
        <v>0.717839</v>
      </c>
      <c r="X142" s="1">
        <v>1.3138300000000001</v>
      </c>
      <c r="Z142" s="1">
        <v>0.77382099999999998</v>
      </c>
      <c r="AA142" s="1">
        <v>1.30149</v>
      </c>
      <c r="AC142" s="1">
        <v>0.78171100000000004</v>
      </c>
      <c r="AD142" s="1">
        <v>1.29596</v>
      </c>
      <c r="AE142" s="1"/>
      <c r="AF142" s="1">
        <v>0.75256599999999996</v>
      </c>
      <c r="AG142" s="1">
        <v>1.3076300000000001</v>
      </c>
      <c r="AK142" s="1">
        <v>0.71028400000000003</v>
      </c>
      <c r="AL142" s="1">
        <v>-9.5416399999999992</v>
      </c>
      <c r="AM142" s="1"/>
      <c r="AN142" s="2">
        <f t="shared" si="20"/>
        <v>0.82421698523889453</v>
      </c>
      <c r="AO142" s="2">
        <f t="shared" si="21"/>
        <v>0.18778607908923575</v>
      </c>
      <c r="AP142" s="2"/>
      <c r="AQ142" s="2"/>
      <c r="AS142" s="1">
        <v>0.71642399999999995</v>
      </c>
      <c r="AT142" s="1">
        <v>0.453262</v>
      </c>
      <c r="AY142" s="1">
        <v>0.69877100000000003</v>
      </c>
      <c r="AZ142" s="1">
        <v>0.46701100000000001</v>
      </c>
      <c r="BB142" s="2">
        <f t="shared" si="22"/>
        <v>0.83547852703860093</v>
      </c>
      <c r="BC142" s="2">
        <f t="shared" si="23"/>
        <v>-9.1410149433253207E-2</v>
      </c>
      <c r="BG142" s="1">
        <v>0.67843699999999996</v>
      </c>
      <c r="BH142" s="1">
        <v>-9.5195399999999992</v>
      </c>
      <c r="BJ142" s="2">
        <f t="shared" si="24"/>
        <v>0.75530907170642803</v>
      </c>
      <c r="BK142" s="2">
        <f t="shared" si="25"/>
        <v>-0.34731366337501707</v>
      </c>
      <c r="BO142" s="1">
        <v>0.61872199999999999</v>
      </c>
      <c r="BP142" s="1">
        <v>-9.4914199999999997</v>
      </c>
      <c r="BR142" s="2">
        <f t="shared" si="26"/>
        <v>0.60829348721859777</v>
      </c>
      <c r="BS142" s="2">
        <f t="shared" si="27"/>
        <v>-0.52100821787322882</v>
      </c>
    </row>
    <row r="143" spans="3:71">
      <c r="C143" s="1">
        <v>0.72094899999999995</v>
      </c>
      <c r="D143" s="1">
        <v>1.2939799999999999</v>
      </c>
      <c r="F143" s="1">
        <v>0.71962499999999996</v>
      </c>
      <c r="G143" s="1">
        <v>1.29741</v>
      </c>
      <c r="I143" s="1">
        <v>0.69258399999999998</v>
      </c>
      <c r="J143" s="1">
        <v>1.31192</v>
      </c>
      <c r="L143" s="1">
        <v>0.71672199999999997</v>
      </c>
      <c r="M143" s="1">
        <v>1.3066800000000001</v>
      </c>
      <c r="O143" s="1">
        <v>0.70591300000000001</v>
      </c>
      <c r="P143" s="1">
        <v>1.3102400000000001</v>
      </c>
      <c r="T143" s="1">
        <v>0.77063800000000005</v>
      </c>
      <c r="U143" s="1">
        <v>1.3025800000000001</v>
      </c>
      <c r="W143" s="1">
        <v>0.71275299999999997</v>
      </c>
      <c r="X143" s="1">
        <v>1.32525</v>
      </c>
      <c r="Z143" s="1">
        <v>0.76909400000000006</v>
      </c>
      <c r="AA143" s="1">
        <v>1.3130599999999999</v>
      </c>
      <c r="AC143" s="1">
        <v>0.77681900000000004</v>
      </c>
      <c r="AD143" s="1">
        <v>1.3074600000000001</v>
      </c>
      <c r="AE143" s="1"/>
      <c r="AF143" s="1">
        <v>0.74777400000000005</v>
      </c>
      <c r="AG143" s="1">
        <v>1.31918</v>
      </c>
      <c r="AK143" s="1">
        <v>0.71313400000000005</v>
      </c>
      <c r="AL143" s="1">
        <v>-9.5360800000000001</v>
      </c>
      <c r="AM143" s="1"/>
      <c r="AN143" s="2">
        <f t="shared" si="20"/>
        <v>0.82879674117971891</v>
      </c>
      <c r="AO143" s="2">
        <f t="shared" si="21"/>
        <v>0.19203601267959619</v>
      </c>
      <c r="AP143" s="2"/>
      <c r="AQ143" s="2"/>
      <c r="AS143" s="1">
        <v>0.71940099999999996</v>
      </c>
      <c r="AT143" s="1">
        <v>0.458758</v>
      </c>
      <c r="AY143" s="1">
        <v>0.70132799999999995</v>
      </c>
      <c r="AZ143" s="1">
        <v>0.47271400000000002</v>
      </c>
      <c r="BB143" s="2">
        <f t="shared" si="22"/>
        <v>0.84110312038524526</v>
      </c>
      <c r="BC143" s="2">
        <f t="shared" si="23"/>
        <v>-8.8685005825131669E-2</v>
      </c>
      <c r="BG143" s="1">
        <v>0.68045199999999995</v>
      </c>
      <c r="BH143" s="1">
        <v>-9.5136299999999991</v>
      </c>
      <c r="BJ143" s="2">
        <f t="shared" si="24"/>
        <v>0.7614347818211803</v>
      </c>
      <c r="BK143" s="2">
        <f t="shared" si="25"/>
        <v>-0.34610370445421756</v>
      </c>
      <c r="BO143" s="1">
        <v>0.619232</v>
      </c>
      <c r="BP143" s="1">
        <v>-9.4851899999999993</v>
      </c>
      <c r="BR143" s="2">
        <f t="shared" si="26"/>
        <v>0.61451740007667022</v>
      </c>
      <c r="BS143" s="2">
        <f t="shared" si="27"/>
        <v>-0.52042864153216084</v>
      </c>
    </row>
    <row r="144" spans="3:71">
      <c r="C144" s="1">
        <v>0.71496499999999996</v>
      </c>
      <c r="D144" s="1">
        <v>1.3049500000000001</v>
      </c>
      <c r="F144" s="1">
        <v>0.71379099999999995</v>
      </c>
      <c r="G144" s="1">
        <v>1.30846</v>
      </c>
      <c r="I144" s="1">
        <v>0.68645299999999998</v>
      </c>
      <c r="J144" s="1">
        <v>1.32281</v>
      </c>
      <c r="L144" s="1">
        <v>0.71069499999999997</v>
      </c>
      <c r="M144" s="1">
        <v>1.3176300000000001</v>
      </c>
      <c r="O144" s="1">
        <v>0.69989599999999996</v>
      </c>
      <c r="P144" s="1">
        <v>1.3211999999999999</v>
      </c>
      <c r="T144" s="1">
        <v>0.76519800000000004</v>
      </c>
      <c r="U144" s="1">
        <v>1.3138300000000001</v>
      </c>
      <c r="W144" s="1">
        <v>0.70752700000000002</v>
      </c>
      <c r="X144" s="1">
        <v>1.3366100000000001</v>
      </c>
      <c r="Z144" s="1">
        <v>0.76421399999999995</v>
      </c>
      <c r="AA144" s="1">
        <v>1.32456</v>
      </c>
      <c r="AC144" s="1">
        <v>0.77176699999999998</v>
      </c>
      <c r="AD144" s="1">
        <v>1.3188899999999999</v>
      </c>
      <c r="AE144" s="1"/>
      <c r="AF144" s="1">
        <v>0.74283500000000002</v>
      </c>
      <c r="AG144" s="1">
        <v>1.33066</v>
      </c>
      <c r="AK144" s="1">
        <v>0.71594599999999997</v>
      </c>
      <c r="AL144" s="1">
        <v>-9.5305</v>
      </c>
      <c r="AM144" s="1"/>
      <c r="AN144" s="2">
        <f t="shared" si="20"/>
        <v>0.83334762920363081</v>
      </c>
      <c r="AO144" s="2">
        <f t="shared" si="21"/>
        <v>0.19631773688764784</v>
      </c>
      <c r="AP144" s="2"/>
      <c r="AQ144" s="2"/>
      <c r="AS144" s="1">
        <v>0.72233999999999998</v>
      </c>
      <c r="AT144" s="1">
        <v>0.46427400000000002</v>
      </c>
      <c r="AY144" s="1">
        <v>0.70384500000000005</v>
      </c>
      <c r="AZ144" s="1">
        <v>0.478435</v>
      </c>
      <c r="BB144" s="2">
        <f t="shared" si="22"/>
        <v>0.84670864213066865</v>
      </c>
      <c r="BC144" s="2">
        <f t="shared" si="23"/>
        <v>-8.5920361912873833E-2</v>
      </c>
      <c r="BG144" s="1">
        <v>0.68242000000000003</v>
      </c>
      <c r="BH144" s="1">
        <v>-9.5076999999999998</v>
      </c>
      <c r="BJ144" s="2">
        <f t="shared" si="24"/>
        <v>0.7675543124431019</v>
      </c>
      <c r="BK144" s="2">
        <f t="shared" si="25"/>
        <v>-0.34484304233955093</v>
      </c>
      <c r="BO144" s="1">
        <v>0.61968800000000002</v>
      </c>
      <c r="BP144" s="1">
        <v>-9.4789499999999993</v>
      </c>
      <c r="BR144" s="2">
        <f t="shared" si="26"/>
        <v>0.62074178400937041</v>
      </c>
      <c r="BS144" s="2">
        <f t="shared" si="27"/>
        <v>-0.51979414909064237</v>
      </c>
    </row>
    <row r="145" spans="3:71">
      <c r="C145" s="1">
        <v>0.70882900000000004</v>
      </c>
      <c r="D145" s="1">
        <v>1.3158399999999999</v>
      </c>
      <c r="F145" s="1">
        <v>0.70780600000000005</v>
      </c>
      <c r="G145" s="1">
        <v>1.3194399999999999</v>
      </c>
      <c r="I145" s="1">
        <v>0.68017700000000003</v>
      </c>
      <c r="J145" s="1">
        <v>1.33362</v>
      </c>
      <c r="L145" s="1">
        <v>0.70451900000000001</v>
      </c>
      <c r="M145" s="1">
        <v>1.3285</v>
      </c>
      <c r="O145" s="1">
        <v>0.69373300000000004</v>
      </c>
      <c r="P145" s="1">
        <v>1.3320700000000001</v>
      </c>
      <c r="T145" s="1">
        <v>0.75959699999999997</v>
      </c>
      <c r="U145" s="1">
        <v>1.32501</v>
      </c>
      <c r="W145" s="1">
        <v>0.70216199999999995</v>
      </c>
      <c r="X145" s="1">
        <v>1.3479000000000001</v>
      </c>
      <c r="Z145" s="1">
        <v>0.75918200000000002</v>
      </c>
      <c r="AA145" s="1">
        <v>1.3360099999999999</v>
      </c>
      <c r="AC145" s="1">
        <v>0.76655899999999999</v>
      </c>
      <c r="AD145" s="1">
        <v>1.33026</v>
      </c>
      <c r="AE145" s="1"/>
      <c r="AF145" s="1">
        <v>0.73775000000000002</v>
      </c>
      <c r="AG145" s="1">
        <v>1.3420799999999999</v>
      </c>
      <c r="AK145" s="1">
        <v>0.71872100000000005</v>
      </c>
      <c r="AL145" s="1">
        <v>-9.5249000000000006</v>
      </c>
      <c r="AM145" s="1"/>
      <c r="AN145" s="2">
        <f t="shared" si="20"/>
        <v>0.83787058900325295</v>
      </c>
      <c r="AO145" s="2">
        <f t="shared" si="21"/>
        <v>0.20063090969325123</v>
      </c>
      <c r="AP145" s="2"/>
      <c r="AQ145" s="2"/>
      <c r="AS145" s="1">
        <v>0.72524100000000002</v>
      </c>
      <c r="AT145" s="1">
        <v>0.46981000000000001</v>
      </c>
      <c r="AY145" s="1">
        <v>0.70632099999999998</v>
      </c>
      <c r="AZ145" s="1">
        <v>0.48417300000000002</v>
      </c>
      <c r="BB145" s="2">
        <f t="shared" si="22"/>
        <v>0.85229368344281997</v>
      </c>
      <c r="BC145" s="2">
        <f t="shared" si="23"/>
        <v>-8.3116340953329537E-2</v>
      </c>
      <c r="BG145" s="1">
        <v>0.68434300000000003</v>
      </c>
      <c r="BH145" s="1">
        <v>-9.5017499999999995</v>
      </c>
      <c r="BJ145" s="2">
        <f t="shared" si="24"/>
        <v>0.77366866357222541</v>
      </c>
      <c r="BK145" s="2">
        <f t="shared" si="25"/>
        <v>-0.34353340908180596</v>
      </c>
      <c r="BO145" s="1">
        <v>0.62008799999999997</v>
      </c>
      <c r="BP145" s="1">
        <v>-9.4727200000000007</v>
      </c>
      <c r="BR145" s="2">
        <f t="shared" si="26"/>
        <v>0.62694659556531762</v>
      </c>
      <c r="BS145" s="2">
        <f t="shared" si="27"/>
        <v>-0.51910624389719828</v>
      </c>
    </row>
    <row r="146" spans="3:71">
      <c r="C146" s="1">
        <v>0.702542</v>
      </c>
      <c r="D146" s="1">
        <v>1.32664</v>
      </c>
      <c r="F146" s="1">
        <v>0.70167400000000002</v>
      </c>
      <c r="G146" s="1">
        <v>1.33033</v>
      </c>
      <c r="I146" s="1">
        <v>0.67375799999999997</v>
      </c>
      <c r="J146" s="1">
        <v>1.3443499999999999</v>
      </c>
      <c r="L146" s="1">
        <v>0.69819500000000001</v>
      </c>
      <c r="M146" s="1">
        <v>1.33928</v>
      </c>
      <c r="O146" s="1">
        <v>0.68742499999999995</v>
      </c>
      <c r="P146" s="1">
        <v>1.34287</v>
      </c>
      <c r="T146" s="1">
        <v>0.75383599999999995</v>
      </c>
      <c r="U146" s="1">
        <v>1.3361000000000001</v>
      </c>
      <c r="W146" s="1">
        <v>0.696658</v>
      </c>
      <c r="X146" s="1">
        <v>1.3591200000000001</v>
      </c>
      <c r="Z146" s="1">
        <v>0.75399899999999997</v>
      </c>
      <c r="AA146" s="1">
        <v>1.34738</v>
      </c>
      <c r="AC146" s="1">
        <v>0.76119400000000004</v>
      </c>
      <c r="AD146" s="1">
        <v>1.34155</v>
      </c>
      <c r="AE146" s="1"/>
      <c r="AF146" s="1">
        <v>0.73252099999999998</v>
      </c>
      <c r="AG146" s="1">
        <v>1.3534299999999999</v>
      </c>
      <c r="AK146" s="1">
        <v>0.72145800000000004</v>
      </c>
      <c r="AL146" s="1">
        <v>-9.5192800000000002</v>
      </c>
      <c r="AM146" s="1"/>
      <c r="AN146" s="2">
        <f t="shared" si="20"/>
        <v>0.84236468088596261</v>
      </c>
      <c r="AO146" s="2">
        <f t="shared" si="21"/>
        <v>0.20497587311654578</v>
      </c>
      <c r="AP146" s="2"/>
      <c r="AQ146" s="2"/>
      <c r="AS146" s="1">
        <v>0.72810299999999994</v>
      </c>
      <c r="AT146" s="1">
        <v>0.47536499999999998</v>
      </c>
      <c r="AY146" s="1">
        <v>0.70875699999999997</v>
      </c>
      <c r="AZ146" s="1">
        <v>0.489929</v>
      </c>
      <c r="BB146" s="2">
        <f t="shared" si="22"/>
        <v>0.85785965315375057</v>
      </c>
      <c r="BC146" s="2">
        <f t="shared" si="23"/>
        <v>-8.0272819689648833E-2</v>
      </c>
      <c r="BG146" s="1">
        <v>0.68622000000000005</v>
      </c>
      <c r="BH146" s="1">
        <v>-9.4957899999999995</v>
      </c>
      <c r="BJ146" s="2">
        <f t="shared" si="24"/>
        <v>0.77976867495458535</v>
      </c>
      <c r="BK146" s="2">
        <f t="shared" si="25"/>
        <v>-0.34217893865574328</v>
      </c>
      <c r="BO146" s="1">
        <v>0.62043499999999996</v>
      </c>
      <c r="BP146" s="1">
        <v>-9.4664800000000007</v>
      </c>
      <c r="BR146" s="2">
        <f t="shared" si="26"/>
        <v>0.6331520518440954</v>
      </c>
      <c r="BS146" s="2">
        <f t="shared" si="27"/>
        <v>-0.51836440741105216</v>
      </c>
    </row>
    <row r="147" spans="3:71">
      <c r="C147" s="1">
        <v>0.69610700000000003</v>
      </c>
      <c r="D147" s="1">
        <v>1.3373600000000001</v>
      </c>
      <c r="F147" s="1">
        <v>0.69539399999999996</v>
      </c>
      <c r="G147" s="1">
        <v>1.34114</v>
      </c>
      <c r="I147" s="1">
        <v>0.66719700000000004</v>
      </c>
      <c r="J147" s="1">
        <v>1.3549899999999999</v>
      </c>
      <c r="L147" s="1">
        <v>0.69172400000000001</v>
      </c>
      <c r="M147" s="1">
        <v>1.3499699999999999</v>
      </c>
      <c r="O147" s="1">
        <v>0.68097200000000002</v>
      </c>
      <c r="P147" s="1">
        <v>1.3535699999999999</v>
      </c>
      <c r="T147" s="1">
        <v>0.74791799999999997</v>
      </c>
      <c r="U147" s="1">
        <v>1.34711</v>
      </c>
      <c r="W147" s="1">
        <v>0.69101599999999996</v>
      </c>
      <c r="X147" s="1">
        <v>1.3702700000000001</v>
      </c>
      <c r="Z147" s="1">
        <v>0.74866600000000005</v>
      </c>
      <c r="AA147" s="1">
        <v>1.35869</v>
      </c>
      <c r="AC147" s="1">
        <v>0.75567399999999996</v>
      </c>
      <c r="AD147" s="1">
        <v>1.35276</v>
      </c>
      <c r="AE147" s="1"/>
      <c r="AF147" s="1">
        <v>0.72714699999999999</v>
      </c>
      <c r="AG147" s="1">
        <v>1.3647199999999999</v>
      </c>
      <c r="AK147" s="1">
        <v>0.72415700000000005</v>
      </c>
      <c r="AL147" s="1">
        <v>-9.5136400000000005</v>
      </c>
      <c r="AM147" s="1"/>
      <c r="AN147" s="2">
        <f t="shared" si="20"/>
        <v>0.84682990485175935</v>
      </c>
      <c r="AO147" s="2">
        <f t="shared" si="21"/>
        <v>0.20935262715752981</v>
      </c>
      <c r="AP147" s="2"/>
      <c r="AQ147" s="2"/>
      <c r="AS147" s="1">
        <v>0.73092800000000002</v>
      </c>
      <c r="AT147" s="1">
        <v>0.48094100000000001</v>
      </c>
      <c r="AY147" s="1">
        <v>0.71115300000000004</v>
      </c>
      <c r="AZ147" s="1">
        <v>0.49570199999999998</v>
      </c>
      <c r="BB147" s="2">
        <f t="shared" si="22"/>
        <v>0.86340590847585963</v>
      </c>
      <c r="BC147" s="2">
        <f t="shared" si="23"/>
        <v>-7.7390564166282538E-2</v>
      </c>
      <c r="BG147" s="1">
        <v>0.68805099999999997</v>
      </c>
      <c r="BH147" s="1">
        <v>-9.4898100000000003</v>
      </c>
      <c r="BJ147" s="2">
        <f t="shared" si="24"/>
        <v>0.78586300684413002</v>
      </c>
      <c r="BK147" s="2">
        <f t="shared" si="25"/>
        <v>-0.34077463106120814</v>
      </c>
      <c r="BO147" s="1">
        <v>0.62072700000000003</v>
      </c>
      <c r="BP147" s="1">
        <v>-9.4602299999999993</v>
      </c>
      <c r="BR147" s="2">
        <f t="shared" si="26"/>
        <v>0.63935780554930155</v>
      </c>
      <c r="BS147" s="2">
        <f t="shared" si="27"/>
        <v>-0.51756667001670653</v>
      </c>
    </row>
    <row r="148" spans="3:71">
      <c r="C148" s="1">
        <v>0.68952400000000003</v>
      </c>
      <c r="D148" s="1">
        <v>1.34799</v>
      </c>
      <c r="F148" s="1">
        <v>0.68896900000000005</v>
      </c>
      <c r="G148" s="1">
        <v>1.3518600000000001</v>
      </c>
      <c r="I148" s="1">
        <v>0.66049599999999997</v>
      </c>
      <c r="J148" s="1">
        <v>1.36554</v>
      </c>
      <c r="L148" s="1">
        <v>0.68510800000000005</v>
      </c>
      <c r="M148" s="1">
        <v>1.3605799999999999</v>
      </c>
      <c r="O148" s="1">
        <v>0.674377</v>
      </c>
      <c r="P148" s="1">
        <v>1.36419</v>
      </c>
      <c r="T148" s="1">
        <v>0.74184300000000003</v>
      </c>
      <c r="U148" s="1">
        <v>1.3580300000000001</v>
      </c>
      <c r="W148" s="1">
        <v>0.68523599999999996</v>
      </c>
      <c r="X148" s="1">
        <v>1.3813599999999999</v>
      </c>
      <c r="Z148" s="1">
        <v>0.74318300000000004</v>
      </c>
      <c r="AA148" s="1">
        <v>1.36992</v>
      </c>
      <c r="AC148" s="1">
        <v>0.75</v>
      </c>
      <c r="AD148" s="1">
        <v>1.3638999999999999</v>
      </c>
      <c r="AE148" s="1"/>
      <c r="AF148" s="1">
        <v>0.72162999999999999</v>
      </c>
      <c r="AG148" s="1">
        <v>1.3759300000000001</v>
      </c>
      <c r="AK148" s="1">
        <v>0.72681799999999996</v>
      </c>
      <c r="AL148" s="1">
        <v>-9.5079899999999995</v>
      </c>
      <c r="AM148" s="1"/>
      <c r="AN148" s="2">
        <f t="shared" si="20"/>
        <v>0.85126284069926661</v>
      </c>
      <c r="AO148" s="2">
        <f t="shared" si="21"/>
        <v>0.21375177488997715</v>
      </c>
      <c r="AP148" s="2"/>
      <c r="AQ148" s="2"/>
      <c r="AS148" s="1">
        <v>0.73371399999999998</v>
      </c>
      <c r="AT148" s="1">
        <v>0.486535</v>
      </c>
      <c r="AY148" s="1">
        <v>0.71350899999999995</v>
      </c>
      <c r="AZ148" s="1">
        <v>0.50149100000000002</v>
      </c>
      <c r="BB148" s="2">
        <f t="shared" si="22"/>
        <v>0.86893180662154679</v>
      </c>
      <c r="BC148" s="2">
        <f t="shared" si="23"/>
        <v>-7.4470340427681136E-2</v>
      </c>
      <c r="BG148" s="1">
        <v>0.68983700000000003</v>
      </c>
      <c r="BH148" s="1">
        <v>-9.4838199999999997</v>
      </c>
      <c r="BJ148" s="2">
        <f t="shared" si="24"/>
        <v>0.7919434989869284</v>
      </c>
      <c r="BK148" s="2">
        <f t="shared" si="25"/>
        <v>-0.33932635232374947</v>
      </c>
      <c r="BO148" s="1">
        <v>0.62096499999999999</v>
      </c>
      <c r="BP148" s="1">
        <v>-9.4539899999999992</v>
      </c>
      <c r="BR148" s="2">
        <f t="shared" si="26"/>
        <v>0.64554433417415702</v>
      </c>
      <c r="BS148" s="2">
        <f t="shared" si="27"/>
        <v>-0.51671748948593299</v>
      </c>
    </row>
    <row r="149" spans="3:71">
      <c r="C149" s="1">
        <v>0.68279599999999996</v>
      </c>
      <c r="D149" s="1">
        <v>1.3585199999999999</v>
      </c>
      <c r="F149" s="1">
        <v>0.68240000000000001</v>
      </c>
      <c r="G149" s="1">
        <v>1.36249</v>
      </c>
      <c r="I149" s="1">
        <v>0.65365499999999999</v>
      </c>
      <c r="J149" s="1">
        <v>1.3759999999999999</v>
      </c>
      <c r="L149" s="1">
        <v>0.67834899999999998</v>
      </c>
      <c r="M149" s="1">
        <v>1.3710899999999999</v>
      </c>
      <c r="O149" s="1">
        <v>0.66764100000000004</v>
      </c>
      <c r="P149" s="1">
        <v>1.3747199999999999</v>
      </c>
      <c r="T149" s="1">
        <v>0.73561299999999996</v>
      </c>
      <c r="U149" s="1">
        <v>1.36887</v>
      </c>
      <c r="W149" s="1">
        <v>0.67932000000000003</v>
      </c>
      <c r="X149" s="1">
        <v>1.3923700000000001</v>
      </c>
      <c r="Z149" s="1">
        <v>0.73755300000000001</v>
      </c>
      <c r="AA149" s="1">
        <v>1.3810800000000001</v>
      </c>
      <c r="AC149" s="1">
        <v>0.744174</v>
      </c>
      <c r="AD149" s="1">
        <v>1.37496</v>
      </c>
      <c r="AE149" s="1"/>
      <c r="AF149" s="1">
        <v>0.71597</v>
      </c>
      <c r="AG149" s="1">
        <v>1.3870800000000001</v>
      </c>
      <c r="AK149" s="1">
        <v>0.72944100000000001</v>
      </c>
      <c r="AL149" s="1">
        <v>-9.5023199999999992</v>
      </c>
      <c r="AM149" s="1"/>
      <c r="AN149" s="2">
        <f t="shared" si="20"/>
        <v>0.85566690862986106</v>
      </c>
      <c r="AO149" s="2">
        <f t="shared" si="21"/>
        <v>0.21818271324011396</v>
      </c>
      <c r="AP149" s="2"/>
      <c r="AQ149" s="2"/>
      <c r="AS149" s="1">
        <v>0.73646199999999995</v>
      </c>
      <c r="AT149" s="1">
        <v>0.492149</v>
      </c>
      <c r="AY149" s="1">
        <v>0.71582400000000002</v>
      </c>
      <c r="AZ149" s="1">
        <v>0.50729599999999997</v>
      </c>
      <c r="BB149" s="2">
        <f t="shared" si="22"/>
        <v>0.87443658154636128</v>
      </c>
      <c r="BC149" s="2">
        <f t="shared" si="23"/>
        <v>-7.151150568624437E-2</v>
      </c>
      <c r="BG149" s="1">
        <v>0.691577</v>
      </c>
      <c r="BH149" s="1">
        <v>-9.4778199999999995</v>
      </c>
      <c r="BJ149" s="2">
        <f t="shared" si="24"/>
        <v>0.79800965138296331</v>
      </c>
      <c r="BK149" s="2">
        <f t="shared" si="25"/>
        <v>-0.33783323641797303</v>
      </c>
      <c r="BO149" s="1">
        <v>0.62115100000000001</v>
      </c>
      <c r="BP149" s="1">
        <v>-9.4477399999999996</v>
      </c>
      <c r="BR149" s="2">
        <f t="shared" si="26"/>
        <v>0.65173168117004243</v>
      </c>
      <c r="BS149" s="2">
        <f t="shared" si="27"/>
        <v>-0.51581536247020665</v>
      </c>
    </row>
    <row r="150" spans="3:71">
      <c r="C150" s="1">
        <v>0.67592399999999997</v>
      </c>
      <c r="D150" s="1">
        <v>1.36896</v>
      </c>
      <c r="F150" s="1">
        <v>0.67568799999999996</v>
      </c>
      <c r="G150" s="1">
        <v>1.37304</v>
      </c>
      <c r="I150" s="1">
        <v>0.64667600000000003</v>
      </c>
      <c r="J150" s="1">
        <v>1.3863700000000001</v>
      </c>
      <c r="L150" s="1">
        <v>0.67144700000000002</v>
      </c>
      <c r="M150" s="1">
        <v>1.3815200000000001</v>
      </c>
      <c r="O150" s="1">
        <v>0.66076500000000005</v>
      </c>
      <c r="P150" s="1">
        <v>1.3851599999999999</v>
      </c>
      <c r="T150" s="1">
        <v>0.72923000000000004</v>
      </c>
      <c r="U150" s="1">
        <v>1.3796200000000001</v>
      </c>
      <c r="W150" s="1">
        <v>0.67327000000000004</v>
      </c>
      <c r="X150" s="1">
        <v>1.4033100000000001</v>
      </c>
      <c r="Z150" s="1">
        <v>0.73177599999999998</v>
      </c>
      <c r="AA150" s="1">
        <v>1.3921600000000001</v>
      </c>
      <c r="AC150" s="1">
        <v>0.73819599999999996</v>
      </c>
      <c r="AD150" s="1">
        <v>1.3859399999999999</v>
      </c>
      <c r="AE150" s="1"/>
      <c r="AF150" s="1">
        <v>0.71016900000000005</v>
      </c>
      <c r="AG150" s="1">
        <v>1.39815</v>
      </c>
      <c r="AK150" s="1">
        <v>0.73202599999999995</v>
      </c>
      <c r="AL150" s="1">
        <v>-9.4966299999999997</v>
      </c>
      <c r="AM150" s="1"/>
      <c r="AN150" s="2">
        <f t="shared" si="20"/>
        <v>0.86004210864354247</v>
      </c>
      <c r="AO150" s="2">
        <f t="shared" si="21"/>
        <v>0.22264544220794025</v>
      </c>
      <c r="AP150" s="2"/>
      <c r="AQ150" s="2"/>
      <c r="AS150" s="1">
        <v>0.73917200000000005</v>
      </c>
      <c r="AT150" s="1">
        <v>0.49778099999999997</v>
      </c>
      <c r="AY150" s="1">
        <v>0.71809900000000004</v>
      </c>
      <c r="AZ150" s="1">
        <v>0.51311700000000005</v>
      </c>
      <c r="BB150" s="2">
        <f t="shared" si="22"/>
        <v>0.87992099929475387</v>
      </c>
      <c r="BC150" s="2">
        <f t="shared" si="23"/>
        <v>-6.8514702729572607E-2</v>
      </c>
      <c r="BG150" s="1">
        <v>0.69327099999999997</v>
      </c>
      <c r="BH150" s="1">
        <v>-9.4718</v>
      </c>
      <c r="BJ150" s="2">
        <f t="shared" si="24"/>
        <v>0.80407012428618296</v>
      </c>
      <c r="BK150" s="2">
        <f t="shared" si="25"/>
        <v>-0.33629028334372424</v>
      </c>
      <c r="BO150" s="1">
        <v>0.62128300000000003</v>
      </c>
      <c r="BP150" s="1">
        <v>-9.4414899999999999</v>
      </c>
      <c r="BR150" s="2">
        <f t="shared" si="26"/>
        <v>0.6579096511630671</v>
      </c>
      <c r="BS150" s="2">
        <f t="shared" si="27"/>
        <v>-0.51486005583604122</v>
      </c>
    </row>
    <row r="151" spans="3:71">
      <c r="C151" s="1">
        <v>0.66890899999999998</v>
      </c>
      <c r="D151" s="1">
        <v>1.37931</v>
      </c>
      <c r="F151" s="1">
        <v>0.66883499999999996</v>
      </c>
      <c r="G151" s="1">
        <v>1.3834900000000001</v>
      </c>
      <c r="I151" s="1">
        <v>0.63956199999999996</v>
      </c>
      <c r="J151" s="1">
        <v>1.3966499999999999</v>
      </c>
      <c r="L151" s="1">
        <v>0.66440500000000002</v>
      </c>
      <c r="M151" s="1">
        <v>1.39184</v>
      </c>
      <c r="O151" s="1">
        <v>0.65375099999999997</v>
      </c>
      <c r="P151" s="1">
        <v>1.3955</v>
      </c>
      <c r="T151" s="1">
        <v>0.72269499999999998</v>
      </c>
      <c r="U151" s="1">
        <v>1.3902699999999999</v>
      </c>
      <c r="W151" s="1">
        <v>0.66708599999999996</v>
      </c>
      <c r="X151" s="1">
        <v>1.4141699999999999</v>
      </c>
      <c r="Z151" s="1">
        <v>0.72585299999999997</v>
      </c>
      <c r="AA151" s="1">
        <v>1.40317</v>
      </c>
      <c r="AC151" s="1">
        <v>0.73206800000000005</v>
      </c>
      <c r="AD151" s="1">
        <v>1.39683</v>
      </c>
      <c r="AE151" s="1"/>
      <c r="AF151" s="1">
        <v>0.70422899999999999</v>
      </c>
      <c r="AG151" s="1">
        <v>1.4091499999999999</v>
      </c>
      <c r="AK151" s="1">
        <v>0.73457300000000003</v>
      </c>
      <c r="AL151" s="1">
        <v>-9.4909199999999991</v>
      </c>
      <c r="AM151" s="1"/>
      <c r="AN151" s="2">
        <f t="shared" si="20"/>
        <v>0.86438844074031174</v>
      </c>
      <c r="AO151" s="2">
        <f t="shared" si="21"/>
        <v>0.22713996179345769</v>
      </c>
      <c r="AP151" s="2"/>
      <c r="AQ151" s="2"/>
      <c r="AS151" s="1">
        <v>0.741842</v>
      </c>
      <c r="AT151" s="1">
        <v>0.50343199999999999</v>
      </c>
      <c r="AY151" s="1">
        <v>0.720333</v>
      </c>
      <c r="AZ151" s="1">
        <v>0.51895400000000003</v>
      </c>
      <c r="BB151" s="2">
        <f t="shared" si="22"/>
        <v>0.88538429382227379</v>
      </c>
      <c r="BC151" s="2">
        <f t="shared" si="23"/>
        <v>-6.5479288770065258E-2</v>
      </c>
      <c r="BG151" s="1">
        <v>0.69491999999999998</v>
      </c>
      <c r="BH151" s="1">
        <v>-9.4657800000000005</v>
      </c>
      <c r="BJ151" s="2">
        <f t="shared" si="24"/>
        <v>0.81010809718870647</v>
      </c>
      <c r="BK151" s="2">
        <f t="shared" si="25"/>
        <v>-0.33470835912670721</v>
      </c>
      <c r="BO151" s="1">
        <v>0.62136199999999997</v>
      </c>
      <c r="BP151" s="1">
        <v>-9.4352400000000003</v>
      </c>
      <c r="BR151" s="2">
        <f t="shared" si="26"/>
        <v>0.66407841780143251</v>
      </c>
      <c r="BS151" s="2">
        <f t="shared" si="27"/>
        <v>-0.51385255439118516</v>
      </c>
    </row>
    <row r="152" spans="3:71">
      <c r="C152" s="1">
        <v>0.66175399999999995</v>
      </c>
      <c r="D152" s="1">
        <v>1.3895599999999999</v>
      </c>
      <c r="F152" s="1">
        <v>0.66184200000000004</v>
      </c>
      <c r="G152" s="1">
        <v>1.39385</v>
      </c>
      <c r="I152" s="1">
        <v>0.63231300000000001</v>
      </c>
      <c r="J152" s="1">
        <v>1.40683</v>
      </c>
      <c r="L152" s="1">
        <v>0.657223</v>
      </c>
      <c r="M152" s="1">
        <v>1.4020699999999999</v>
      </c>
      <c r="O152" s="1">
        <v>0.64659999999999995</v>
      </c>
      <c r="P152" s="1">
        <v>1.4057599999999999</v>
      </c>
      <c r="T152" s="1">
        <v>0.71601099999999995</v>
      </c>
      <c r="U152" s="1">
        <v>1.4008400000000001</v>
      </c>
      <c r="W152" s="1">
        <v>0.66076999999999997</v>
      </c>
      <c r="X152" s="1">
        <v>1.42496</v>
      </c>
      <c r="Z152" s="1">
        <v>0.71978600000000004</v>
      </c>
      <c r="AA152" s="1">
        <v>1.4140999999999999</v>
      </c>
      <c r="AC152" s="1">
        <v>0.72579199999999999</v>
      </c>
      <c r="AD152" s="1">
        <v>1.40764</v>
      </c>
      <c r="AE152" s="1"/>
      <c r="AF152" s="1">
        <v>0.69814900000000002</v>
      </c>
      <c r="AG152" s="1">
        <v>1.4200699999999999</v>
      </c>
      <c r="AK152" s="1">
        <v>0.73708200000000001</v>
      </c>
      <c r="AL152" s="1">
        <v>-9.4851899999999993</v>
      </c>
      <c r="AM152" s="1"/>
      <c r="AN152" s="2">
        <f t="shared" si="20"/>
        <v>0.86870590492016808</v>
      </c>
      <c r="AO152" s="2">
        <f t="shared" si="21"/>
        <v>0.23166627199666467</v>
      </c>
      <c r="AP152" s="2"/>
      <c r="AQ152" s="2"/>
      <c r="AS152" s="1">
        <v>0.74447399999999997</v>
      </c>
      <c r="AT152" s="1">
        <v>0.5091</v>
      </c>
      <c r="AY152" s="1">
        <v>0.72252700000000003</v>
      </c>
      <c r="AZ152" s="1">
        <v>0.52480599999999999</v>
      </c>
      <c r="BB152" s="2">
        <f t="shared" si="22"/>
        <v>0.89082658838577111</v>
      </c>
      <c r="BC152" s="2">
        <f t="shared" si="23"/>
        <v>-6.2406672639773897E-2</v>
      </c>
      <c r="BG152" s="1">
        <v>0.69652400000000003</v>
      </c>
      <c r="BH152" s="1">
        <v>-9.4597300000000004</v>
      </c>
      <c r="BJ152" s="2">
        <f t="shared" si="24"/>
        <v>0.81614955085237995</v>
      </c>
      <c r="BK152" s="2">
        <f t="shared" si="25"/>
        <v>-0.33307246376645727</v>
      </c>
      <c r="BO152" s="1">
        <v>0.62138899999999997</v>
      </c>
      <c r="BP152" s="1">
        <v>-9.4289900000000006</v>
      </c>
      <c r="BR152" s="2">
        <f t="shared" si="26"/>
        <v>0.67023815473333936</v>
      </c>
      <c r="BS152" s="2">
        <f t="shared" si="27"/>
        <v>-0.51279384294338748</v>
      </c>
    </row>
    <row r="153" spans="3:71">
      <c r="C153" s="1">
        <v>0.65446000000000004</v>
      </c>
      <c r="D153" s="1">
        <v>1.39971</v>
      </c>
      <c r="F153" s="1">
        <v>0.65471100000000004</v>
      </c>
      <c r="G153" s="1">
        <v>1.40412</v>
      </c>
      <c r="I153" s="1">
        <v>0.62493100000000001</v>
      </c>
      <c r="J153" s="1">
        <v>1.41692</v>
      </c>
      <c r="L153" s="1">
        <v>0.64990499999999995</v>
      </c>
      <c r="M153" s="1">
        <v>1.41221</v>
      </c>
      <c r="O153" s="1">
        <v>0.63931400000000005</v>
      </c>
      <c r="P153" s="1">
        <v>1.41591</v>
      </c>
      <c r="T153" s="1">
        <v>0.709179</v>
      </c>
      <c r="U153" s="1">
        <v>1.4113</v>
      </c>
      <c r="W153" s="1">
        <v>0.65432199999999996</v>
      </c>
      <c r="X153" s="1">
        <v>1.4356599999999999</v>
      </c>
      <c r="Z153" s="1">
        <v>0.71357499999999996</v>
      </c>
      <c r="AA153" s="1">
        <v>1.4249499999999999</v>
      </c>
      <c r="AC153" s="1">
        <v>0.71936800000000001</v>
      </c>
      <c r="AD153" s="1">
        <v>1.4183600000000001</v>
      </c>
      <c r="AE153" s="1"/>
      <c r="AF153" s="1">
        <v>0.69193099999999996</v>
      </c>
      <c r="AG153" s="1">
        <v>1.4309099999999999</v>
      </c>
      <c r="AK153" s="1">
        <v>0.73955199999999999</v>
      </c>
      <c r="AL153" s="1">
        <v>-9.4794499999999999</v>
      </c>
      <c r="AM153" s="1"/>
      <c r="AN153" s="2">
        <f t="shared" si="20"/>
        <v>0.87299014128911145</v>
      </c>
      <c r="AO153" s="2">
        <f t="shared" si="21"/>
        <v>0.23621531791147099</v>
      </c>
      <c r="AP153" s="2"/>
      <c r="AQ153" s="2"/>
      <c r="AS153" s="1">
        <v>0.74706700000000004</v>
      </c>
      <c r="AT153" s="1">
        <v>0.51478699999999999</v>
      </c>
      <c r="AY153" s="1">
        <v>0.72467999999999999</v>
      </c>
      <c r="AZ153" s="1">
        <v>0.53067399999999998</v>
      </c>
      <c r="BB153" s="2">
        <f t="shared" si="22"/>
        <v>0.89624775972839577</v>
      </c>
      <c r="BC153" s="2">
        <f t="shared" si="23"/>
        <v>-5.9295445506647004E-2</v>
      </c>
      <c r="BG153" s="1">
        <v>0.69808199999999998</v>
      </c>
      <c r="BH153" s="1">
        <v>-9.4536800000000003</v>
      </c>
      <c r="BJ153" s="2">
        <f t="shared" si="24"/>
        <v>0.82216800451534189</v>
      </c>
      <c r="BK153" s="2">
        <f t="shared" si="25"/>
        <v>-0.3313967312380442</v>
      </c>
      <c r="BO153" s="1">
        <v>0.62136400000000003</v>
      </c>
      <c r="BP153" s="1">
        <v>-9.4227399999999992</v>
      </c>
      <c r="BR153" s="2">
        <f t="shared" si="26"/>
        <v>0.67638886195878956</v>
      </c>
      <c r="BS153" s="2">
        <f t="shared" si="27"/>
        <v>-0.51168392149264808</v>
      </c>
    </row>
    <row r="154" spans="3:71">
      <c r="C154" s="1">
        <v>0.64702800000000005</v>
      </c>
      <c r="D154" s="1">
        <v>1.4097599999999999</v>
      </c>
      <c r="F154" s="1">
        <v>0.64744400000000002</v>
      </c>
      <c r="G154" s="1">
        <v>1.41429</v>
      </c>
      <c r="I154" s="1">
        <v>0.61741699999999999</v>
      </c>
      <c r="J154" s="1">
        <v>1.4269099999999999</v>
      </c>
      <c r="L154" s="1">
        <v>0.64245099999999999</v>
      </c>
      <c r="M154" s="1">
        <v>1.4222399999999999</v>
      </c>
      <c r="O154" s="1">
        <v>0.63189499999999998</v>
      </c>
      <c r="P154" s="1">
        <v>1.42597</v>
      </c>
      <c r="T154" s="1">
        <v>0.70220000000000005</v>
      </c>
      <c r="U154" s="1">
        <v>1.42167</v>
      </c>
      <c r="W154" s="1">
        <v>0.64774399999999999</v>
      </c>
      <c r="X154" s="1">
        <v>1.4462900000000001</v>
      </c>
      <c r="Z154" s="1">
        <v>0.70722200000000002</v>
      </c>
      <c r="AA154" s="1">
        <v>1.43571</v>
      </c>
      <c r="AC154" s="1">
        <v>0.71279899999999996</v>
      </c>
      <c r="AD154" s="1">
        <v>1.429</v>
      </c>
      <c r="AE154" s="1"/>
      <c r="AF154" s="1">
        <v>0.68557699999999999</v>
      </c>
      <c r="AG154" s="1">
        <v>1.4416800000000001</v>
      </c>
      <c r="AK154" s="1">
        <v>0.74198399999999998</v>
      </c>
      <c r="AL154" s="1">
        <v>-9.4736999999999991</v>
      </c>
      <c r="AM154" s="1"/>
      <c r="AN154" s="2">
        <f t="shared" si="20"/>
        <v>0.87724208953976546</v>
      </c>
      <c r="AO154" s="2">
        <f t="shared" si="21"/>
        <v>0.24078675751774059</v>
      </c>
      <c r="AP154" s="2"/>
      <c r="AQ154" s="2"/>
      <c r="AS154" s="1">
        <v>0.74961999999999995</v>
      </c>
      <c r="AT154" s="1">
        <v>0.52049199999999995</v>
      </c>
      <c r="AY154" s="1">
        <v>0.72679300000000002</v>
      </c>
      <c r="AZ154" s="1">
        <v>0.53655600000000003</v>
      </c>
      <c r="BB154" s="2">
        <f t="shared" si="22"/>
        <v>0.90164728831939744</v>
      </c>
      <c r="BC154" s="2">
        <f t="shared" si="23"/>
        <v>-5.6147782247186695E-2</v>
      </c>
      <c r="BG154" s="1">
        <v>0.69959400000000005</v>
      </c>
      <c r="BH154" s="1">
        <v>-9.4476200000000006</v>
      </c>
      <c r="BJ154" s="2">
        <f t="shared" si="24"/>
        <v>0.82817211843154048</v>
      </c>
      <c r="BK154" s="2">
        <f t="shared" si="25"/>
        <v>-0.32967616154131335</v>
      </c>
      <c r="BO154" s="1">
        <v>0.62128799999999995</v>
      </c>
      <c r="BP154" s="1">
        <v>-9.4164899999999996</v>
      </c>
      <c r="BR154" s="2">
        <f t="shared" si="26"/>
        <v>0.6825307131259809</v>
      </c>
      <c r="BS154" s="2">
        <f t="shared" si="27"/>
        <v>-0.51052377484671618</v>
      </c>
    </row>
    <row r="155" spans="3:71">
      <c r="C155" s="1">
        <v>0.63946099999999995</v>
      </c>
      <c r="D155" s="1">
        <v>1.41971</v>
      </c>
      <c r="F155" s="1">
        <v>0.640042</v>
      </c>
      <c r="G155" s="1">
        <v>1.4243600000000001</v>
      </c>
      <c r="I155" s="1">
        <v>0.60977400000000004</v>
      </c>
      <c r="J155" s="1">
        <v>1.4368000000000001</v>
      </c>
      <c r="L155" s="1">
        <v>0.63486399999999998</v>
      </c>
      <c r="M155" s="1">
        <v>1.4321699999999999</v>
      </c>
      <c r="O155" s="1">
        <v>0.62434400000000001</v>
      </c>
      <c r="P155" s="1">
        <v>1.4359299999999999</v>
      </c>
      <c r="T155" s="1">
        <v>0.69507799999999997</v>
      </c>
      <c r="U155" s="1">
        <v>1.4319500000000001</v>
      </c>
      <c r="W155" s="1">
        <v>0.64103699999999997</v>
      </c>
      <c r="X155" s="1">
        <v>1.4568399999999999</v>
      </c>
      <c r="Z155" s="1">
        <v>0.70072800000000002</v>
      </c>
      <c r="AA155" s="1">
        <v>1.4463900000000001</v>
      </c>
      <c r="AC155" s="1">
        <v>0.70608599999999999</v>
      </c>
      <c r="AD155" s="1">
        <v>1.43954</v>
      </c>
      <c r="AE155" s="1"/>
      <c r="AF155" s="1">
        <v>0.67908800000000002</v>
      </c>
      <c r="AG155" s="1">
        <v>1.4523600000000001</v>
      </c>
      <c r="AK155" s="1">
        <v>0.74437699999999996</v>
      </c>
      <c r="AL155" s="1">
        <v>-9.4679199999999994</v>
      </c>
      <c r="AM155" s="1"/>
      <c r="AN155" s="2">
        <f t="shared" si="20"/>
        <v>0.88146765038226071</v>
      </c>
      <c r="AO155" s="2">
        <f t="shared" si="21"/>
        <v>0.24539972668806531</v>
      </c>
      <c r="AP155" s="2"/>
      <c r="AQ155" s="2"/>
      <c r="AS155" s="1">
        <v>0.75213399999999997</v>
      </c>
      <c r="AT155" s="1">
        <v>0.52621399999999996</v>
      </c>
      <c r="AY155" s="1">
        <v>0.72886600000000001</v>
      </c>
      <c r="AZ155" s="1">
        <v>0.54245200000000005</v>
      </c>
      <c r="BB155" s="2">
        <f t="shared" si="22"/>
        <v>0.90702517415877604</v>
      </c>
      <c r="BC155" s="2">
        <f t="shared" si="23"/>
        <v>-5.2963682861392969E-2</v>
      </c>
      <c r="BG155" s="1">
        <v>0.70106199999999996</v>
      </c>
      <c r="BH155" s="1">
        <v>-9.4415399999999998</v>
      </c>
      <c r="BJ155" s="2">
        <f t="shared" si="24"/>
        <v>0.83417155285495603</v>
      </c>
      <c r="BK155" s="2">
        <f t="shared" si="25"/>
        <v>-0.32790748672689896</v>
      </c>
      <c r="BO155" s="1">
        <v>0.62116000000000005</v>
      </c>
      <c r="BP155" s="1">
        <v>-9.4102399999999999</v>
      </c>
      <c r="BR155" s="2">
        <f t="shared" si="26"/>
        <v>0.6886635345867137</v>
      </c>
      <c r="BS155" s="2">
        <f t="shared" si="27"/>
        <v>-0.50931241819784268</v>
      </c>
    </row>
    <row r="156" spans="3:71">
      <c r="C156" s="1">
        <v>0.63175999999999999</v>
      </c>
      <c r="D156" s="1">
        <v>1.4295500000000001</v>
      </c>
      <c r="F156" s="1">
        <v>0.63250700000000004</v>
      </c>
      <c r="G156" s="1">
        <v>1.4343300000000001</v>
      </c>
      <c r="I156" s="1">
        <v>0.60200299999999995</v>
      </c>
      <c r="J156" s="1">
        <v>1.44659</v>
      </c>
      <c r="L156" s="1">
        <v>0.62714400000000003</v>
      </c>
      <c r="M156" s="1">
        <v>1.44201</v>
      </c>
      <c r="O156" s="1">
        <v>0.61666299999999996</v>
      </c>
      <c r="P156" s="1">
        <v>1.4457899999999999</v>
      </c>
      <c r="T156" s="1">
        <v>0.68781300000000001</v>
      </c>
      <c r="U156" s="1">
        <v>1.4421200000000001</v>
      </c>
      <c r="W156" s="1">
        <v>0.63420299999999996</v>
      </c>
      <c r="X156" s="1">
        <v>1.4673099999999999</v>
      </c>
      <c r="Z156" s="1">
        <v>0.69409500000000002</v>
      </c>
      <c r="AA156" s="1">
        <v>1.45699</v>
      </c>
      <c r="AC156" s="1">
        <v>0.69923100000000005</v>
      </c>
      <c r="AD156" s="1">
        <v>1.4499899999999999</v>
      </c>
      <c r="AE156" s="1"/>
      <c r="AF156" s="1">
        <v>0.67246399999999995</v>
      </c>
      <c r="AG156" s="1">
        <v>1.46296</v>
      </c>
      <c r="AK156" s="1">
        <v>0.74673199999999995</v>
      </c>
      <c r="AL156" s="1">
        <v>-9.4621300000000002</v>
      </c>
      <c r="AM156" s="1"/>
      <c r="AN156" s="2">
        <f t="shared" si="20"/>
        <v>0.88566092310646605</v>
      </c>
      <c r="AO156" s="2">
        <f t="shared" si="21"/>
        <v>0.25003508954985154</v>
      </c>
      <c r="AP156" s="2"/>
      <c r="AQ156" s="2"/>
      <c r="AS156" s="1">
        <v>0.75460899999999997</v>
      </c>
      <c r="AT156" s="1">
        <v>0.53195300000000001</v>
      </c>
      <c r="AY156" s="1">
        <v>0.73089800000000005</v>
      </c>
      <c r="AZ156" s="1">
        <v>0.54836300000000004</v>
      </c>
      <c r="BB156" s="2">
        <f t="shared" si="22"/>
        <v>0.91238129398968126</v>
      </c>
      <c r="BC156" s="2">
        <f t="shared" si="23"/>
        <v>-4.9741738517214529E-2</v>
      </c>
      <c r="BG156" s="1">
        <v>0.702484</v>
      </c>
      <c r="BH156" s="1">
        <v>-9.4354600000000008</v>
      </c>
      <c r="BJ156" s="2">
        <f t="shared" si="24"/>
        <v>0.84014798727765871</v>
      </c>
      <c r="BK156" s="2">
        <f t="shared" si="25"/>
        <v>-0.32609897474432237</v>
      </c>
      <c r="BO156" s="1">
        <v>0.62098100000000001</v>
      </c>
      <c r="BP156" s="1">
        <v>-9.4039999999999999</v>
      </c>
      <c r="BR156" s="2">
        <f t="shared" si="26"/>
        <v>0.69477765191170104</v>
      </c>
      <c r="BS156" s="2">
        <f t="shared" si="27"/>
        <v>-0.50805257283578775</v>
      </c>
    </row>
    <row r="157" spans="3:71">
      <c r="C157" s="1">
        <v>0.62392800000000004</v>
      </c>
      <c r="D157" s="1">
        <v>1.43929</v>
      </c>
      <c r="F157" s="1">
        <v>0.62483999999999995</v>
      </c>
      <c r="G157" s="1">
        <v>1.44421</v>
      </c>
      <c r="I157" s="1">
        <v>0.59410499999999999</v>
      </c>
      <c r="J157" s="1">
        <v>1.45628</v>
      </c>
      <c r="L157" s="1">
        <v>0.61929500000000004</v>
      </c>
      <c r="M157" s="1">
        <v>1.45173</v>
      </c>
      <c r="O157" s="1">
        <v>0.60885400000000001</v>
      </c>
      <c r="P157" s="1">
        <v>1.4555499999999999</v>
      </c>
      <c r="T157" s="1">
        <v>0.68040800000000001</v>
      </c>
      <c r="U157" s="1">
        <v>1.4521900000000001</v>
      </c>
      <c r="W157" s="1">
        <v>0.62724299999999999</v>
      </c>
      <c r="X157" s="1">
        <v>1.4776899999999999</v>
      </c>
      <c r="Z157" s="1">
        <v>0.68732400000000005</v>
      </c>
      <c r="AA157" s="1">
        <v>1.46749</v>
      </c>
      <c r="AC157" s="1">
        <v>0.69223599999999996</v>
      </c>
      <c r="AD157" s="1">
        <v>1.46035</v>
      </c>
      <c r="AE157" s="1"/>
      <c r="AF157" s="1">
        <v>0.66570799999999997</v>
      </c>
      <c r="AG157" s="1">
        <v>1.4734799999999999</v>
      </c>
      <c r="AK157" s="1">
        <v>0.74904899999999996</v>
      </c>
      <c r="AL157" s="1">
        <v>-9.4563299999999995</v>
      </c>
      <c r="AM157" s="1"/>
      <c r="AN157" s="2">
        <f t="shared" si="20"/>
        <v>0.8898219077123819</v>
      </c>
      <c r="AO157" s="2">
        <f t="shared" si="21"/>
        <v>0.25469284610310117</v>
      </c>
      <c r="AP157" s="2"/>
      <c r="AQ157" s="2"/>
      <c r="AS157" s="1">
        <v>0.75704499999999997</v>
      </c>
      <c r="AT157" s="1">
        <v>0.53770899999999999</v>
      </c>
      <c r="AY157" s="1">
        <v>0.73288900000000001</v>
      </c>
      <c r="AZ157" s="1">
        <v>0.55428699999999997</v>
      </c>
      <c r="BB157" s="2">
        <f t="shared" si="22"/>
        <v>0.91771436223691216</v>
      </c>
      <c r="BC157" s="2">
        <f t="shared" si="23"/>
        <v>-4.6483481303553009E-2</v>
      </c>
      <c r="BG157" s="1">
        <v>0.70386099999999996</v>
      </c>
      <c r="BH157" s="1">
        <v>-9.4293600000000009</v>
      </c>
      <c r="BJ157" s="2">
        <f t="shared" si="24"/>
        <v>0.84611924220756296</v>
      </c>
      <c r="BK157" s="2">
        <f t="shared" si="25"/>
        <v>-0.32424149161866739</v>
      </c>
      <c r="BO157" s="1">
        <v>0.62075199999999997</v>
      </c>
      <c r="BP157" s="1">
        <v>-9.3977500000000003</v>
      </c>
      <c r="BR157" s="2">
        <f t="shared" si="26"/>
        <v>0.70089293490412041</v>
      </c>
      <c r="BS157" s="2">
        <f t="shared" si="27"/>
        <v>-0.50674175060427773</v>
      </c>
    </row>
    <row r="158" spans="3:71">
      <c r="C158" s="1">
        <v>0.61596499999999998</v>
      </c>
      <c r="D158" s="1">
        <v>1.4489300000000001</v>
      </c>
      <c r="F158" s="1">
        <v>0.61704400000000004</v>
      </c>
      <c r="G158" s="1">
        <v>1.4539800000000001</v>
      </c>
      <c r="I158" s="1">
        <v>0.58608300000000002</v>
      </c>
      <c r="J158" s="1">
        <v>1.4658599999999999</v>
      </c>
      <c r="L158" s="1">
        <v>0.611317</v>
      </c>
      <c r="M158" s="1">
        <v>1.46136</v>
      </c>
      <c r="O158" s="1">
        <v>0.60091799999999995</v>
      </c>
      <c r="P158" s="1">
        <v>1.4652099999999999</v>
      </c>
      <c r="T158" s="1">
        <v>0.67286500000000005</v>
      </c>
      <c r="U158" s="1">
        <v>1.4621500000000001</v>
      </c>
      <c r="W158" s="1">
        <v>0.62015699999999996</v>
      </c>
      <c r="X158" s="1">
        <v>1.4879899999999999</v>
      </c>
      <c r="Z158" s="1">
        <v>0.68041700000000005</v>
      </c>
      <c r="AA158" s="1">
        <v>1.4779100000000001</v>
      </c>
      <c r="AC158" s="1">
        <v>0.68510099999999996</v>
      </c>
      <c r="AD158" s="1">
        <v>1.47062</v>
      </c>
      <c r="AE158" s="1"/>
      <c r="AF158" s="1">
        <v>0.65881999999999996</v>
      </c>
      <c r="AG158" s="1">
        <v>1.4839100000000001</v>
      </c>
      <c r="AK158" s="1">
        <v>0.75132600000000005</v>
      </c>
      <c r="AL158" s="1">
        <v>-9.4505099999999995</v>
      </c>
      <c r="AM158" s="1"/>
      <c r="AN158" s="2">
        <f t="shared" si="20"/>
        <v>0.89395214501613918</v>
      </c>
      <c r="AO158" s="2">
        <f t="shared" si="21"/>
        <v>0.2593830773143157</v>
      </c>
      <c r="AP158" s="2"/>
      <c r="AQ158" s="2"/>
      <c r="AS158" s="1">
        <v>0.75944</v>
      </c>
      <c r="AT158" s="1">
        <v>0.54348099999999999</v>
      </c>
      <c r="AY158" s="1">
        <v>0.73484000000000005</v>
      </c>
      <c r="AZ158" s="1">
        <v>0.56022400000000006</v>
      </c>
      <c r="BB158" s="2">
        <f t="shared" si="22"/>
        <v>0.92302514494491938</v>
      </c>
      <c r="BC158" s="2">
        <f t="shared" si="23"/>
        <v>-4.3189554008008724E-2</v>
      </c>
      <c r="BG158" s="1">
        <v>0.70519399999999999</v>
      </c>
      <c r="BH158" s="1">
        <v>-9.4232499999999995</v>
      </c>
      <c r="BJ158" s="2">
        <f t="shared" si="24"/>
        <v>0.85207715739073642</v>
      </c>
      <c r="BK158" s="2">
        <f t="shared" si="25"/>
        <v>-0.32234090337548355</v>
      </c>
      <c r="BO158" s="1">
        <v>0.62047200000000002</v>
      </c>
      <c r="BP158" s="1">
        <v>-9.3915100000000002</v>
      </c>
      <c r="BR158" s="2">
        <f t="shared" si="26"/>
        <v>0.70698951376079433</v>
      </c>
      <c r="BS158" s="2">
        <f t="shared" si="27"/>
        <v>-0.5053824396595864</v>
      </c>
    </row>
    <row r="159" spans="3:71">
      <c r="C159" s="1">
        <v>0.60787500000000005</v>
      </c>
      <c r="D159" s="1">
        <v>1.4584600000000001</v>
      </c>
      <c r="F159" s="1">
        <v>0.60912100000000002</v>
      </c>
      <c r="G159" s="1">
        <v>1.4636400000000001</v>
      </c>
      <c r="I159" s="1">
        <v>0.57793799999999995</v>
      </c>
      <c r="J159" s="1">
        <v>1.4753400000000001</v>
      </c>
      <c r="L159" s="1">
        <v>0.60321199999999997</v>
      </c>
      <c r="M159" s="1">
        <v>1.4708699999999999</v>
      </c>
      <c r="O159" s="1">
        <v>0.59285699999999997</v>
      </c>
      <c r="P159" s="1">
        <v>1.4747699999999999</v>
      </c>
      <c r="T159" s="1">
        <v>0.66518500000000003</v>
      </c>
      <c r="U159" s="1">
        <v>1.4720200000000001</v>
      </c>
      <c r="W159" s="1">
        <v>0.61294800000000005</v>
      </c>
      <c r="X159" s="1">
        <v>1.4982</v>
      </c>
      <c r="Z159" s="1">
        <v>0.67337499999999995</v>
      </c>
      <c r="AA159" s="1">
        <v>1.48824</v>
      </c>
      <c r="AC159" s="1">
        <v>0.67783000000000004</v>
      </c>
      <c r="AD159" s="1">
        <v>1.48078</v>
      </c>
      <c r="AE159" s="1"/>
      <c r="AF159" s="1">
        <v>0.65180099999999996</v>
      </c>
      <c r="AG159" s="1">
        <v>1.4942500000000001</v>
      </c>
      <c r="AK159" s="1">
        <v>0.75356500000000004</v>
      </c>
      <c r="AL159" s="1">
        <v>-9.4446700000000003</v>
      </c>
      <c r="AM159" s="1"/>
      <c r="AN159" s="2">
        <f t="shared" si="20"/>
        <v>0.89805351440298353</v>
      </c>
      <c r="AO159" s="2">
        <f t="shared" si="21"/>
        <v>0.26410509914321978</v>
      </c>
      <c r="AP159" s="2"/>
      <c r="AQ159" s="2"/>
      <c r="AS159" s="1">
        <v>0.76179600000000003</v>
      </c>
      <c r="AT159" s="1">
        <v>0.54927000000000004</v>
      </c>
      <c r="AY159" s="1">
        <v>0.73675000000000002</v>
      </c>
      <c r="AZ159" s="1">
        <v>0.56617499999999998</v>
      </c>
      <c r="BB159" s="2">
        <f t="shared" si="22"/>
        <v>0.92831351885685276</v>
      </c>
      <c r="BC159" s="2">
        <f t="shared" si="23"/>
        <v>-3.9858547798530597E-2</v>
      </c>
      <c r="BG159" s="1">
        <v>0.70648100000000003</v>
      </c>
      <c r="BH159" s="1">
        <v>-9.4171399999999998</v>
      </c>
      <c r="BJ159" s="2">
        <f t="shared" si="24"/>
        <v>0.85801207257319678</v>
      </c>
      <c r="BK159" s="2">
        <f t="shared" si="25"/>
        <v>-0.32040047796413745</v>
      </c>
      <c r="BO159" s="1">
        <v>0.62014199999999997</v>
      </c>
      <c r="BP159" s="1">
        <v>-9.3852700000000002</v>
      </c>
      <c r="BR159" s="2">
        <f t="shared" si="26"/>
        <v>0.713077410207412</v>
      </c>
      <c r="BS159" s="2">
        <f t="shared" si="27"/>
        <v>-0.50397388832745105</v>
      </c>
    </row>
    <row r="160" spans="3:71">
      <c r="C160" s="1">
        <v>0.59965800000000002</v>
      </c>
      <c r="D160" s="1">
        <v>1.4678800000000001</v>
      </c>
      <c r="F160" s="1">
        <v>0.60107100000000002</v>
      </c>
      <c r="G160" s="1">
        <v>1.4732099999999999</v>
      </c>
      <c r="I160" s="1">
        <v>0.56967199999999996</v>
      </c>
      <c r="J160" s="1">
        <v>1.48472</v>
      </c>
      <c r="L160" s="1">
        <v>0.59498399999999996</v>
      </c>
      <c r="M160" s="1">
        <v>1.48028</v>
      </c>
      <c r="O160" s="1">
        <v>0.584673</v>
      </c>
      <c r="P160" s="1">
        <v>1.48421</v>
      </c>
      <c r="T160" s="1">
        <v>0.65737199999999996</v>
      </c>
      <c r="U160" s="1">
        <v>1.48177</v>
      </c>
      <c r="W160" s="1">
        <v>0.60561799999999999</v>
      </c>
      <c r="X160" s="1">
        <v>1.5083200000000001</v>
      </c>
      <c r="Z160" s="1">
        <v>0.66620100000000004</v>
      </c>
      <c r="AA160" s="1">
        <v>1.49848</v>
      </c>
      <c r="AC160" s="1">
        <v>0.67042299999999999</v>
      </c>
      <c r="AD160" s="1">
        <v>1.49085</v>
      </c>
      <c r="AE160" s="1"/>
      <c r="AF160" s="1">
        <v>0.64465399999999995</v>
      </c>
      <c r="AG160" s="1">
        <v>1.50451</v>
      </c>
      <c r="AK160" s="1">
        <v>0.75576500000000002</v>
      </c>
      <c r="AL160" s="1">
        <v>-9.4388199999999998</v>
      </c>
      <c r="AM160" s="1"/>
      <c r="AN160" s="2">
        <f t="shared" si="20"/>
        <v>0.90212165597891558</v>
      </c>
      <c r="AO160" s="2">
        <f t="shared" si="21"/>
        <v>0.2688498566837248</v>
      </c>
      <c r="AP160" s="2"/>
      <c r="AQ160" s="2"/>
      <c r="AS160" s="1">
        <v>0.76411200000000001</v>
      </c>
      <c r="AT160" s="1">
        <v>0.55507499999999999</v>
      </c>
      <c r="AY160" s="1">
        <v>0.73862000000000005</v>
      </c>
      <c r="AZ160" s="1">
        <v>0.57213899999999995</v>
      </c>
      <c r="BB160" s="2">
        <f t="shared" si="22"/>
        <v>0.93357960722956257</v>
      </c>
      <c r="BC160" s="2">
        <f t="shared" si="23"/>
        <v>-3.6491871507169871E-2</v>
      </c>
      <c r="BG160" s="1">
        <v>0.70772299999999999</v>
      </c>
      <c r="BH160" s="1">
        <v>-9.4110099999999992</v>
      </c>
      <c r="BJ160" s="2">
        <f t="shared" si="24"/>
        <v>0.86394180826285871</v>
      </c>
      <c r="BK160" s="2">
        <f t="shared" si="25"/>
        <v>-0.31841108140971291</v>
      </c>
      <c r="BO160" s="1">
        <v>0.61976200000000004</v>
      </c>
      <c r="BP160" s="1">
        <v>-9.3790300000000002</v>
      </c>
      <c r="BR160" s="2">
        <f t="shared" si="26"/>
        <v>0.71915662424397353</v>
      </c>
      <c r="BS160" s="2">
        <f t="shared" si="27"/>
        <v>-0.502516096607872</v>
      </c>
    </row>
    <row r="161" spans="3:71">
      <c r="C161" s="1">
        <v>0.59131800000000001</v>
      </c>
      <c r="D161" s="1">
        <v>1.47719</v>
      </c>
      <c r="F161" s="1">
        <v>0.59289700000000001</v>
      </c>
      <c r="G161" s="1">
        <v>1.4826600000000001</v>
      </c>
      <c r="I161" s="1">
        <v>0.56128699999999998</v>
      </c>
      <c r="J161" s="1">
        <v>1.4939899999999999</v>
      </c>
      <c r="L161" s="1">
        <v>0.58663200000000004</v>
      </c>
      <c r="M161" s="1">
        <v>1.4895799999999999</v>
      </c>
      <c r="O161" s="1">
        <v>0.57636900000000002</v>
      </c>
      <c r="P161" s="1">
        <v>1.49356</v>
      </c>
      <c r="T161" s="1">
        <v>0.64942599999999995</v>
      </c>
      <c r="U161" s="1">
        <v>1.49142</v>
      </c>
      <c r="W161" s="1">
        <v>0.598167</v>
      </c>
      <c r="X161" s="1">
        <v>1.5183599999999999</v>
      </c>
      <c r="Z161" s="1">
        <v>0.65889500000000001</v>
      </c>
      <c r="AA161" s="1">
        <v>1.5086200000000001</v>
      </c>
      <c r="AC161" s="1">
        <v>0.662883</v>
      </c>
      <c r="AD161" s="1">
        <v>1.50082</v>
      </c>
      <c r="AE161" s="1"/>
      <c r="AF161" s="1">
        <v>0.63737999999999995</v>
      </c>
      <c r="AG161" s="1">
        <v>1.51467</v>
      </c>
      <c r="AK161" s="1">
        <v>0.75792599999999999</v>
      </c>
      <c r="AL161" s="1">
        <v>-9.4329599999999996</v>
      </c>
      <c r="AM161" s="1"/>
      <c r="AN161" s="2">
        <f t="shared" si="20"/>
        <v>0.90615656974393477</v>
      </c>
      <c r="AO161" s="2">
        <f t="shared" si="21"/>
        <v>0.2736173499358292</v>
      </c>
      <c r="AP161" s="2"/>
      <c r="AQ161" s="2"/>
      <c r="AS161" s="1">
        <v>0.76638700000000004</v>
      </c>
      <c r="AT161" s="1">
        <v>0.56089599999999995</v>
      </c>
      <c r="AY161" s="1">
        <v>0.74044900000000002</v>
      </c>
      <c r="AZ161" s="1">
        <v>0.57811599999999996</v>
      </c>
      <c r="BB161" s="2">
        <f t="shared" si="22"/>
        <v>0.93882264401859783</v>
      </c>
      <c r="BC161" s="2">
        <f t="shared" si="23"/>
        <v>-3.3088882346325899E-2</v>
      </c>
      <c r="BG161" s="1">
        <v>0.70892100000000002</v>
      </c>
      <c r="BH161" s="1">
        <v>-9.4048800000000004</v>
      </c>
      <c r="BJ161" s="2">
        <f t="shared" si="24"/>
        <v>0.86984954395183856</v>
      </c>
      <c r="BK161" s="2">
        <f t="shared" si="25"/>
        <v>-0.31638357973791581</v>
      </c>
      <c r="BO161" s="1">
        <v>0.61933300000000002</v>
      </c>
      <c r="BP161" s="1">
        <v>-9.3727900000000002</v>
      </c>
      <c r="BR161" s="2">
        <f t="shared" si="26"/>
        <v>0.72522732951868008</v>
      </c>
      <c r="BS161" s="2">
        <f t="shared" si="27"/>
        <v>-0.50101004930859794</v>
      </c>
    </row>
    <row r="162" spans="3:71">
      <c r="C162" s="1">
        <v>0.58285500000000001</v>
      </c>
      <c r="D162" s="1">
        <v>1.4863900000000001</v>
      </c>
      <c r="F162" s="1">
        <v>0.58460100000000004</v>
      </c>
      <c r="G162" s="1">
        <v>1.4920100000000001</v>
      </c>
      <c r="I162" s="1">
        <v>0.55278499999999997</v>
      </c>
      <c r="J162" s="1">
        <v>1.50315</v>
      </c>
      <c r="L162" s="1">
        <v>0.57816000000000001</v>
      </c>
      <c r="M162" s="1">
        <v>1.4987699999999999</v>
      </c>
      <c r="O162" s="1">
        <v>0.56794500000000003</v>
      </c>
      <c r="P162" s="1">
        <v>1.5027900000000001</v>
      </c>
      <c r="T162" s="1">
        <v>0.641351</v>
      </c>
      <c r="U162" s="1">
        <v>1.5009600000000001</v>
      </c>
      <c r="W162" s="1">
        <v>0.59059700000000004</v>
      </c>
      <c r="X162" s="1">
        <v>1.5283100000000001</v>
      </c>
      <c r="Z162" s="1">
        <v>0.65145900000000001</v>
      </c>
      <c r="AA162" s="1">
        <v>1.5186599999999999</v>
      </c>
      <c r="AC162" s="1">
        <v>0.65521099999999999</v>
      </c>
      <c r="AD162" s="1">
        <v>1.5106900000000001</v>
      </c>
      <c r="AE162" s="1"/>
      <c r="AF162" s="1">
        <v>0.62997999999999998</v>
      </c>
      <c r="AG162" s="1">
        <v>1.52475</v>
      </c>
      <c r="AK162" s="1">
        <v>0.76004799999999995</v>
      </c>
      <c r="AL162" s="1">
        <v>-9.4270800000000001</v>
      </c>
      <c r="AM162" s="1"/>
      <c r="AN162" s="2">
        <f t="shared" si="20"/>
        <v>0.91016167589941821</v>
      </c>
      <c r="AO162" s="2">
        <f t="shared" si="21"/>
        <v>0.27841697582576086</v>
      </c>
      <c r="AP162" s="2"/>
      <c r="AQ162" s="2"/>
      <c r="AS162" s="1">
        <v>0.76862299999999995</v>
      </c>
      <c r="AT162" s="1">
        <v>0.56673300000000004</v>
      </c>
      <c r="AY162" s="1">
        <v>0.74223700000000004</v>
      </c>
      <c r="AZ162" s="1">
        <v>0.58410399999999996</v>
      </c>
      <c r="BB162" s="2">
        <f t="shared" si="22"/>
        <v>0.9440413436487578</v>
      </c>
      <c r="BC162" s="2">
        <f t="shared" si="23"/>
        <v>-2.965111240490037E-2</v>
      </c>
      <c r="BG162" s="1">
        <v>0.71007399999999998</v>
      </c>
      <c r="BH162" s="1">
        <v>-9.3987400000000001</v>
      </c>
      <c r="BJ162" s="2">
        <f t="shared" si="24"/>
        <v>0.875743439894072</v>
      </c>
      <c r="BK162" s="2">
        <f t="shared" si="25"/>
        <v>-0.31431210692319483</v>
      </c>
      <c r="BO162" s="1">
        <v>0.61885500000000004</v>
      </c>
      <c r="BP162" s="1">
        <v>-9.3665599999999998</v>
      </c>
      <c r="BR162" s="2">
        <f t="shared" si="26"/>
        <v>0.73127967795404314</v>
      </c>
      <c r="BS162" s="2">
        <f t="shared" si="27"/>
        <v>-0.4994574829116401</v>
      </c>
    </row>
    <row r="163" spans="3:71">
      <c r="C163" s="1">
        <v>0.574272</v>
      </c>
      <c r="D163" s="1">
        <v>1.4954700000000001</v>
      </c>
      <c r="F163" s="1">
        <v>0.57618400000000003</v>
      </c>
      <c r="G163" s="1">
        <v>1.50125</v>
      </c>
      <c r="I163" s="1">
        <v>0.54416799999999999</v>
      </c>
      <c r="J163" s="1">
        <v>1.5122100000000001</v>
      </c>
      <c r="L163" s="1">
        <v>0.56956899999999999</v>
      </c>
      <c r="M163" s="1">
        <v>1.5078499999999999</v>
      </c>
      <c r="O163" s="1">
        <v>0.55940400000000001</v>
      </c>
      <c r="P163" s="1">
        <v>1.5119199999999999</v>
      </c>
      <c r="T163" s="1">
        <v>0.63314800000000004</v>
      </c>
      <c r="U163" s="1">
        <v>1.5104</v>
      </c>
      <c r="W163" s="1">
        <v>0.58291000000000004</v>
      </c>
      <c r="X163" s="1">
        <v>1.53816</v>
      </c>
      <c r="Z163" s="1">
        <v>0.643895</v>
      </c>
      <c r="AA163" s="1">
        <v>1.5286200000000001</v>
      </c>
      <c r="AC163" s="1">
        <v>0.64741000000000004</v>
      </c>
      <c r="AD163" s="1">
        <v>1.5204599999999999</v>
      </c>
      <c r="AE163" s="1"/>
      <c r="AF163" s="1">
        <v>0.62245700000000004</v>
      </c>
      <c r="AG163" s="1">
        <v>1.5347299999999999</v>
      </c>
      <c r="AK163" s="1">
        <v>0.76212999999999997</v>
      </c>
      <c r="AL163" s="1">
        <v>-9.4211899999999993</v>
      </c>
      <c r="AM163" s="1"/>
      <c r="AN163" s="2">
        <f t="shared" si="20"/>
        <v>0.91413261455136641</v>
      </c>
      <c r="AO163" s="2">
        <f t="shared" si="21"/>
        <v>0.28323967944743128</v>
      </c>
      <c r="AP163" s="2"/>
      <c r="AQ163" s="2"/>
      <c r="AS163" s="1">
        <v>0.770818</v>
      </c>
      <c r="AT163" s="1">
        <v>0.57258500000000001</v>
      </c>
      <c r="AY163" s="1">
        <v>0.74398500000000001</v>
      </c>
      <c r="AZ163" s="1">
        <v>0.59010499999999999</v>
      </c>
      <c r="BB163" s="2">
        <f t="shared" si="22"/>
        <v>0.94923775773969399</v>
      </c>
      <c r="BC163" s="2">
        <f t="shared" si="23"/>
        <v>-2.6177672381592076E-2</v>
      </c>
      <c r="BG163" s="1">
        <v>0.71118199999999998</v>
      </c>
      <c r="BH163" s="1">
        <v>-9.3925800000000006</v>
      </c>
      <c r="BJ163" s="2">
        <f t="shared" si="24"/>
        <v>0.88163215634350567</v>
      </c>
      <c r="BK163" s="2">
        <f t="shared" si="25"/>
        <v>-0.31219166296539663</v>
      </c>
      <c r="BO163" s="1">
        <v>0.61832699999999996</v>
      </c>
      <c r="BP163" s="1">
        <v>-9.3603299999999994</v>
      </c>
      <c r="BR163" s="2">
        <f t="shared" si="26"/>
        <v>0.73732334397935007</v>
      </c>
      <c r="BS163" s="2">
        <f t="shared" si="27"/>
        <v>-0.49785567612723841</v>
      </c>
    </row>
    <row r="164" spans="3:71">
      <c r="C164" s="1">
        <v>0.56557100000000005</v>
      </c>
      <c r="D164" s="1">
        <v>1.5044500000000001</v>
      </c>
      <c r="F164" s="1">
        <v>0.56764899999999996</v>
      </c>
      <c r="G164" s="1">
        <v>1.5103899999999999</v>
      </c>
      <c r="I164" s="1">
        <v>0.53543799999999997</v>
      </c>
      <c r="J164" s="1">
        <v>1.52115</v>
      </c>
      <c r="L164" s="1">
        <v>0.56086199999999997</v>
      </c>
      <c r="M164" s="1">
        <v>1.5168200000000001</v>
      </c>
      <c r="O164" s="1">
        <v>0.55074800000000002</v>
      </c>
      <c r="P164" s="1">
        <v>1.52094</v>
      </c>
      <c r="T164" s="1">
        <v>0.62482000000000004</v>
      </c>
      <c r="U164" s="1">
        <v>1.51972</v>
      </c>
      <c r="W164" s="1">
        <v>0.57510799999999995</v>
      </c>
      <c r="X164" s="1">
        <v>1.54793</v>
      </c>
      <c r="Z164" s="1">
        <v>0.63620600000000005</v>
      </c>
      <c r="AA164" s="1">
        <v>1.53847</v>
      </c>
      <c r="AC164" s="1">
        <v>0.63948199999999999</v>
      </c>
      <c r="AD164" s="1">
        <v>1.5301199999999999</v>
      </c>
      <c r="AE164" s="1"/>
      <c r="AF164" s="1">
        <v>0.61481200000000003</v>
      </c>
      <c r="AG164" s="1">
        <v>1.5446200000000001</v>
      </c>
      <c r="AK164" s="1">
        <v>0.76417400000000002</v>
      </c>
      <c r="AL164" s="1">
        <v>-9.4152799999999992</v>
      </c>
      <c r="AM164" s="1"/>
      <c r="AN164" s="2">
        <f t="shared" si="20"/>
        <v>0.9180746852864019</v>
      </c>
      <c r="AO164" s="2">
        <f t="shared" si="21"/>
        <v>0.28809417368679119</v>
      </c>
      <c r="AP164" s="2"/>
      <c r="AQ164" s="2"/>
      <c r="AS164" s="1">
        <v>0.77297199999999999</v>
      </c>
      <c r="AT164" s="1">
        <v>0.57845199999999997</v>
      </c>
      <c r="AY164" s="1">
        <v>0.74569200000000002</v>
      </c>
      <c r="AZ164" s="1">
        <v>0.59611700000000001</v>
      </c>
      <c r="BB164" s="2">
        <f t="shared" si="22"/>
        <v>0.95440983467175466</v>
      </c>
      <c r="BC164" s="2">
        <f t="shared" si="23"/>
        <v>-2.2669451577702282E-2</v>
      </c>
      <c r="BG164" s="1">
        <v>0.71224500000000002</v>
      </c>
      <c r="BH164" s="1">
        <v>-9.3864300000000007</v>
      </c>
      <c r="BJ164" s="2">
        <f t="shared" si="24"/>
        <v>0.88748971253829501</v>
      </c>
      <c r="BK164" s="2">
        <f t="shared" si="25"/>
        <v>-0.31003724786498438</v>
      </c>
      <c r="BO164" s="1">
        <v>0.61775199999999997</v>
      </c>
      <c r="BP164" s="1">
        <v>-9.3541100000000004</v>
      </c>
      <c r="BR164" s="2">
        <f t="shared" si="26"/>
        <v>0.74334900046171426</v>
      </c>
      <c r="BS164" s="2">
        <f t="shared" si="27"/>
        <v>-0.49620931986065114</v>
      </c>
    </row>
    <row r="165" spans="3:71">
      <c r="C165" s="1">
        <v>0.55675399999999997</v>
      </c>
      <c r="D165" s="1">
        <v>1.5133099999999999</v>
      </c>
      <c r="F165" s="1">
        <v>0.55899799999999999</v>
      </c>
      <c r="G165" s="1">
        <v>1.5194099999999999</v>
      </c>
      <c r="I165" s="1">
        <v>0.52659599999999995</v>
      </c>
      <c r="J165" s="1">
        <v>1.52999</v>
      </c>
      <c r="L165" s="1">
        <v>0.55203999999999998</v>
      </c>
      <c r="M165" s="1">
        <v>1.5256799999999999</v>
      </c>
      <c r="O165" s="1">
        <v>0.54197799999999996</v>
      </c>
      <c r="P165" s="1">
        <v>1.5298400000000001</v>
      </c>
      <c r="T165" s="1">
        <v>0.61636800000000003</v>
      </c>
      <c r="U165" s="1">
        <v>1.5289299999999999</v>
      </c>
      <c r="W165" s="1">
        <v>0.56719200000000003</v>
      </c>
      <c r="X165" s="1">
        <v>1.5576000000000001</v>
      </c>
      <c r="Z165" s="1">
        <v>0.62839100000000003</v>
      </c>
      <c r="AA165" s="1">
        <v>1.54823</v>
      </c>
      <c r="AC165" s="1">
        <v>0.63142799999999999</v>
      </c>
      <c r="AD165" s="1">
        <v>1.5396799999999999</v>
      </c>
      <c r="AE165" s="1"/>
      <c r="AF165" s="1">
        <v>0.60704800000000003</v>
      </c>
      <c r="AG165" s="1">
        <v>1.5544100000000001</v>
      </c>
      <c r="AK165" s="1">
        <v>0.76617800000000003</v>
      </c>
      <c r="AL165" s="1">
        <v>-9.4093599999999995</v>
      </c>
      <c r="AM165" s="1"/>
      <c r="AN165" s="2">
        <f t="shared" si="20"/>
        <v>0.9219825885179016</v>
      </c>
      <c r="AO165" s="2">
        <f t="shared" si="21"/>
        <v>0.29297174565788814</v>
      </c>
      <c r="AP165" s="2"/>
      <c r="AQ165" s="2"/>
      <c r="AS165" s="1">
        <v>0.77508600000000005</v>
      </c>
      <c r="AT165" s="1">
        <v>0.58433299999999999</v>
      </c>
      <c r="AY165" s="1">
        <v>0.747359</v>
      </c>
      <c r="AZ165" s="1">
        <v>0.60214100000000004</v>
      </c>
      <c r="BB165" s="2">
        <f t="shared" si="22"/>
        <v>0.9595589832769913</v>
      </c>
      <c r="BC165" s="2">
        <f t="shared" si="23"/>
        <v>-1.9126326736380539E-2</v>
      </c>
      <c r="BG165" s="1">
        <v>0.71326400000000001</v>
      </c>
      <c r="BH165" s="1">
        <v>-9.3802599999999998</v>
      </c>
      <c r="BJ165" s="2">
        <f t="shared" si="24"/>
        <v>0.89334258924030152</v>
      </c>
      <c r="BK165" s="2">
        <f t="shared" si="25"/>
        <v>-0.30783472764688879</v>
      </c>
      <c r="BO165" s="1">
        <v>0.61712699999999998</v>
      </c>
      <c r="BP165" s="1">
        <v>-9.3478899999999996</v>
      </c>
      <c r="BR165" s="2">
        <f t="shared" si="26"/>
        <v>0.74936597453402387</v>
      </c>
      <c r="BS165" s="2">
        <f t="shared" si="27"/>
        <v>-0.49451372320661963</v>
      </c>
    </row>
    <row r="166" spans="3:71">
      <c r="C166" s="1">
        <v>0.54782299999999995</v>
      </c>
      <c r="D166" s="1">
        <v>1.5220499999999999</v>
      </c>
      <c r="F166" s="1">
        <v>0.55023299999999997</v>
      </c>
      <c r="G166" s="1">
        <v>1.5283199999999999</v>
      </c>
      <c r="I166" s="1">
        <v>0.51764600000000005</v>
      </c>
      <c r="J166" s="1">
        <v>1.5387200000000001</v>
      </c>
      <c r="L166" s="1">
        <v>0.54310599999999998</v>
      </c>
      <c r="M166" s="1">
        <v>1.5344199999999999</v>
      </c>
      <c r="O166" s="1">
        <v>0.53309799999999996</v>
      </c>
      <c r="P166" s="1">
        <v>1.53864</v>
      </c>
      <c r="T166" s="1">
        <v>0.60779499999999997</v>
      </c>
      <c r="U166" s="1">
        <v>1.5380199999999999</v>
      </c>
      <c r="W166" s="1">
        <v>0.55916500000000002</v>
      </c>
      <c r="X166" s="1">
        <v>1.56718</v>
      </c>
      <c r="Z166" s="1">
        <v>0.62045499999999998</v>
      </c>
      <c r="AA166" s="1">
        <v>1.5578799999999999</v>
      </c>
      <c r="AC166" s="1">
        <v>0.623251</v>
      </c>
      <c r="AD166" s="1">
        <v>1.5491299999999999</v>
      </c>
      <c r="AE166" s="1"/>
      <c r="AF166" s="1">
        <v>0.59916400000000003</v>
      </c>
      <c r="AG166" s="1">
        <v>1.5641099999999999</v>
      </c>
      <c r="AK166" s="1">
        <v>0.76814300000000002</v>
      </c>
      <c r="AL166" s="1">
        <v>-9.4034300000000002</v>
      </c>
      <c r="AM166" s="1"/>
      <c r="AN166" s="2">
        <f t="shared" si="20"/>
        <v>0.92585726393848855</v>
      </c>
      <c r="AO166" s="2">
        <f t="shared" si="21"/>
        <v>0.29787205334058442</v>
      </c>
      <c r="AP166" s="2"/>
      <c r="AQ166" s="2"/>
      <c r="AS166" s="1">
        <v>0.77715900000000004</v>
      </c>
      <c r="AT166" s="1">
        <v>0.59023000000000003</v>
      </c>
      <c r="AY166" s="1">
        <v>0.74898500000000001</v>
      </c>
      <c r="AZ166" s="1">
        <v>0.60817500000000002</v>
      </c>
      <c r="BB166" s="2">
        <f t="shared" si="22"/>
        <v>0.96468315193575171</v>
      </c>
      <c r="BC166" s="2">
        <f t="shared" si="23"/>
        <v>-1.5549187158928057E-2</v>
      </c>
      <c r="BG166" s="1">
        <v>0.71423899999999996</v>
      </c>
      <c r="BH166" s="1">
        <v>-9.3740900000000007</v>
      </c>
      <c r="BJ166" s="2">
        <f t="shared" si="24"/>
        <v>0.89917346594162573</v>
      </c>
      <c r="BK166" s="2">
        <f t="shared" si="25"/>
        <v>-0.30559410231142053</v>
      </c>
      <c r="BO166" s="1">
        <v>0.61645499999999998</v>
      </c>
      <c r="BP166" s="1">
        <v>-9.3416800000000002</v>
      </c>
      <c r="BR166" s="2">
        <f t="shared" si="26"/>
        <v>0.75536493906339075</v>
      </c>
      <c r="BS166" s="2">
        <f t="shared" si="27"/>
        <v>-0.49277357707040237</v>
      </c>
    </row>
    <row r="167" spans="3:71">
      <c r="C167" s="1">
        <v>0.53878000000000004</v>
      </c>
      <c r="D167" s="1">
        <v>1.53068</v>
      </c>
      <c r="F167" s="1">
        <v>0.54135500000000003</v>
      </c>
      <c r="G167" s="1">
        <v>1.53712</v>
      </c>
      <c r="I167" s="1">
        <v>0.50858800000000004</v>
      </c>
      <c r="J167" s="1">
        <v>1.5473300000000001</v>
      </c>
      <c r="L167" s="1">
        <v>0.53406100000000001</v>
      </c>
      <c r="M167" s="1">
        <v>1.54305</v>
      </c>
      <c r="O167" s="1">
        <v>0.52410800000000002</v>
      </c>
      <c r="P167" s="1">
        <v>1.54732</v>
      </c>
      <c r="T167" s="1">
        <v>0.59910399999999997</v>
      </c>
      <c r="U167" s="1">
        <v>1.54701</v>
      </c>
      <c r="W167" s="1">
        <v>0.55102799999999996</v>
      </c>
      <c r="X167" s="1">
        <v>1.57667</v>
      </c>
      <c r="Z167" s="1">
        <v>0.612398</v>
      </c>
      <c r="AA167" s="1">
        <v>1.5674399999999999</v>
      </c>
      <c r="AC167" s="1">
        <v>0.61495299999999997</v>
      </c>
      <c r="AD167" s="1">
        <v>1.5584800000000001</v>
      </c>
      <c r="AE167" s="1"/>
      <c r="AF167" s="1">
        <v>0.59116500000000005</v>
      </c>
      <c r="AG167" s="1">
        <v>1.57372</v>
      </c>
      <c r="AK167" s="1">
        <v>0.770069</v>
      </c>
      <c r="AL167" s="1">
        <v>-9.3974799999999998</v>
      </c>
      <c r="AM167" s="1"/>
      <c r="AN167" s="2">
        <f t="shared" si="20"/>
        <v>0.92970213174954008</v>
      </c>
      <c r="AO167" s="2">
        <f t="shared" si="21"/>
        <v>0.30280449366110967</v>
      </c>
      <c r="AP167" s="2"/>
      <c r="AQ167" s="2"/>
      <c r="AS167" s="1">
        <v>0.77919099999999997</v>
      </c>
      <c r="AT167" s="1">
        <v>0.59614</v>
      </c>
      <c r="AY167" s="1">
        <v>0.75056999999999996</v>
      </c>
      <c r="AZ167" s="1">
        <v>0.61422100000000002</v>
      </c>
      <c r="BB167" s="2">
        <f t="shared" si="22"/>
        <v>0.96978362622323722</v>
      </c>
      <c r="BC167" s="2">
        <f t="shared" si="23"/>
        <v>-1.1936500756443091E-2</v>
      </c>
      <c r="BG167" s="1">
        <v>0.71516900000000005</v>
      </c>
      <c r="BH167" s="1">
        <v>-9.3679100000000002</v>
      </c>
      <c r="BJ167" s="2">
        <f t="shared" si="24"/>
        <v>0.90499050289620375</v>
      </c>
      <c r="BK167" s="2">
        <f t="shared" si="25"/>
        <v>-0.30330950583302868</v>
      </c>
      <c r="BO167" s="1">
        <v>0.61573500000000003</v>
      </c>
      <c r="BP167" s="1">
        <v>-9.3354700000000008</v>
      </c>
      <c r="BR167" s="2">
        <f t="shared" si="26"/>
        <v>0.76135556847910357</v>
      </c>
      <c r="BS167" s="2">
        <f t="shared" si="27"/>
        <v>-0.49098616016223928</v>
      </c>
    </row>
    <row r="168" spans="3:71">
      <c r="C168" s="1">
        <v>0.52962699999999996</v>
      </c>
      <c r="D168" s="1">
        <v>1.5391900000000001</v>
      </c>
      <c r="F168" s="1">
        <v>0.53236700000000003</v>
      </c>
      <c r="G168" s="1">
        <v>1.5458099999999999</v>
      </c>
      <c r="I168" s="1">
        <v>0.49942599999999998</v>
      </c>
      <c r="J168" s="1">
        <v>1.55583</v>
      </c>
      <c r="L168" s="1">
        <v>0.52490800000000004</v>
      </c>
      <c r="M168" s="1">
        <v>1.5515600000000001</v>
      </c>
      <c r="O168" s="1">
        <v>0.515011</v>
      </c>
      <c r="P168" s="1">
        <v>1.5559000000000001</v>
      </c>
      <c r="T168" s="1">
        <v>0.59029699999999996</v>
      </c>
      <c r="U168" s="1">
        <v>1.5558799999999999</v>
      </c>
      <c r="W168" s="1">
        <v>0.54278300000000002</v>
      </c>
      <c r="X168" s="1">
        <v>1.5860700000000001</v>
      </c>
      <c r="Z168" s="1">
        <v>0.60422200000000004</v>
      </c>
      <c r="AA168" s="1">
        <v>1.5769</v>
      </c>
      <c r="AC168" s="1">
        <v>0.60653500000000005</v>
      </c>
      <c r="AD168" s="1">
        <v>1.56772</v>
      </c>
      <c r="AE168" s="1"/>
      <c r="AF168" s="1">
        <v>0.58304999999999996</v>
      </c>
      <c r="AG168" s="1">
        <v>1.5832299999999999</v>
      </c>
      <c r="AK168" s="1">
        <v>0.77195499999999995</v>
      </c>
      <c r="AL168" s="1">
        <v>-9.3915199999999999</v>
      </c>
      <c r="AM168" s="1"/>
      <c r="AN168" s="2">
        <f t="shared" si="20"/>
        <v>0.93351283205705604</v>
      </c>
      <c r="AO168" s="2">
        <f t="shared" si="21"/>
        <v>0.30776001171337192</v>
      </c>
      <c r="AP168" s="2"/>
      <c r="AQ168" s="2"/>
      <c r="AS168" s="1">
        <v>0.78118200000000004</v>
      </c>
      <c r="AT168" s="1">
        <v>0.60206400000000004</v>
      </c>
      <c r="AY168" s="1">
        <v>0.75211499999999998</v>
      </c>
      <c r="AZ168" s="1">
        <v>0.62027699999999997</v>
      </c>
      <c r="BB168" s="2">
        <f t="shared" si="22"/>
        <v>0.97485988660869727</v>
      </c>
      <c r="BC168" s="2">
        <f t="shared" si="23"/>
        <v>-8.2904424054279224E-3</v>
      </c>
      <c r="BG168" s="1">
        <v>0.716055</v>
      </c>
      <c r="BH168" s="1">
        <v>-9.36172</v>
      </c>
      <c r="BJ168" s="2">
        <f t="shared" si="24"/>
        <v>0.91079420010404921</v>
      </c>
      <c r="BK168" s="2">
        <f t="shared" si="25"/>
        <v>-0.30098180423710852</v>
      </c>
      <c r="BO168" s="1">
        <v>0.61496700000000004</v>
      </c>
      <c r="BP168" s="1">
        <v>-9.3292699999999993</v>
      </c>
      <c r="BR168" s="2">
        <f t="shared" si="26"/>
        <v>0.76732801470367595</v>
      </c>
      <c r="BS168" s="2">
        <f t="shared" si="27"/>
        <v>-0.48915320896414077</v>
      </c>
    </row>
    <row r="169" spans="3:71">
      <c r="C169" s="1">
        <v>0.52036700000000002</v>
      </c>
      <c r="D169" s="1">
        <v>1.54759</v>
      </c>
      <c r="F169" s="1">
        <v>0.52327100000000004</v>
      </c>
      <c r="G169" s="1">
        <v>1.5543800000000001</v>
      </c>
      <c r="I169" s="1">
        <v>0.49015999999999998</v>
      </c>
      <c r="J169" s="1">
        <v>1.5642199999999999</v>
      </c>
      <c r="L169" s="1">
        <v>0.51564900000000002</v>
      </c>
      <c r="M169" s="1">
        <v>1.55996</v>
      </c>
      <c r="O169" s="1">
        <v>0.50580899999999995</v>
      </c>
      <c r="P169" s="1">
        <v>1.56436</v>
      </c>
      <c r="T169" s="1">
        <v>0.581376</v>
      </c>
      <c r="U169" s="1">
        <v>1.56463</v>
      </c>
      <c r="W169" s="1">
        <v>0.53443200000000002</v>
      </c>
      <c r="X169" s="1">
        <v>1.59537</v>
      </c>
      <c r="Z169" s="1">
        <v>0.59592999999999996</v>
      </c>
      <c r="AA169" s="1">
        <v>1.5862499999999999</v>
      </c>
      <c r="AC169" s="1">
        <v>0.598001</v>
      </c>
      <c r="AD169" s="1">
        <v>1.5768500000000001</v>
      </c>
      <c r="AE169" s="1"/>
      <c r="AF169" s="1">
        <v>0.57482299999999997</v>
      </c>
      <c r="AG169" s="1">
        <v>1.5926400000000001</v>
      </c>
      <c r="AK169" s="1">
        <v>0.77380099999999996</v>
      </c>
      <c r="AL169" s="1">
        <v>-9.3855500000000003</v>
      </c>
      <c r="AM169" s="1"/>
      <c r="AN169" s="2">
        <f t="shared" si="20"/>
        <v>0.9372893648610362</v>
      </c>
      <c r="AO169" s="2">
        <f t="shared" si="21"/>
        <v>0.31273860749737131</v>
      </c>
      <c r="AP169" s="2"/>
      <c r="AQ169" s="2"/>
      <c r="AS169" s="1">
        <v>0.78313100000000002</v>
      </c>
      <c r="AT169" s="1">
        <v>0.60800200000000004</v>
      </c>
      <c r="AY169" s="1">
        <v>0.75361900000000004</v>
      </c>
      <c r="AZ169" s="1">
        <v>0.62634299999999998</v>
      </c>
      <c r="BB169" s="2">
        <f t="shared" si="22"/>
        <v>0.97991116704768144</v>
      </c>
      <c r="BC169" s="2">
        <f t="shared" si="23"/>
        <v>-4.6103693182819039E-3</v>
      </c>
      <c r="BG169" s="1">
        <v>0.71689599999999998</v>
      </c>
      <c r="BH169" s="1">
        <v>-9.3555299999999999</v>
      </c>
      <c r="BJ169" s="2">
        <f t="shared" si="24"/>
        <v>0.91657539731119853</v>
      </c>
      <c r="BK169" s="2">
        <f t="shared" si="25"/>
        <v>-0.29861513149842012</v>
      </c>
      <c r="BO169" s="1">
        <v>0.61415200000000003</v>
      </c>
      <c r="BP169" s="1">
        <v>-9.3230699999999995</v>
      </c>
      <c r="BR169" s="2">
        <f t="shared" si="26"/>
        <v>0.77329229946279365</v>
      </c>
      <c r="BS169" s="2">
        <f t="shared" si="27"/>
        <v>-0.4872739718018454</v>
      </c>
    </row>
    <row r="170" spans="3:71">
      <c r="C170" s="1">
        <v>0.51100199999999996</v>
      </c>
      <c r="D170" s="1">
        <v>1.5558700000000001</v>
      </c>
      <c r="F170" s="1">
        <v>0.514069</v>
      </c>
      <c r="G170" s="1">
        <v>1.56284</v>
      </c>
      <c r="I170" s="1">
        <v>0.480794</v>
      </c>
      <c r="J170" s="1">
        <v>1.5725</v>
      </c>
      <c r="L170" s="1">
        <v>0.50628600000000001</v>
      </c>
      <c r="M170" s="1">
        <v>1.5682400000000001</v>
      </c>
      <c r="O170" s="1">
        <v>0.496504</v>
      </c>
      <c r="P170" s="1">
        <v>1.5727</v>
      </c>
      <c r="T170" s="1">
        <v>0.57234300000000005</v>
      </c>
      <c r="U170" s="1">
        <v>1.5732699999999999</v>
      </c>
      <c r="W170" s="1">
        <v>0.52597700000000003</v>
      </c>
      <c r="X170" s="1">
        <v>1.6045799999999999</v>
      </c>
      <c r="Z170" s="1">
        <v>0.58752400000000005</v>
      </c>
      <c r="AA170" s="1">
        <v>1.5954999999999999</v>
      </c>
      <c r="AC170" s="1">
        <v>0.58935099999999996</v>
      </c>
      <c r="AD170" s="1">
        <v>1.58588</v>
      </c>
      <c r="AE170" s="1"/>
      <c r="AF170" s="1">
        <v>0.56648600000000005</v>
      </c>
      <c r="AG170" s="1">
        <v>1.60195</v>
      </c>
      <c r="AK170" s="1">
        <v>0.77560799999999996</v>
      </c>
      <c r="AL170" s="1">
        <v>-9.3795699999999993</v>
      </c>
      <c r="AM170" s="1"/>
      <c r="AN170" s="2">
        <f t="shared" si="20"/>
        <v>0.94103266985410416</v>
      </c>
      <c r="AO170" s="2">
        <f t="shared" si="21"/>
        <v>0.3177399389929717</v>
      </c>
      <c r="AP170" s="2"/>
      <c r="AQ170" s="2"/>
      <c r="AS170" s="1">
        <v>0.78503900000000004</v>
      </c>
      <c r="AT170" s="1">
        <v>0.613954</v>
      </c>
      <c r="AY170" s="1">
        <v>0.75508200000000003</v>
      </c>
      <c r="AZ170" s="1">
        <v>0.63241999999999998</v>
      </c>
      <c r="BB170" s="2">
        <f t="shared" si="22"/>
        <v>0.98493811032779</v>
      </c>
      <c r="BC170" s="2">
        <f t="shared" si="23"/>
        <v>-8.9551545055416293E-4</v>
      </c>
      <c r="BG170" s="1">
        <v>0.71769400000000005</v>
      </c>
      <c r="BH170" s="1">
        <v>-9.3493300000000001</v>
      </c>
      <c r="BJ170" s="2">
        <f t="shared" si="24"/>
        <v>0.92234375477163089</v>
      </c>
      <c r="BK170" s="2">
        <f t="shared" si="25"/>
        <v>-0.29620621966759864</v>
      </c>
      <c r="BO170" s="1">
        <v>0.61329</v>
      </c>
      <c r="BP170" s="1">
        <v>-9.3168799999999994</v>
      </c>
      <c r="BR170" s="2">
        <f t="shared" si="26"/>
        <v>0.7792385746789704</v>
      </c>
      <c r="BS170" s="2">
        <f t="shared" si="27"/>
        <v>-0.48535018515736411</v>
      </c>
    </row>
    <row r="171" spans="3:71">
      <c r="C171" s="1">
        <v>0.50153300000000001</v>
      </c>
      <c r="D171" s="1">
        <v>1.56403</v>
      </c>
      <c r="F171" s="1">
        <v>0.50476200000000004</v>
      </c>
      <c r="G171" s="1">
        <v>1.57118</v>
      </c>
      <c r="I171" s="1">
        <v>0.47133000000000003</v>
      </c>
      <c r="J171" s="1">
        <v>1.58067</v>
      </c>
      <c r="L171" s="1">
        <v>0.49682100000000001</v>
      </c>
      <c r="M171" s="1">
        <v>1.5764</v>
      </c>
      <c r="O171" s="1">
        <v>0.487099</v>
      </c>
      <c r="P171" s="1">
        <v>1.58094</v>
      </c>
      <c r="T171" s="1">
        <v>0.56320000000000003</v>
      </c>
      <c r="U171" s="1">
        <v>1.5818000000000001</v>
      </c>
      <c r="W171" s="1">
        <v>0.51741999999999999</v>
      </c>
      <c r="X171" s="1">
        <v>1.6136900000000001</v>
      </c>
      <c r="Z171" s="1">
        <v>0.57900499999999999</v>
      </c>
      <c r="AA171" s="1">
        <v>1.6046499999999999</v>
      </c>
      <c r="AC171" s="1">
        <v>0.58059000000000005</v>
      </c>
      <c r="AD171" s="1">
        <v>1.5947899999999999</v>
      </c>
      <c r="AE171" s="1"/>
      <c r="AF171" s="1">
        <v>0.55803999999999998</v>
      </c>
      <c r="AG171" s="1">
        <v>1.6111599999999999</v>
      </c>
      <c r="AK171" s="1">
        <v>0.77737500000000004</v>
      </c>
      <c r="AL171" s="1">
        <v>-9.3735700000000008</v>
      </c>
      <c r="AM171" s="1"/>
      <c r="AN171" s="2">
        <f t="shared" si="20"/>
        <v>0.944745227545013</v>
      </c>
      <c r="AO171" s="2">
        <f t="shared" si="21"/>
        <v>0.32277374514653534</v>
      </c>
      <c r="AP171" s="2"/>
      <c r="AQ171" s="2"/>
      <c r="AS171" s="1">
        <v>0.78690599999999999</v>
      </c>
      <c r="AT171" s="1">
        <v>0.619919</v>
      </c>
      <c r="AY171" s="1">
        <v>0.75650399999999995</v>
      </c>
      <c r="AZ171" s="1">
        <v>0.63850600000000002</v>
      </c>
      <c r="BB171" s="2">
        <f t="shared" si="22"/>
        <v>0.98993943087382186</v>
      </c>
      <c r="BC171" s="2">
        <f t="shared" si="23"/>
        <v>2.8525871088537214E-3</v>
      </c>
      <c r="BG171" s="1">
        <v>0.71844699999999995</v>
      </c>
      <c r="BH171" s="1">
        <v>-9.3431200000000008</v>
      </c>
      <c r="BJ171" s="2">
        <f t="shared" si="24"/>
        <v>0.92809827248531507</v>
      </c>
      <c r="BK171" s="2">
        <f t="shared" si="25"/>
        <v>-0.29375333669385406</v>
      </c>
      <c r="BO171" s="1">
        <v>0.61238099999999995</v>
      </c>
      <c r="BP171" s="1">
        <v>-9.3107000000000006</v>
      </c>
      <c r="BR171" s="2">
        <f t="shared" si="26"/>
        <v>0.78516684035220408</v>
      </c>
      <c r="BS171" s="2">
        <f t="shared" si="27"/>
        <v>-0.48338184903069692</v>
      </c>
    </row>
    <row r="172" spans="3:71">
      <c r="C172" s="1">
        <v>0.49196400000000001</v>
      </c>
      <c r="D172" s="1">
        <v>1.5720700000000001</v>
      </c>
      <c r="F172" s="1">
        <v>0.49535499999999999</v>
      </c>
      <c r="G172" s="1">
        <v>1.57941</v>
      </c>
      <c r="I172" s="1">
        <v>0.46177000000000001</v>
      </c>
      <c r="J172" s="1">
        <v>1.5887199999999999</v>
      </c>
      <c r="L172" s="1">
        <v>0.487257</v>
      </c>
      <c r="M172" s="1">
        <v>1.5844499999999999</v>
      </c>
      <c r="O172" s="1">
        <v>0.47759499999999999</v>
      </c>
      <c r="P172" s="1">
        <v>1.5890599999999999</v>
      </c>
      <c r="T172" s="1">
        <v>0.55395099999999997</v>
      </c>
      <c r="U172" s="1">
        <v>1.5902000000000001</v>
      </c>
      <c r="W172" s="1">
        <v>0.50876399999999999</v>
      </c>
      <c r="X172" s="1">
        <v>1.6227</v>
      </c>
      <c r="Z172" s="1">
        <v>0.57037700000000002</v>
      </c>
      <c r="AA172" s="1">
        <v>1.6136900000000001</v>
      </c>
      <c r="AC172" s="1">
        <v>0.57171799999999995</v>
      </c>
      <c r="AD172" s="1">
        <v>1.6035999999999999</v>
      </c>
      <c r="AE172" s="1"/>
      <c r="AF172" s="1">
        <v>0.54948699999999995</v>
      </c>
      <c r="AG172" s="1">
        <v>1.6202799999999999</v>
      </c>
      <c r="AK172" s="1">
        <v>0.77910199999999996</v>
      </c>
      <c r="AL172" s="1">
        <v>-9.3675700000000006</v>
      </c>
      <c r="AM172" s="1"/>
      <c r="AN172" s="2">
        <f t="shared" si="20"/>
        <v>0.94842019753100948</v>
      </c>
      <c r="AO172" s="2">
        <f t="shared" si="21"/>
        <v>0.32782123210560998</v>
      </c>
      <c r="AP172" s="2"/>
      <c r="AQ172" s="2"/>
      <c r="AS172" s="1">
        <v>0.78873099999999996</v>
      </c>
      <c r="AT172" s="1">
        <v>0.62589600000000001</v>
      </c>
      <c r="AY172" s="1">
        <v>0.75788599999999995</v>
      </c>
      <c r="AZ172" s="1">
        <v>0.64460099999999998</v>
      </c>
      <c r="BB172" s="2">
        <f t="shared" si="22"/>
        <v>0.9949158947302279</v>
      </c>
      <c r="BC172" s="2">
        <f t="shared" si="23"/>
        <v>6.6332955723409359E-3</v>
      </c>
      <c r="BG172" s="1">
        <v>0.71915600000000002</v>
      </c>
      <c r="BH172" s="1">
        <v>-9.3369099999999996</v>
      </c>
      <c r="BJ172" s="2">
        <f t="shared" si="24"/>
        <v>0.93383079019832038</v>
      </c>
      <c r="BK172" s="2">
        <f t="shared" si="25"/>
        <v>-0.2912623486027352</v>
      </c>
      <c r="BO172" s="1">
        <v>0.61142600000000003</v>
      </c>
      <c r="BP172" s="1">
        <v>-9.3045200000000001</v>
      </c>
      <c r="BR172" s="2">
        <f t="shared" si="26"/>
        <v>0.79108711820818811</v>
      </c>
      <c r="BS172" s="2">
        <f t="shared" si="27"/>
        <v>-0.48136821174758126</v>
      </c>
    </row>
    <row r="173" spans="3:71">
      <c r="C173" s="1">
        <v>0.482296</v>
      </c>
      <c r="D173" s="1">
        <v>1.57999</v>
      </c>
      <c r="F173" s="1">
        <v>0.485848</v>
      </c>
      <c r="G173" s="1">
        <v>1.5875300000000001</v>
      </c>
      <c r="I173" s="1">
        <v>0.45211600000000002</v>
      </c>
      <c r="J173" s="1">
        <v>1.59666</v>
      </c>
      <c r="L173" s="1">
        <v>0.47759499999999999</v>
      </c>
      <c r="M173" s="1">
        <v>1.5923799999999999</v>
      </c>
      <c r="O173" s="1">
        <v>0.46799600000000002</v>
      </c>
      <c r="P173" s="1">
        <v>1.5970599999999999</v>
      </c>
      <c r="T173" s="1">
        <v>0.54459800000000003</v>
      </c>
      <c r="U173" s="1">
        <v>1.5985</v>
      </c>
      <c r="W173" s="1">
        <v>0.50000999999999995</v>
      </c>
      <c r="X173" s="1">
        <v>1.6316299999999999</v>
      </c>
      <c r="Z173" s="1">
        <v>0.56164000000000003</v>
      </c>
      <c r="AA173" s="1">
        <v>1.62263</v>
      </c>
      <c r="AC173" s="1">
        <v>0.56273799999999996</v>
      </c>
      <c r="AD173" s="1">
        <v>1.61229</v>
      </c>
      <c r="AE173" s="1"/>
      <c r="AF173" s="1">
        <v>0.54083000000000003</v>
      </c>
      <c r="AG173" s="1">
        <v>1.6293</v>
      </c>
      <c r="AK173" s="1">
        <v>0.78078999999999998</v>
      </c>
      <c r="AL173" s="1">
        <v>-9.3615499999999994</v>
      </c>
      <c r="AM173" s="1"/>
      <c r="AN173" s="2">
        <f t="shared" si="20"/>
        <v>0.95206535990747088</v>
      </c>
      <c r="AO173" s="2">
        <f t="shared" si="21"/>
        <v>0.33290085170251338</v>
      </c>
      <c r="AP173" s="2"/>
      <c r="AQ173" s="2"/>
      <c r="AS173" s="1">
        <v>0.79051400000000005</v>
      </c>
      <c r="AT173" s="1">
        <v>0.63188599999999995</v>
      </c>
      <c r="AY173" s="1">
        <v>0.75922699999999999</v>
      </c>
      <c r="AZ173" s="1">
        <v>0.65070499999999998</v>
      </c>
      <c r="BB173" s="2">
        <f t="shared" si="22"/>
        <v>0.99986673585255725</v>
      </c>
      <c r="BC173" s="2">
        <f t="shared" si="23"/>
        <v>1.0447252727508349E-2</v>
      </c>
      <c r="BG173" s="1">
        <v>0.71982100000000004</v>
      </c>
      <c r="BH173" s="1">
        <v>-9.3307000000000002</v>
      </c>
      <c r="BJ173" s="2">
        <f t="shared" si="24"/>
        <v>0.93954130791064339</v>
      </c>
      <c r="BK173" s="2">
        <f t="shared" si="25"/>
        <v>-0.28873325539424372</v>
      </c>
      <c r="BO173" s="1">
        <v>0.610425</v>
      </c>
      <c r="BP173" s="1">
        <v>-9.2983499999999992</v>
      </c>
      <c r="BR173" s="2">
        <f t="shared" si="26"/>
        <v>0.7969895601694319</v>
      </c>
      <c r="BS173" s="2">
        <f t="shared" si="27"/>
        <v>-0.47931100979002839</v>
      </c>
    </row>
    <row r="174" spans="3:71">
      <c r="C174" s="1">
        <v>0.47253099999999998</v>
      </c>
      <c r="D174" s="1">
        <v>1.5878000000000001</v>
      </c>
      <c r="F174" s="1">
        <v>0.47624300000000003</v>
      </c>
      <c r="G174" s="1">
        <v>1.5955299999999999</v>
      </c>
      <c r="I174" s="1">
        <v>0.44236999999999999</v>
      </c>
      <c r="J174" s="1">
        <v>1.60449</v>
      </c>
      <c r="L174" s="1">
        <v>0.46783799999999998</v>
      </c>
      <c r="M174" s="1">
        <v>1.60019</v>
      </c>
      <c r="O174" s="1">
        <v>0.45830199999999999</v>
      </c>
      <c r="P174" s="1">
        <v>1.6049500000000001</v>
      </c>
      <c r="T174" s="1">
        <v>0.53514200000000001</v>
      </c>
      <c r="U174" s="1">
        <v>1.60667</v>
      </c>
      <c r="W174" s="1">
        <v>0.49116100000000001</v>
      </c>
      <c r="X174" s="1">
        <v>1.64046</v>
      </c>
      <c r="Z174" s="1">
        <v>0.55279800000000001</v>
      </c>
      <c r="AA174" s="1">
        <v>1.63147</v>
      </c>
      <c r="AC174" s="1">
        <v>0.55365200000000003</v>
      </c>
      <c r="AD174" s="1">
        <v>1.6208800000000001</v>
      </c>
      <c r="AE174" s="1"/>
      <c r="AF174" s="1">
        <v>0.53207099999999996</v>
      </c>
      <c r="AG174" s="1">
        <v>1.6382099999999999</v>
      </c>
      <c r="AK174" s="1">
        <v>0.78243700000000005</v>
      </c>
      <c r="AL174" s="1">
        <v>-9.3555200000000003</v>
      </c>
      <c r="AM174" s="1"/>
      <c r="AN174" s="2">
        <f t="shared" si="20"/>
        <v>0.95567541508777309</v>
      </c>
      <c r="AO174" s="2">
        <f t="shared" si="21"/>
        <v>0.33800389105128997</v>
      </c>
      <c r="AP174" s="2"/>
      <c r="AQ174" s="2"/>
      <c r="AS174" s="1">
        <v>0.79225599999999996</v>
      </c>
      <c r="AT174" s="1">
        <v>0.63788900000000004</v>
      </c>
      <c r="AY174" s="1">
        <v>0.76052699999999995</v>
      </c>
      <c r="AZ174" s="1">
        <v>0.65681800000000001</v>
      </c>
      <c r="BB174" s="2">
        <f t="shared" si="22"/>
        <v>1.0047919542408099</v>
      </c>
      <c r="BC174" s="2">
        <f t="shared" si="23"/>
        <v>1.4294458574355851E-2</v>
      </c>
      <c r="BG174" s="1">
        <v>0.72044200000000003</v>
      </c>
      <c r="BH174" s="1">
        <v>-9.3244799999999994</v>
      </c>
      <c r="BJ174" s="2">
        <f t="shared" si="24"/>
        <v>0.94523848587623538</v>
      </c>
      <c r="BK174" s="2">
        <f t="shared" si="25"/>
        <v>-0.28616105706822326</v>
      </c>
      <c r="BO174" s="1">
        <v>0.60937699999999995</v>
      </c>
      <c r="BP174" s="1">
        <v>-9.2921899999999997</v>
      </c>
      <c r="BR174" s="2">
        <f t="shared" si="26"/>
        <v>0.80287399258773273</v>
      </c>
      <c r="BS174" s="2">
        <f t="shared" si="27"/>
        <v>-0.47720925835028977</v>
      </c>
    </row>
    <row r="175" spans="3:71">
      <c r="C175" s="1">
        <v>0.462673</v>
      </c>
      <c r="D175" s="1">
        <v>1.59548</v>
      </c>
      <c r="F175" s="1">
        <v>0.46654400000000001</v>
      </c>
      <c r="G175" s="1">
        <v>1.60341</v>
      </c>
      <c r="I175" s="1">
        <v>0.43253599999999998</v>
      </c>
      <c r="J175" s="1">
        <v>1.6122000000000001</v>
      </c>
      <c r="L175" s="1">
        <v>0.45798899999999998</v>
      </c>
      <c r="M175" s="1">
        <v>1.60789</v>
      </c>
      <c r="O175" s="1">
        <v>0.448517</v>
      </c>
      <c r="P175" s="1">
        <v>1.61273</v>
      </c>
      <c r="T175" s="1">
        <v>0.525586</v>
      </c>
      <c r="U175" s="1">
        <v>1.61473</v>
      </c>
      <c r="W175" s="1">
        <v>0.48221900000000001</v>
      </c>
      <c r="X175" s="1">
        <v>1.6491899999999999</v>
      </c>
      <c r="Z175" s="1">
        <v>0.543852</v>
      </c>
      <c r="AA175" s="1">
        <v>1.6402000000000001</v>
      </c>
      <c r="AC175" s="1">
        <v>0.54446399999999995</v>
      </c>
      <c r="AD175" s="1">
        <v>1.6293500000000001</v>
      </c>
      <c r="AE175" s="1"/>
      <c r="AF175" s="1">
        <v>0.52321099999999998</v>
      </c>
      <c r="AG175" s="1">
        <v>1.64703</v>
      </c>
      <c r="AK175" s="1">
        <v>0.78404499999999999</v>
      </c>
      <c r="AL175" s="1">
        <v>-9.3494799999999998</v>
      </c>
      <c r="AM175" s="1"/>
      <c r="AN175" s="2">
        <f t="shared" si="20"/>
        <v>0.95925224245716301</v>
      </c>
      <c r="AO175" s="2">
        <f t="shared" si="21"/>
        <v>0.34312966611166756</v>
      </c>
      <c r="AP175" s="2"/>
      <c r="AQ175" s="2"/>
      <c r="AS175" s="1">
        <v>0.79395499999999997</v>
      </c>
      <c r="AT175" s="1">
        <v>0.643903</v>
      </c>
      <c r="AY175" s="1">
        <v>0.76178699999999999</v>
      </c>
      <c r="AZ175" s="1">
        <v>0.66293999999999997</v>
      </c>
      <c r="BB175" s="2">
        <f t="shared" si="22"/>
        <v>1.0096923159394366</v>
      </c>
      <c r="BC175" s="2">
        <f t="shared" si="23"/>
        <v>1.8174270325282738E-2</v>
      </c>
      <c r="BG175" s="1">
        <v>0.72101899999999997</v>
      </c>
      <c r="BH175" s="1">
        <v>-9.3182600000000004</v>
      </c>
      <c r="BJ175" s="2">
        <f t="shared" si="24"/>
        <v>0.95091366384114506</v>
      </c>
      <c r="BK175" s="2">
        <f t="shared" si="25"/>
        <v>-0.28355075362483007</v>
      </c>
      <c r="BO175" s="1">
        <v>0.60828300000000002</v>
      </c>
      <c r="BP175" s="1">
        <v>-9.2860399999999998</v>
      </c>
      <c r="BR175" s="2">
        <f t="shared" si="26"/>
        <v>0.80874058911129354</v>
      </c>
      <c r="BS175" s="2">
        <f t="shared" si="27"/>
        <v>-0.47506394223611415</v>
      </c>
    </row>
    <row r="176" spans="3:71">
      <c r="C176" s="1">
        <v>0.45272299999999999</v>
      </c>
      <c r="D176" s="1">
        <v>1.6030500000000001</v>
      </c>
      <c r="F176" s="1">
        <v>0.45675199999999999</v>
      </c>
      <c r="G176" s="1">
        <v>1.6111800000000001</v>
      </c>
      <c r="I176" s="1">
        <v>0.42261500000000002</v>
      </c>
      <c r="J176" s="1">
        <v>1.6197999999999999</v>
      </c>
      <c r="L176" s="1">
        <v>0.44805</v>
      </c>
      <c r="M176" s="1">
        <v>1.61547</v>
      </c>
      <c r="O176" s="1">
        <v>0.43864300000000001</v>
      </c>
      <c r="P176" s="1">
        <v>1.6204000000000001</v>
      </c>
      <c r="T176" s="1">
        <v>0.51593299999999997</v>
      </c>
      <c r="U176" s="1">
        <v>1.6226700000000001</v>
      </c>
      <c r="W176" s="1">
        <v>0.47318700000000002</v>
      </c>
      <c r="X176" s="1">
        <v>1.6578299999999999</v>
      </c>
      <c r="Z176" s="1">
        <v>0.53480499999999997</v>
      </c>
      <c r="AA176" s="1">
        <v>1.64882</v>
      </c>
      <c r="AC176" s="1">
        <v>0.53517400000000004</v>
      </c>
      <c r="AD176" s="1">
        <v>1.6377200000000001</v>
      </c>
      <c r="AE176" s="1"/>
      <c r="AF176" s="1">
        <v>0.51425399999999999</v>
      </c>
      <c r="AG176" s="1">
        <v>1.6557500000000001</v>
      </c>
      <c r="AK176" s="1">
        <v>0.78561199999999998</v>
      </c>
      <c r="AL176" s="1">
        <v>-9.3434299999999997</v>
      </c>
      <c r="AM176" s="1"/>
      <c r="AN176" s="2">
        <f t="shared" si="20"/>
        <v>0.9627939626303943</v>
      </c>
      <c r="AO176" s="2">
        <f t="shared" si="21"/>
        <v>0.34827886092391996</v>
      </c>
      <c r="AP176" s="2"/>
      <c r="AQ176" s="2"/>
      <c r="AS176" s="1">
        <v>0.79561199999999999</v>
      </c>
      <c r="AT176" s="1">
        <v>0.64993000000000001</v>
      </c>
      <c r="AY176" s="1">
        <v>0.76300599999999996</v>
      </c>
      <c r="AZ176" s="1">
        <v>0.66907000000000005</v>
      </c>
      <c r="BB176" s="2">
        <f t="shared" si="22"/>
        <v>1.0145664121163864</v>
      </c>
      <c r="BC176" s="2">
        <f t="shared" si="23"/>
        <v>2.2086564723439117E-2</v>
      </c>
      <c r="BG176" s="1">
        <v>0.72155199999999997</v>
      </c>
      <c r="BH176" s="1">
        <v>-9.31203</v>
      </c>
      <c r="BJ176" s="2">
        <f t="shared" si="24"/>
        <v>0.95657550205932396</v>
      </c>
      <c r="BK176" s="2">
        <f t="shared" si="25"/>
        <v>-0.28089734506390807</v>
      </c>
      <c r="BO176" s="1">
        <v>0.60714400000000002</v>
      </c>
      <c r="BP176" s="1">
        <v>-9.27989</v>
      </c>
      <c r="BR176" s="2">
        <f t="shared" si="26"/>
        <v>0.81459937146580397</v>
      </c>
      <c r="BS176" s="2">
        <f t="shared" si="27"/>
        <v>-0.47287430977323897</v>
      </c>
    </row>
    <row r="177" spans="3:71">
      <c r="C177" s="1">
        <v>0.44268299999999999</v>
      </c>
      <c r="D177" s="1">
        <v>1.6105</v>
      </c>
      <c r="F177" s="1">
        <v>0.44686999999999999</v>
      </c>
      <c r="G177" s="1">
        <v>1.6188400000000001</v>
      </c>
      <c r="I177" s="1">
        <v>0.412609</v>
      </c>
      <c r="J177" s="1">
        <v>1.6273</v>
      </c>
      <c r="L177" s="1">
        <v>0.43802200000000002</v>
      </c>
      <c r="M177" s="1">
        <v>1.62293</v>
      </c>
      <c r="O177" s="1">
        <v>0.42868200000000001</v>
      </c>
      <c r="P177" s="1">
        <v>1.62795</v>
      </c>
      <c r="T177" s="1">
        <v>0.506185</v>
      </c>
      <c r="U177" s="1">
        <v>1.63049</v>
      </c>
      <c r="W177" s="1">
        <v>0.46406700000000001</v>
      </c>
      <c r="X177" s="1">
        <v>1.66638</v>
      </c>
      <c r="Z177" s="1">
        <v>0.52565899999999999</v>
      </c>
      <c r="AA177" s="1">
        <v>1.65734</v>
      </c>
      <c r="AC177" s="1">
        <v>0.52578599999999998</v>
      </c>
      <c r="AD177" s="1">
        <v>1.6459699999999999</v>
      </c>
      <c r="AE177" s="1"/>
      <c r="AF177" s="1">
        <v>0.50520100000000001</v>
      </c>
      <c r="AG177" s="1">
        <v>1.6643699999999999</v>
      </c>
      <c r="AK177" s="1">
        <v>0.78713900000000003</v>
      </c>
      <c r="AL177" s="1">
        <v>-9.3373699999999999</v>
      </c>
      <c r="AM177" s="1"/>
      <c r="AN177" s="2">
        <f t="shared" si="20"/>
        <v>0.96630151530009001</v>
      </c>
      <c r="AO177" s="2">
        <f t="shared" si="21"/>
        <v>0.35345113346790952</v>
      </c>
      <c r="AP177" s="2"/>
      <c r="AQ177" s="2"/>
      <c r="AS177" s="1">
        <v>0.79722700000000002</v>
      </c>
      <c r="AT177" s="1">
        <v>0.655968</v>
      </c>
      <c r="AY177" s="1">
        <v>0.76418299999999995</v>
      </c>
      <c r="AZ177" s="1">
        <v>0.67520800000000003</v>
      </c>
      <c r="BB177" s="2">
        <f t="shared" si="22"/>
        <v>1.0194134767272081</v>
      </c>
      <c r="BC177" s="2">
        <f t="shared" si="23"/>
        <v>2.6031984556425247E-2</v>
      </c>
      <c r="BG177" s="1">
        <v>0.72204199999999996</v>
      </c>
      <c r="BH177" s="1">
        <v>-9.3057999999999996</v>
      </c>
      <c r="BJ177" s="2">
        <f t="shared" si="24"/>
        <v>0.9622158402768376</v>
      </c>
      <c r="BK177" s="2">
        <f t="shared" si="25"/>
        <v>-0.27820669741100734</v>
      </c>
      <c r="BO177" s="1">
        <v>0.60596000000000005</v>
      </c>
      <c r="BP177" s="1">
        <v>-9.2737499999999997</v>
      </c>
      <c r="BR177" s="2">
        <f t="shared" si="26"/>
        <v>0.82044049157377541</v>
      </c>
      <c r="BS177" s="2">
        <f t="shared" si="27"/>
        <v>-0.47064209744367558</v>
      </c>
    </row>
    <row r="178" spans="3:71">
      <c r="C178" s="1">
        <v>0.43255700000000002</v>
      </c>
      <c r="D178" s="1">
        <v>1.61782</v>
      </c>
      <c r="F178" s="1">
        <v>0.43689899999999998</v>
      </c>
      <c r="G178" s="1">
        <v>1.6263799999999999</v>
      </c>
      <c r="I178" s="1">
        <v>0.40252199999999999</v>
      </c>
      <c r="J178" s="1">
        <v>1.6346799999999999</v>
      </c>
      <c r="L178" s="1">
        <v>0.42790899999999998</v>
      </c>
      <c r="M178" s="1">
        <v>1.63028</v>
      </c>
      <c r="O178" s="1">
        <v>0.41863699999999998</v>
      </c>
      <c r="P178" s="1">
        <v>1.6353899999999999</v>
      </c>
      <c r="T178" s="1">
        <v>0.49634499999999998</v>
      </c>
      <c r="U178" s="1">
        <v>1.6382000000000001</v>
      </c>
      <c r="W178" s="1">
        <v>0.45486300000000002</v>
      </c>
      <c r="X178" s="1">
        <v>1.6748400000000001</v>
      </c>
      <c r="Z178" s="1">
        <v>0.51641700000000001</v>
      </c>
      <c r="AA178" s="1">
        <v>1.6657599999999999</v>
      </c>
      <c r="AC178" s="1">
        <v>0.51630100000000001</v>
      </c>
      <c r="AD178" s="1">
        <v>1.65411</v>
      </c>
      <c r="AE178" s="1"/>
      <c r="AF178" s="1">
        <v>0.496056</v>
      </c>
      <c r="AG178" s="1">
        <v>1.67289</v>
      </c>
      <c r="AK178" s="1">
        <v>0.78862699999999997</v>
      </c>
      <c r="AL178" s="1">
        <v>-9.3313000000000006</v>
      </c>
      <c r="AM178" s="1"/>
      <c r="AN178" s="2">
        <f t="shared" si="20"/>
        <v>0.96977584015887275</v>
      </c>
      <c r="AO178" s="2">
        <f t="shared" si="21"/>
        <v>0.35864614172349829</v>
      </c>
      <c r="AP178" s="2"/>
      <c r="AQ178" s="2"/>
      <c r="AS178" s="1">
        <v>0.79879900000000004</v>
      </c>
      <c r="AT178" s="1">
        <v>0.66201699999999997</v>
      </c>
      <c r="AY178" s="1">
        <v>0.76532100000000003</v>
      </c>
      <c r="AZ178" s="1">
        <v>0.68135400000000002</v>
      </c>
      <c r="BB178" s="2">
        <f t="shared" si="22"/>
        <v>1.024235807905254</v>
      </c>
      <c r="BC178" s="2">
        <f t="shared" si="23"/>
        <v>3.0008601461439521E-2</v>
      </c>
      <c r="BG178" s="1">
        <v>0.72248800000000002</v>
      </c>
      <c r="BH178" s="1">
        <v>-9.2995599999999996</v>
      </c>
      <c r="BJ178" s="2">
        <f t="shared" si="24"/>
        <v>0.96784283874761878</v>
      </c>
      <c r="BK178" s="2">
        <f t="shared" si="25"/>
        <v>-0.27547294464057875</v>
      </c>
      <c r="BO178" s="1">
        <v>0.60473100000000002</v>
      </c>
      <c r="BP178" s="1">
        <v>-9.2676300000000005</v>
      </c>
      <c r="BR178" s="2">
        <f t="shared" si="26"/>
        <v>0.82625410135771771</v>
      </c>
      <c r="BS178" s="2">
        <f t="shared" si="27"/>
        <v>-0.46836904172943539</v>
      </c>
    </row>
    <row r="179" spans="3:71">
      <c r="C179" s="1">
        <v>0.42234500000000003</v>
      </c>
      <c r="D179" s="1">
        <v>1.62503</v>
      </c>
      <c r="F179" s="1">
        <v>0.426844</v>
      </c>
      <c r="G179" s="1">
        <v>1.6337999999999999</v>
      </c>
      <c r="I179" s="1">
        <v>0.39235599999999998</v>
      </c>
      <c r="J179" s="1">
        <v>1.64195</v>
      </c>
      <c r="L179" s="1">
        <v>0.41771200000000003</v>
      </c>
      <c r="M179" s="1">
        <v>1.63751</v>
      </c>
      <c r="O179" s="1">
        <v>0.40850999999999998</v>
      </c>
      <c r="P179" s="1">
        <v>1.6427099999999999</v>
      </c>
      <c r="T179" s="1">
        <v>0.48641499999999999</v>
      </c>
      <c r="U179" s="1">
        <v>1.6457999999999999</v>
      </c>
      <c r="W179" s="1">
        <v>0.445575</v>
      </c>
      <c r="X179" s="1">
        <v>1.6832</v>
      </c>
      <c r="Z179" s="1">
        <v>0.507081</v>
      </c>
      <c r="AA179" s="1">
        <v>1.6740699999999999</v>
      </c>
      <c r="AC179" s="1">
        <v>0.50672300000000003</v>
      </c>
      <c r="AD179" s="1">
        <v>1.66214</v>
      </c>
      <c r="AE179" s="1"/>
      <c r="AF179" s="1">
        <v>0.48681999999999997</v>
      </c>
      <c r="AG179" s="1">
        <v>1.6813100000000001</v>
      </c>
      <c r="AK179" s="1">
        <v>0.79007400000000005</v>
      </c>
      <c r="AL179" s="1">
        <v>-9.3252199999999998</v>
      </c>
      <c r="AM179" s="1"/>
      <c r="AN179" s="2">
        <f t="shared" si="20"/>
        <v>0.97321505782149775</v>
      </c>
      <c r="AO179" s="2">
        <f t="shared" si="21"/>
        <v>0.36386456973096365</v>
      </c>
      <c r="AP179" s="2"/>
      <c r="AQ179" s="2"/>
      <c r="AS179" s="1">
        <v>0.80032800000000004</v>
      </c>
      <c r="AT179" s="1">
        <v>0.668076</v>
      </c>
      <c r="AY179" s="1">
        <v>0.76641700000000001</v>
      </c>
      <c r="AZ179" s="1">
        <v>0.68750699999999998</v>
      </c>
      <c r="BB179" s="2">
        <f t="shared" si="22"/>
        <v>1.0290304647295714</v>
      </c>
      <c r="BC179" s="2">
        <f t="shared" si="23"/>
        <v>3.4017577756833006E-2</v>
      </c>
      <c r="BG179" s="1">
        <v>0.72289099999999995</v>
      </c>
      <c r="BH179" s="1">
        <v>-9.2933299999999992</v>
      </c>
      <c r="BJ179" s="2">
        <f t="shared" si="24"/>
        <v>0.97343967696378653</v>
      </c>
      <c r="BK179" s="2">
        <f t="shared" si="25"/>
        <v>-0.27270695277832574</v>
      </c>
      <c r="BO179" s="1">
        <v>0.60345599999999999</v>
      </c>
      <c r="BP179" s="1">
        <v>-9.2615099999999995</v>
      </c>
      <c r="BR179" s="2">
        <f t="shared" si="26"/>
        <v>0.83205972332441036</v>
      </c>
      <c r="BS179" s="2">
        <f t="shared" si="27"/>
        <v>-0.46605068485874651</v>
      </c>
    </row>
    <row r="180" spans="3:71">
      <c r="C180" s="1">
        <v>0.41205199999999997</v>
      </c>
      <c r="D180" s="1">
        <v>1.63212</v>
      </c>
      <c r="F180" s="1">
        <v>0.41670499999999999</v>
      </c>
      <c r="G180" s="1">
        <v>1.6411100000000001</v>
      </c>
      <c r="I180" s="1">
        <v>0.38211400000000001</v>
      </c>
      <c r="J180" s="1">
        <v>1.6491199999999999</v>
      </c>
      <c r="L180" s="1">
        <v>0.40743499999999999</v>
      </c>
      <c r="M180" s="1">
        <v>1.64462</v>
      </c>
      <c r="O180" s="1">
        <v>0.39830399999999999</v>
      </c>
      <c r="P180" s="1">
        <v>1.6499299999999999</v>
      </c>
      <c r="T180" s="1">
        <v>0.47639799999999999</v>
      </c>
      <c r="U180" s="1">
        <v>1.65327</v>
      </c>
      <c r="W180" s="1">
        <v>0.43620799999999998</v>
      </c>
      <c r="X180" s="1">
        <v>1.6914800000000001</v>
      </c>
      <c r="Z180" s="1">
        <v>0.49765300000000001</v>
      </c>
      <c r="AA180" s="1">
        <v>1.68228</v>
      </c>
      <c r="AC180" s="1">
        <v>0.49705300000000002</v>
      </c>
      <c r="AD180" s="1">
        <v>1.6700600000000001</v>
      </c>
      <c r="AE180" s="1"/>
      <c r="AF180" s="1">
        <v>0.47749599999999998</v>
      </c>
      <c r="AG180" s="1">
        <v>1.68964</v>
      </c>
      <c r="AK180" s="1">
        <v>0.79147999999999996</v>
      </c>
      <c r="AL180" s="1">
        <v>-9.3191299999999995</v>
      </c>
      <c r="AM180" s="1"/>
      <c r="AN180" s="2">
        <f t="shared" si="20"/>
        <v>0.9766191682879638</v>
      </c>
      <c r="AO180" s="2">
        <f t="shared" si="21"/>
        <v>0.36910641749030387</v>
      </c>
      <c r="AP180" s="2"/>
      <c r="AQ180" s="2"/>
      <c r="AS180" s="1">
        <v>0.80181500000000006</v>
      </c>
      <c r="AT180" s="1">
        <v>0.67414700000000005</v>
      </c>
      <c r="AY180" s="1">
        <v>0.76747200000000004</v>
      </c>
      <c r="AZ180" s="1">
        <v>0.69366700000000003</v>
      </c>
      <c r="BB180" s="2">
        <f t="shared" si="22"/>
        <v>1.0337982132446111</v>
      </c>
      <c r="BC180" s="2">
        <f t="shared" si="23"/>
        <v>3.8058270655005E-2</v>
      </c>
      <c r="BG180" s="1">
        <v>0.72324999999999995</v>
      </c>
      <c r="BH180" s="1">
        <v>-9.2870899999999992</v>
      </c>
      <c r="BJ180" s="2">
        <f t="shared" si="24"/>
        <v>0.97902317543322193</v>
      </c>
      <c r="BK180" s="2">
        <f t="shared" si="25"/>
        <v>-0.26989785579854486</v>
      </c>
      <c r="BO180" s="1">
        <v>0.60213700000000003</v>
      </c>
      <c r="BP180" s="1">
        <v>-9.2553999999999998</v>
      </c>
      <c r="BR180" s="2">
        <f t="shared" si="26"/>
        <v>0.83784785669276318</v>
      </c>
      <c r="BS180" s="2">
        <f t="shared" si="27"/>
        <v>-0.46369073292911867</v>
      </c>
    </row>
    <row r="181" spans="3:71">
      <c r="C181" s="1">
        <v>0.40167999999999998</v>
      </c>
      <c r="D181" s="1">
        <v>1.6391</v>
      </c>
      <c r="F181" s="1">
        <v>0.40648600000000001</v>
      </c>
      <c r="G181" s="1">
        <v>1.6483099999999999</v>
      </c>
      <c r="I181" s="1">
        <v>0.37179800000000002</v>
      </c>
      <c r="J181" s="1">
        <v>1.65618</v>
      </c>
      <c r="L181" s="1">
        <v>0.39707999999999999</v>
      </c>
      <c r="M181" s="1">
        <v>1.6516299999999999</v>
      </c>
      <c r="O181" s="1">
        <v>0.388021</v>
      </c>
      <c r="P181" s="1">
        <v>1.6570400000000001</v>
      </c>
      <c r="T181" s="1">
        <v>0.46629500000000002</v>
      </c>
      <c r="U181" s="1">
        <v>1.6606300000000001</v>
      </c>
      <c r="W181" s="1">
        <v>0.42676199999999997</v>
      </c>
      <c r="X181" s="1">
        <v>1.69967</v>
      </c>
      <c r="Z181" s="1">
        <v>0.48813600000000001</v>
      </c>
      <c r="AA181" s="1">
        <v>1.69038</v>
      </c>
      <c r="AC181" s="1">
        <v>0.48729499999999998</v>
      </c>
      <c r="AD181" s="1">
        <v>1.67787</v>
      </c>
      <c r="AE181" s="1"/>
      <c r="AF181" s="1">
        <v>0.468086</v>
      </c>
      <c r="AG181" s="1">
        <v>1.69787</v>
      </c>
      <c r="AK181" s="1">
        <v>0.79284600000000005</v>
      </c>
      <c r="AL181" s="1">
        <v>-9.3130299999999995</v>
      </c>
      <c r="AM181" s="1"/>
      <c r="AN181" s="2">
        <f t="shared" si="20"/>
        <v>0.9799891112508945</v>
      </c>
      <c r="AO181" s="2">
        <f t="shared" si="21"/>
        <v>0.37437134298138103</v>
      </c>
      <c r="AP181" s="2"/>
      <c r="AQ181" s="2"/>
      <c r="AS181" s="1">
        <v>0.80325899999999995</v>
      </c>
      <c r="AT181" s="1">
        <v>0.68022800000000005</v>
      </c>
      <c r="AY181" s="1">
        <v>0.76848700000000003</v>
      </c>
      <c r="AZ181" s="1">
        <v>0.69983399999999996</v>
      </c>
      <c r="BB181" s="2">
        <f t="shared" si="22"/>
        <v>1.0385398194948237</v>
      </c>
      <c r="BC181" s="2">
        <f t="shared" si="23"/>
        <v>4.2130037368354856E-2</v>
      </c>
      <c r="BG181" s="1">
        <v>0.72356500000000001</v>
      </c>
      <c r="BH181" s="1">
        <v>-9.2808499999999992</v>
      </c>
      <c r="BJ181" s="2">
        <f t="shared" si="24"/>
        <v>0.98458467390197646</v>
      </c>
      <c r="BK181" s="2">
        <f t="shared" si="25"/>
        <v>-0.26705065370139053</v>
      </c>
      <c r="BO181" s="1">
        <v>0.60077400000000003</v>
      </c>
      <c r="BP181" s="1">
        <v>-9.2492999999999999</v>
      </c>
      <c r="BR181" s="2">
        <f t="shared" si="26"/>
        <v>0.84361850146277839</v>
      </c>
      <c r="BS181" s="2">
        <f t="shared" si="27"/>
        <v>-0.46128918594055135</v>
      </c>
    </row>
    <row r="182" spans="3:71">
      <c r="C182" s="1">
        <v>0.39123000000000002</v>
      </c>
      <c r="D182" s="1">
        <v>1.6459600000000001</v>
      </c>
      <c r="F182" s="1">
        <v>0.39618799999999998</v>
      </c>
      <c r="G182" s="1">
        <v>1.6554</v>
      </c>
      <c r="I182" s="1">
        <v>0.36141000000000001</v>
      </c>
      <c r="J182" s="1">
        <v>1.66313</v>
      </c>
      <c r="L182" s="1">
        <v>0.38664999999999999</v>
      </c>
      <c r="M182" s="1">
        <v>1.6585099999999999</v>
      </c>
      <c r="O182" s="1">
        <v>0.377664</v>
      </c>
      <c r="P182" s="1">
        <v>1.66404</v>
      </c>
      <c r="T182" s="1">
        <v>0.45611000000000002</v>
      </c>
      <c r="U182" s="1">
        <v>1.66788</v>
      </c>
      <c r="W182" s="1">
        <v>0.417242</v>
      </c>
      <c r="X182" s="1">
        <v>1.70777</v>
      </c>
      <c r="Z182" s="1">
        <v>0.47853200000000001</v>
      </c>
      <c r="AA182" s="1">
        <v>1.69838</v>
      </c>
      <c r="AC182" s="1">
        <v>0.47744999999999999</v>
      </c>
      <c r="AD182" s="1">
        <v>1.6855800000000001</v>
      </c>
      <c r="AE182" s="1"/>
      <c r="AF182" s="1">
        <v>0.45859299999999997</v>
      </c>
      <c r="AG182" s="1">
        <v>1.706</v>
      </c>
      <c r="AK182" s="1">
        <v>0.79417199999999999</v>
      </c>
      <c r="AL182" s="1">
        <v>-9.3069199999999999</v>
      </c>
      <c r="AM182" s="1"/>
      <c r="AN182" s="2">
        <f t="shared" si="20"/>
        <v>0.98332488671028928</v>
      </c>
      <c r="AO182" s="2">
        <f t="shared" si="21"/>
        <v>0.37965934620419534</v>
      </c>
      <c r="AP182" s="2"/>
      <c r="AQ182" s="2"/>
      <c r="AS182" s="1">
        <v>0.80466000000000004</v>
      </c>
      <c r="AT182" s="1">
        <v>0.68631900000000001</v>
      </c>
      <c r="AY182" s="1">
        <v>0.76946000000000003</v>
      </c>
      <c r="AZ182" s="1">
        <v>0.70600799999999997</v>
      </c>
      <c r="BB182" s="2">
        <f t="shared" si="22"/>
        <v>1.0432537513913078</v>
      </c>
      <c r="BC182" s="2">
        <f t="shared" si="23"/>
        <v>4.6234163472083867E-2</v>
      </c>
      <c r="BG182" s="1">
        <v>0.72383699999999995</v>
      </c>
      <c r="BH182" s="1">
        <v>-9.2745999999999995</v>
      </c>
      <c r="BJ182" s="2">
        <f t="shared" si="24"/>
        <v>0.99013333262401404</v>
      </c>
      <c r="BK182" s="2">
        <f t="shared" si="25"/>
        <v>-0.26416121251210289</v>
      </c>
      <c r="BO182" s="1">
        <v>0.59936599999999995</v>
      </c>
      <c r="BP182" s="1">
        <v>-9.2432099999999995</v>
      </c>
      <c r="BR182" s="2">
        <f t="shared" si="26"/>
        <v>0.84937148398625451</v>
      </c>
      <c r="BS182" s="2">
        <f t="shared" si="27"/>
        <v>-0.45884505908529571</v>
      </c>
    </row>
    <row r="183" spans="3:71">
      <c r="C183" s="1">
        <v>0.38070500000000002</v>
      </c>
      <c r="D183" s="1">
        <v>1.6527000000000001</v>
      </c>
      <c r="F183" s="1">
        <v>0.38581500000000002</v>
      </c>
      <c r="G183" s="1">
        <v>1.6623699999999999</v>
      </c>
      <c r="I183" s="1">
        <v>0.35095500000000002</v>
      </c>
      <c r="J183" s="1">
        <v>1.66998</v>
      </c>
      <c r="L183" s="1">
        <v>0.37614599999999998</v>
      </c>
      <c r="M183" s="1">
        <v>1.6652899999999999</v>
      </c>
      <c r="O183" s="1">
        <v>0.36723600000000001</v>
      </c>
      <c r="P183" s="1">
        <v>1.67093</v>
      </c>
      <c r="T183" s="1">
        <v>0.44584499999999999</v>
      </c>
      <c r="U183" s="1">
        <v>1.6750100000000001</v>
      </c>
      <c r="W183" s="1">
        <v>0.40765099999999999</v>
      </c>
      <c r="X183" s="1">
        <v>1.7157800000000001</v>
      </c>
      <c r="Z183" s="1">
        <v>0.46884399999999998</v>
      </c>
      <c r="AA183" s="1">
        <v>1.70628</v>
      </c>
      <c r="AC183" s="1">
        <v>0.46752100000000002</v>
      </c>
      <c r="AD183" s="1">
        <v>1.6931700000000001</v>
      </c>
      <c r="AE183" s="1"/>
      <c r="AF183" s="1">
        <v>0.44901999999999997</v>
      </c>
      <c r="AG183" s="1">
        <v>1.71404</v>
      </c>
      <c r="AK183" s="1">
        <v>0.79545699999999997</v>
      </c>
      <c r="AL183" s="1">
        <v>-9.3008100000000002</v>
      </c>
      <c r="AM183" s="1"/>
      <c r="AN183" s="2">
        <f t="shared" si="20"/>
        <v>0.98662213477214833</v>
      </c>
      <c r="AO183" s="2">
        <f t="shared" si="21"/>
        <v>0.3849613722526567</v>
      </c>
      <c r="AP183" s="2"/>
      <c r="AQ183" s="2"/>
      <c r="AS183" s="1">
        <v>0.80601800000000001</v>
      </c>
      <c r="AT183" s="1">
        <v>0.69241900000000001</v>
      </c>
      <c r="AY183" s="1">
        <v>0.77039299999999999</v>
      </c>
      <c r="AZ183" s="1">
        <v>0.71218800000000004</v>
      </c>
      <c r="BB183" s="2">
        <f t="shared" si="22"/>
        <v>1.0479408982353644</v>
      </c>
      <c r="BC183" s="2">
        <f t="shared" si="23"/>
        <v>5.0368597346540256E-2</v>
      </c>
      <c r="BG183" s="1">
        <v>0.72406599999999999</v>
      </c>
      <c r="BH183" s="1">
        <v>-9.2683599999999995</v>
      </c>
      <c r="BJ183" s="2">
        <f t="shared" si="24"/>
        <v>0.99565183109143818</v>
      </c>
      <c r="BK183" s="2">
        <f t="shared" si="25"/>
        <v>-0.26123953223099111</v>
      </c>
      <c r="BO183" s="1">
        <v>0.59791499999999997</v>
      </c>
      <c r="BP183" s="1">
        <v>-9.2371300000000005</v>
      </c>
      <c r="BR183" s="2">
        <f t="shared" si="26"/>
        <v>0.85510715155959249</v>
      </c>
      <c r="BS183" s="2">
        <f t="shared" si="27"/>
        <v>-0.45636032197884985</v>
      </c>
    </row>
    <row r="184" spans="3:71">
      <c r="C184" s="1">
        <v>0.37010900000000002</v>
      </c>
      <c r="D184" s="1">
        <v>1.65933</v>
      </c>
      <c r="F184" s="1">
        <v>0.37536900000000001</v>
      </c>
      <c r="G184" s="1">
        <v>1.6692400000000001</v>
      </c>
      <c r="I184" s="1">
        <v>0.34043400000000001</v>
      </c>
      <c r="J184" s="1">
        <v>1.6767300000000001</v>
      </c>
      <c r="L184" s="1">
        <v>0.36557200000000001</v>
      </c>
      <c r="M184" s="1">
        <v>1.6719599999999999</v>
      </c>
      <c r="O184" s="1">
        <v>0.35673899999999997</v>
      </c>
      <c r="P184" s="1">
        <v>1.67771</v>
      </c>
      <c r="T184" s="1">
        <v>0.435502</v>
      </c>
      <c r="U184" s="1">
        <v>1.6820299999999999</v>
      </c>
      <c r="W184" s="1">
        <v>0.39799099999999998</v>
      </c>
      <c r="X184" s="1">
        <v>1.7237199999999999</v>
      </c>
      <c r="Z184" s="1">
        <v>0.45907399999999998</v>
      </c>
      <c r="AA184" s="1">
        <v>1.71408</v>
      </c>
      <c r="AC184" s="1">
        <v>0.45750999999999997</v>
      </c>
      <c r="AD184" s="1">
        <v>1.7006600000000001</v>
      </c>
      <c r="AE184" s="1"/>
      <c r="AF184" s="1">
        <v>0.43936799999999998</v>
      </c>
      <c r="AG184" s="1">
        <v>1.7219800000000001</v>
      </c>
      <c r="AK184" s="1">
        <v>0.79670099999999999</v>
      </c>
      <c r="AL184" s="1">
        <v>-9.2946799999999996</v>
      </c>
      <c r="AM184" s="1"/>
      <c r="AN184" s="2">
        <f t="shared" si="20"/>
        <v>0.98988769583922664</v>
      </c>
      <c r="AO184" s="2">
        <f t="shared" si="21"/>
        <v>0.39029621497922229</v>
      </c>
      <c r="AP184" s="2"/>
      <c r="AQ184" s="2"/>
      <c r="AS184" s="1">
        <v>0.80733299999999997</v>
      </c>
      <c r="AT184" s="1">
        <v>0.69852899999999996</v>
      </c>
      <c r="AY184" s="1">
        <v>0.771285</v>
      </c>
      <c r="AZ184" s="1">
        <v>0.71837399999999996</v>
      </c>
      <c r="BB184" s="2">
        <f t="shared" si="22"/>
        <v>1.0526004939825424</v>
      </c>
      <c r="BC184" s="2">
        <f t="shared" si="23"/>
        <v>5.4533981779324225E-2</v>
      </c>
      <c r="BG184" s="1">
        <v>0.72425200000000001</v>
      </c>
      <c r="BH184" s="1">
        <v>-9.2621099999999998</v>
      </c>
      <c r="BJ184" s="2">
        <f t="shared" si="24"/>
        <v>1.0011574898121454</v>
      </c>
      <c r="BK184" s="2">
        <f t="shared" si="25"/>
        <v>-0.2582756128577462</v>
      </c>
      <c r="BO184" s="1">
        <v>0.59641900000000003</v>
      </c>
      <c r="BP184" s="1">
        <v>-9.2310599999999994</v>
      </c>
      <c r="BR184" s="2">
        <f t="shared" si="26"/>
        <v>0.86082515688639305</v>
      </c>
      <c r="BS184" s="2">
        <f t="shared" si="27"/>
        <v>-0.45383300500571555</v>
      </c>
    </row>
    <row r="185" spans="3:71">
      <c r="C185" s="1">
        <v>0.35944300000000001</v>
      </c>
      <c r="D185" s="1">
        <v>1.6658500000000001</v>
      </c>
      <c r="F185" s="1">
        <v>0.36485299999999998</v>
      </c>
      <c r="G185" s="1">
        <v>1.6759900000000001</v>
      </c>
      <c r="I185" s="1">
        <v>0.32985199999999998</v>
      </c>
      <c r="J185" s="1">
        <v>1.6833800000000001</v>
      </c>
      <c r="L185" s="1">
        <v>0.35493000000000002</v>
      </c>
      <c r="M185" s="1">
        <v>1.6785099999999999</v>
      </c>
      <c r="O185" s="1">
        <v>0.34617599999999998</v>
      </c>
      <c r="P185" s="1">
        <v>1.6843999999999999</v>
      </c>
      <c r="T185" s="1">
        <v>0.42508400000000002</v>
      </c>
      <c r="U185" s="1">
        <v>1.6889400000000001</v>
      </c>
      <c r="W185" s="1">
        <v>0.38826500000000003</v>
      </c>
      <c r="X185" s="1">
        <v>1.7315700000000001</v>
      </c>
      <c r="Z185" s="1">
        <v>0.44922400000000001</v>
      </c>
      <c r="AA185" s="1">
        <v>1.72177</v>
      </c>
      <c r="AC185" s="1">
        <v>0.44742100000000001</v>
      </c>
      <c r="AD185" s="1">
        <v>1.7080299999999999</v>
      </c>
      <c r="AE185" s="1"/>
      <c r="AF185" s="1">
        <v>0.429641</v>
      </c>
      <c r="AG185" s="1">
        <v>1.72983</v>
      </c>
      <c r="AK185" s="1">
        <v>0.79790499999999998</v>
      </c>
      <c r="AL185" s="1">
        <v>-9.2885500000000008</v>
      </c>
      <c r="AM185" s="1"/>
      <c r="AN185" s="2">
        <f t="shared" si="20"/>
        <v>0.99311566920139149</v>
      </c>
      <c r="AO185" s="2">
        <f t="shared" si="21"/>
        <v>0.39564473851129545</v>
      </c>
      <c r="AP185" s="2"/>
      <c r="AQ185" s="2"/>
      <c r="AS185" s="1">
        <v>0.80860500000000002</v>
      </c>
      <c r="AT185" s="1">
        <v>0.70464899999999997</v>
      </c>
      <c r="AY185" s="1">
        <v>0.77213600000000004</v>
      </c>
      <c r="AZ185" s="1">
        <v>0.72456600000000004</v>
      </c>
      <c r="BB185" s="2">
        <f t="shared" si="22"/>
        <v>1.0572325386328423</v>
      </c>
      <c r="BC185" s="2">
        <f t="shared" si="23"/>
        <v>5.8730316770435942E-2</v>
      </c>
      <c r="BG185" s="1">
        <v>0.72439399999999998</v>
      </c>
      <c r="BH185" s="1">
        <v>-9.2558600000000002</v>
      </c>
      <c r="BJ185" s="2">
        <f t="shared" si="24"/>
        <v>1.0066411485321718</v>
      </c>
      <c r="BK185" s="2">
        <f t="shared" si="25"/>
        <v>-0.25527358836712771</v>
      </c>
      <c r="BO185" s="1">
        <v>0.59487999999999996</v>
      </c>
      <c r="BP185" s="1">
        <v>-9.2249999999999996</v>
      </c>
      <c r="BR185" s="2">
        <f t="shared" si="26"/>
        <v>0.86652584726305526</v>
      </c>
      <c r="BS185" s="2">
        <f t="shared" si="27"/>
        <v>-0.45126507778139091</v>
      </c>
    </row>
    <row r="186" spans="3:71">
      <c r="C186" s="1">
        <v>0.34871099999999999</v>
      </c>
      <c r="D186" s="1">
        <v>1.6722600000000001</v>
      </c>
      <c r="F186" s="1">
        <v>0.35426999999999997</v>
      </c>
      <c r="G186" s="1">
        <v>1.6826399999999999</v>
      </c>
      <c r="I186" s="1">
        <v>0.31920900000000002</v>
      </c>
      <c r="J186" s="1">
        <v>1.68994</v>
      </c>
      <c r="L186" s="1">
        <v>0.344223</v>
      </c>
      <c r="M186" s="1">
        <v>1.68496</v>
      </c>
      <c r="O186" s="1">
        <v>0.33555099999999999</v>
      </c>
      <c r="P186" s="1">
        <v>1.6909799999999999</v>
      </c>
      <c r="T186" s="1">
        <v>0.41459299999999999</v>
      </c>
      <c r="U186" s="1">
        <v>1.69573</v>
      </c>
      <c r="W186" s="1">
        <v>0.37847599999999998</v>
      </c>
      <c r="X186" s="1">
        <v>1.7393400000000001</v>
      </c>
      <c r="Z186" s="1">
        <v>0.43929800000000002</v>
      </c>
      <c r="AA186" s="1">
        <v>1.7293700000000001</v>
      </c>
      <c r="AC186" s="1">
        <v>0.437255</v>
      </c>
      <c r="AD186" s="1">
        <v>1.7153099999999999</v>
      </c>
      <c r="AE186" s="1"/>
      <c r="AF186" s="1">
        <v>0.41984100000000002</v>
      </c>
      <c r="AG186" s="1">
        <v>1.73759</v>
      </c>
      <c r="AK186" s="1">
        <v>0.799068</v>
      </c>
      <c r="AL186" s="1">
        <v>-9.2824100000000005</v>
      </c>
      <c r="AM186" s="1"/>
      <c r="AN186" s="2">
        <f t="shared" si="20"/>
        <v>0.99630853536739838</v>
      </c>
      <c r="AO186" s="2">
        <f t="shared" si="21"/>
        <v>0.40101668179524502</v>
      </c>
      <c r="AP186" s="2"/>
      <c r="AQ186" s="2"/>
      <c r="AS186" s="1">
        <v>0.80983300000000003</v>
      </c>
      <c r="AT186" s="1">
        <v>0.71077699999999999</v>
      </c>
      <c r="AY186" s="1">
        <v>0.77294600000000002</v>
      </c>
      <c r="AZ186" s="1">
        <v>0.73076300000000005</v>
      </c>
      <c r="BB186" s="2">
        <f t="shared" si="22"/>
        <v>1.0618363893986631</v>
      </c>
      <c r="BC186" s="2">
        <f t="shared" si="23"/>
        <v>6.2956836275424699E-2</v>
      </c>
      <c r="BG186" s="1">
        <v>0.72449300000000005</v>
      </c>
      <c r="BH186" s="1">
        <v>-9.2496100000000006</v>
      </c>
      <c r="BJ186" s="2">
        <f t="shared" si="24"/>
        <v>1.0121033072515331</v>
      </c>
      <c r="BK186" s="2">
        <f t="shared" si="25"/>
        <v>-0.25223432478453051</v>
      </c>
      <c r="BO186" s="1">
        <v>0.59329699999999996</v>
      </c>
      <c r="BP186" s="1">
        <v>-9.2189599999999992</v>
      </c>
      <c r="BR186" s="2">
        <f t="shared" si="26"/>
        <v>0.87219920096389125</v>
      </c>
      <c r="BS186" s="2">
        <f t="shared" si="27"/>
        <v>-0.44865729198013804</v>
      </c>
    </row>
    <row r="187" spans="3:71">
      <c r="C187" s="1">
        <v>0.33791399999999999</v>
      </c>
      <c r="D187" s="1">
        <v>1.6785600000000001</v>
      </c>
      <c r="F187" s="1">
        <v>0.34362100000000001</v>
      </c>
      <c r="G187" s="1">
        <v>1.68919</v>
      </c>
      <c r="I187" s="1">
        <v>0.30851099999999998</v>
      </c>
      <c r="J187" s="1">
        <v>1.6963999999999999</v>
      </c>
      <c r="L187" s="1">
        <v>0.33345399999999997</v>
      </c>
      <c r="M187" s="1">
        <v>1.6913100000000001</v>
      </c>
      <c r="O187" s="1">
        <v>0.32486500000000001</v>
      </c>
      <c r="P187" s="1">
        <v>1.69747</v>
      </c>
      <c r="T187" s="1">
        <v>0.40403299999999998</v>
      </c>
      <c r="U187" s="1">
        <v>1.70242</v>
      </c>
      <c r="W187" s="1">
        <v>0.36862800000000001</v>
      </c>
      <c r="X187" s="1">
        <v>1.7470399999999999</v>
      </c>
      <c r="Z187" s="1">
        <v>0.42929800000000001</v>
      </c>
      <c r="AA187" s="1">
        <v>1.7368699999999999</v>
      </c>
      <c r="AC187" s="1">
        <v>0.42701600000000001</v>
      </c>
      <c r="AD187" s="1">
        <v>1.72248</v>
      </c>
      <c r="AE187" s="1"/>
      <c r="AF187" s="1">
        <v>0.409972</v>
      </c>
      <c r="AG187" s="1">
        <v>1.74526</v>
      </c>
      <c r="AK187" s="1">
        <v>0.80018999999999996</v>
      </c>
      <c r="AL187" s="1">
        <v>-9.2762600000000006</v>
      </c>
      <c r="AM187" s="1"/>
      <c r="AN187" s="2">
        <f t="shared" si="20"/>
        <v>0.99946629433724665</v>
      </c>
      <c r="AO187" s="2">
        <f t="shared" si="21"/>
        <v>0.40641204483106946</v>
      </c>
      <c r="AP187" s="2"/>
      <c r="AQ187" s="2"/>
      <c r="AS187" s="1">
        <v>0.81101699999999999</v>
      </c>
      <c r="AT187" s="1">
        <v>0.71691400000000005</v>
      </c>
      <c r="AY187" s="1">
        <v>0.77371500000000004</v>
      </c>
      <c r="AZ187" s="1">
        <v>0.73696499999999998</v>
      </c>
      <c r="BB187" s="2">
        <f t="shared" si="22"/>
        <v>1.0664120462800053</v>
      </c>
      <c r="BC187" s="2">
        <f t="shared" si="23"/>
        <v>6.7213540294290386E-2</v>
      </c>
      <c r="BG187" s="1">
        <v>0.724549</v>
      </c>
      <c r="BH187" s="1">
        <v>-9.2433599999999991</v>
      </c>
      <c r="BJ187" s="2">
        <f t="shared" si="24"/>
        <v>1.0175439659702308</v>
      </c>
      <c r="BK187" s="2">
        <f t="shared" si="25"/>
        <v>-0.24915782210995385</v>
      </c>
      <c r="BO187" s="1">
        <v>0.59167199999999998</v>
      </c>
      <c r="BP187" s="1">
        <v>-9.2129200000000004</v>
      </c>
      <c r="BR187" s="2">
        <f t="shared" si="26"/>
        <v>0.87786526144027854</v>
      </c>
      <c r="BS187" s="2">
        <f t="shared" si="27"/>
        <v>-0.44600814425343277</v>
      </c>
    </row>
    <row r="188" spans="3:71">
      <c r="C188" s="1">
        <v>0.32705699999999999</v>
      </c>
      <c r="D188" s="1">
        <v>1.68475</v>
      </c>
      <c r="F188" s="1">
        <v>0.33291100000000001</v>
      </c>
      <c r="G188" s="1">
        <v>1.69564</v>
      </c>
      <c r="I188" s="1">
        <v>0.29776000000000002</v>
      </c>
      <c r="J188" s="1">
        <v>1.70278</v>
      </c>
      <c r="L188" s="1">
        <v>0.322625</v>
      </c>
      <c r="M188" s="1">
        <v>1.6975499999999999</v>
      </c>
      <c r="O188" s="1">
        <v>0.31412200000000001</v>
      </c>
      <c r="P188" s="1">
        <v>1.7038599999999999</v>
      </c>
      <c r="T188" s="1">
        <v>0.393405</v>
      </c>
      <c r="U188" s="1">
        <v>1.7090000000000001</v>
      </c>
      <c r="W188" s="1">
        <v>0.35872399999999999</v>
      </c>
      <c r="X188" s="1">
        <v>1.75467</v>
      </c>
      <c r="Z188" s="1">
        <v>0.41922599999999999</v>
      </c>
      <c r="AA188" s="1">
        <v>1.74427</v>
      </c>
      <c r="AC188" s="1">
        <v>0.41670499999999999</v>
      </c>
      <c r="AD188" s="1">
        <v>1.7295400000000001</v>
      </c>
      <c r="AE188" s="1"/>
      <c r="AF188" s="1">
        <v>0.400036</v>
      </c>
      <c r="AG188" s="1">
        <v>1.75284</v>
      </c>
      <c r="AK188" s="1">
        <v>0.80127099999999996</v>
      </c>
      <c r="AL188" s="1">
        <v>-9.2700999999999993</v>
      </c>
      <c r="AM188" s="1"/>
      <c r="AN188" s="2">
        <f t="shared" si="20"/>
        <v>1.002588946110937</v>
      </c>
      <c r="AO188" s="2">
        <f t="shared" si="21"/>
        <v>0.41183082761877043</v>
      </c>
      <c r="AP188" s="2"/>
      <c r="AQ188" s="2"/>
      <c r="AS188" s="1">
        <v>0.81215800000000005</v>
      </c>
      <c r="AT188" s="1">
        <v>0.72305799999999998</v>
      </c>
      <c r="AY188" s="1">
        <v>0.77444299999999999</v>
      </c>
      <c r="AZ188" s="1">
        <v>0.74317299999999997</v>
      </c>
      <c r="BB188" s="2">
        <f t="shared" si="22"/>
        <v>1.0709601520644687</v>
      </c>
      <c r="BC188" s="2">
        <f t="shared" si="23"/>
        <v>7.1501194871483931E-2</v>
      </c>
      <c r="BG188" s="1">
        <v>0.72456299999999996</v>
      </c>
      <c r="BH188" s="1">
        <v>-9.2371099999999995</v>
      </c>
      <c r="BJ188" s="2">
        <f t="shared" si="24"/>
        <v>1.022963624688277</v>
      </c>
      <c r="BK188" s="2">
        <f t="shared" si="25"/>
        <v>-0.24604494636879415</v>
      </c>
      <c r="BO188" s="1">
        <v>0.59000300000000006</v>
      </c>
      <c r="BP188" s="1">
        <v>-9.2068999999999992</v>
      </c>
      <c r="BR188" s="2">
        <f t="shared" si="26"/>
        <v>0.88350398524084128</v>
      </c>
      <c r="BS188" s="2">
        <f t="shared" si="27"/>
        <v>-0.44331913794979905</v>
      </c>
    </row>
    <row r="189" spans="3:71">
      <c r="C189" s="1">
        <v>0.31614199999999998</v>
      </c>
      <c r="D189" s="1">
        <v>1.6908399999999999</v>
      </c>
      <c r="F189" s="1">
        <v>0.32214199999999998</v>
      </c>
      <c r="G189" s="1">
        <v>1.70198</v>
      </c>
      <c r="I189" s="1">
        <v>0.28696100000000002</v>
      </c>
      <c r="J189" s="1">
        <v>1.7090799999999999</v>
      </c>
      <c r="L189" s="1">
        <v>0.31174099999999999</v>
      </c>
      <c r="M189" s="1">
        <v>1.7037</v>
      </c>
      <c r="O189" s="1">
        <v>0.30332599999999998</v>
      </c>
      <c r="P189" s="1">
        <v>1.7101599999999999</v>
      </c>
      <c r="T189" s="1">
        <v>0.38271300000000003</v>
      </c>
      <c r="U189" s="1">
        <v>1.7154799999999999</v>
      </c>
      <c r="W189" s="1">
        <v>0.34876800000000002</v>
      </c>
      <c r="X189" s="1">
        <v>1.7622199999999999</v>
      </c>
      <c r="Z189" s="1">
        <v>0.40908600000000001</v>
      </c>
      <c r="AA189" s="1">
        <v>1.7515799999999999</v>
      </c>
      <c r="AC189" s="1">
        <v>0.40632600000000002</v>
      </c>
      <c r="AD189" s="1">
        <v>1.73651</v>
      </c>
      <c r="AE189" s="1"/>
      <c r="AF189" s="1">
        <v>0.39003599999999999</v>
      </c>
      <c r="AG189" s="1">
        <v>1.76034</v>
      </c>
      <c r="AK189" s="1">
        <v>0.802311</v>
      </c>
      <c r="AL189" s="1">
        <v>-9.2639399999999998</v>
      </c>
      <c r="AM189" s="1"/>
      <c r="AN189" s="2">
        <f t="shared" si="20"/>
        <v>1.0056730704870911</v>
      </c>
      <c r="AO189" s="2">
        <f t="shared" si="21"/>
        <v>0.41726363323211668</v>
      </c>
      <c r="AP189" s="2"/>
      <c r="AQ189" s="2"/>
      <c r="AS189" s="1">
        <v>0.81325499999999995</v>
      </c>
      <c r="AT189" s="1">
        <v>0.72921100000000005</v>
      </c>
      <c r="AY189" s="1">
        <v>0.77512999999999999</v>
      </c>
      <c r="AZ189" s="1">
        <v>0.74938499999999997</v>
      </c>
      <c r="BB189" s="2">
        <f t="shared" si="22"/>
        <v>1.075479421176853</v>
      </c>
      <c r="BC189" s="2">
        <f t="shared" si="23"/>
        <v>7.5818267918103588E-2</v>
      </c>
      <c r="BG189" s="1">
        <v>0.72453299999999998</v>
      </c>
      <c r="BH189" s="1">
        <v>-9.2308599999999998</v>
      </c>
      <c r="BJ189" s="2">
        <f t="shared" si="24"/>
        <v>1.0283612834056426</v>
      </c>
      <c r="BK189" s="2">
        <f t="shared" si="25"/>
        <v>-0.24289396551026099</v>
      </c>
      <c r="BO189" s="1">
        <v>0.58829100000000001</v>
      </c>
      <c r="BP189" s="1">
        <v>-9.2008899999999993</v>
      </c>
      <c r="BR189" s="2">
        <f t="shared" si="26"/>
        <v>0.88912539409126545</v>
      </c>
      <c r="BS189" s="2">
        <f t="shared" si="27"/>
        <v>-0.44058952139497487</v>
      </c>
    </row>
    <row r="190" spans="3:71">
      <c r="C190" s="1">
        <v>0.30517100000000003</v>
      </c>
      <c r="D190" s="1">
        <v>1.6968300000000001</v>
      </c>
      <c r="F190" s="1">
        <v>0.31131700000000001</v>
      </c>
      <c r="G190" s="1">
        <v>1.7082299999999999</v>
      </c>
      <c r="I190" s="1">
        <v>0.276115</v>
      </c>
      <c r="J190" s="1">
        <v>1.71529</v>
      </c>
      <c r="L190" s="1">
        <v>0.30080299999999999</v>
      </c>
      <c r="M190" s="1">
        <v>1.7097500000000001</v>
      </c>
      <c r="O190" s="1">
        <v>0.29247899999999999</v>
      </c>
      <c r="P190" s="1">
        <v>1.71637</v>
      </c>
      <c r="T190" s="1">
        <v>0.37195800000000001</v>
      </c>
      <c r="U190" s="1">
        <v>1.7218500000000001</v>
      </c>
      <c r="W190" s="1">
        <v>0.33876299999999998</v>
      </c>
      <c r="X190" s="1">
        <v>1.76972</v>
      </c>
      <c r="Z190" s="1">
        <v>0.39888000000000001</v>
      </c>
      <c r="AA190" s="1">
        <v>1.7587999999999999</v>
      </c>
      <c r="AC190" s="1">
        <v>0.39588099999999998</v>
      </c>
      <c r="AD190" s="1">
        <v>1.7433799999999999</v>
      </c>
      <c r="AE190" s="1"/>
      <c r="AF190" s="1">
        <v>0.37997500000000001</v>
      </c>
      <c r="AG190" s="1">
        <v>1.76776</v>
      </c>
      <c r="AK190" s="1">
        <v>0.80330999999999997</v>
      </c>
      <c r="AL190" s="1">
        <v>-9.2577700000000007</v>
      </c>
      <c r="AM190" s="1"/>
      <c r="AN190" s="2">
        <f t="shared" si="20"/>
        <v>1.0087220876670866</v>
      </c>
      <c r="AO190" s="2">
        <f t="shared" si="21"/>
        <v>0.42271985859733768</v>
      </c>
      <c r="AP190" s="2"/>
      <c r="AQ190" s="2"/>
      <c r="AS190" s="1">
        <v>0.81430800000000003</v>
      </c>
      <c r="AT190" s="1">
        <v>0.73537200000000003</v>
      </c>
      <c r="AY190" s="1">
        <v>0.77577600000000002</v>
      </c>
      <c r="AZ190" s="1">
        <v>0.75560099999999997</v>
      </c>
      <c r="BB190" s="2">
        <f t="shared" si="22"/>
        <v>1.0799698536171576</v>
      </c>
      <c r="BC190" s="2">
        <f t="shared" si="23"/>
        <v>8.0164759434149524E-2</v>
      </c>
      <c r="BG190" s="1">
        <v>0.72445999999999999</v>
      </c>
      <c r="BH190" s="1">
        <v>-9.2246100000000002</v>
      </c>
      <c r="BJ190" s="2">
        <f t="shared" si="24"/>
        <v>1.0337374421223431</v>
      </c>
      <c r="BK190" s="2">
        <f t="shared" si="25"/>
        <v>-0.23970574555974922</v>
      </c>
      <c r="BO190" s="1">
        <v>0.58653699999999998</v>
      </c>
      <c r="BP190" s="1">
        <v>-9.1948899999999991</v>
      </c>
      <c r="BR190" s="2">
        <f t="shared" si="26"/>
        <v>0.8947296616397542</v>
      </c>
      <c r="BS190" s="2">
        <f t="shared" si="27"/>
        <v>-0.43782027939670914</v>
      </c>
    </row>
    <row r="191" spans="3:71">
      <c r="C191" s="1">
        <v>0.29414800000000002</v>
      </c>
      <c r="D191" s="1">
        <v>1.7027300000000001</v>
      </c>
      <c r="F191" s="1">
        <v>0.30043900000000001</v>
      </c>
      <c r="G191" s="1">
        <v>1.7143900000000001</v>
      </c>
      <c r="I191" s="1">
        <v>0.26522899999999999</v>
      </c>
      <c r="J191" s="1">
        <v>1.72143</v>
      </c>
      <c r="L191" s="1">
        <v>0.28981600000000002</v>
      </c>
      <c r="M191" s="1">
        <v>1.7157100000000001</v>
      </c>
      <c r="O191" s="1">
        <v>0.281586</v>
      </c>
      <c r="P191" s="1">
        <v>1.7224999999999999</v>
      </c>
      <c r="T191" s="1">
        <v>0.36114400000000002</v>
      </c>
      <c r="U191" s="1">
        <v>1.72811</v>
      </c>
      <c r="W191" s="1">
        <v>0.328712</v>
      </c>
      <c r="X191" s="1">
        <v>1.77715</v>
      </c>
      <c r="Z191" s="1">
        <v>0.38861099999999998</v>
      </c>
      <c r="AA191" s="1">
        <v>1.76593</v>
      </c>
      <c r="AC191" s="1">
        <v>0.38537300000000002</v>
      </c>
      <c r="AD191" s="1">
        <v>1.75014</v>
      </c>
      <c r="AE191" s="1"/>
      <c r="AF191" s="1">
        <v>0.36985600000000002</v>
      </c>
      <c r="AG191" s="1">
        <v>1.7750999999999999</v>
      </c>
      <c r="AK191" s="1">
        <v>0.80426799999999998</v>
      </c>
      <c r="AL191" s="1">
        <v>-9.2515999999999998</v>
      </c>
      <c r="AM191" s="1"/>
      <c r="AN191" s="2">
        <f t="shared" si="20"/>
        <v>1.0117325774495471</v>
      </c>
      <c r="AO191" s="2">
        <f t="shared" si="21"/>
        <v>0.42819010678820729</v>
      </c>
      <c r="AP191" s="2"/>
      <c r="AQ191" s="2"/>
      <c r="AS191" s="1">
        <v>0.81531699999999996</v>
      </c>
      <c r="AT191" s="1">
        <v>0.74153999999999998</v>
      </c>
      <c r="AY191" s="1">
        <v>0.77638099999999999</v>
      </c>
      <c r="AZ191" s="1">
        <v>0.761822</v>
      </c>
      <c r="BB191" s="2">
        <f t="shared" si="22"/>
        <v>1.0844320921729835</v>
      </c>
      <c r="BC191" s="2">
        <f t="shared" si="23"/>
        <v>8.4541435464072445E-2</v>
      </c>
      <c r="BG191" s="1">
        <v>0.72434500000000002</v>
      </c>
      <c r="BH191" s="1">
        <v>-9.2183600000000006</v>
      </c>
      <c r="BJ191" s="2">
        <f t="shared" si="24"/>
        <v>1.0390926008383936</v>
      </c>
      <c r="BK191" s="2">
        <f t="shared" si="25"/>
        <v>-0.23648115254265362</v>
      </c>
      <c r="BO191" s="1">
        <v>0.58474000000000004</v>
      </c>
      <c r="BP191" s="1">
        <v>-9.1889000000000003</v>
      </c>
      <c r="BR191" s="2">
        <f t="shared" si="26"/>
        <v>0.9003166142381045</v>
      </c>
      <c r="BS191" s="2">
        <f t="shared" si="27"/>
        <v>-0.43501042714725324</v>
      </c>
    </row>
    <row r="192" spans="3:71">
      <c r="C192" s="1">
        <v>0.28307700000000002</v>
      </c>
      <c r="D192" s="1">
        <v>1.7085300000000001</v>
      </c>
      <c r="F192" s="1">
        <v>0.28951199999999999</v>
      </c>
      <c r="G192" s="1">
        <v>1.7204600000000001</v>
      </c>
      <c r="I192" s="1">
        <v>0.254305</v>
      </c>
      <c r="J192" s="1">
        <v>1.7275100000000001</v>
      </c>
      <c r="L192" s="1">
        <v>0.278781</v>
      </c>
      <c r="M192" s="1">
        <v>1.7215800000000001</v>
      </c>
      <c r="O192" s="1">
        <v>0.27064899999999997</v>
      </c>
      <c r="P192" s="1">
        <v>1.72855</v>
      </c>
      <c r="T192" s="1">
        <v>0.350273</v>
      </c>
      <c r="U192" s="1">
        <v>1.73428</v>
      </c>
      <c r="W192" s="1">
        <v>0.31862000000000001</v>
      </c>
      <c r="X192" s="1">
        <v>1.7845200000000001</v>
      </c>
      <c r="Z192" s="1">
        <v>0.37828200000000001</v>
      </c>
      <c r="AA192" s="1">
        <v>1.7729699999999999</v>
      </c>
      <c r="AC192" s="1">
        <v>0.37480400000000003</v>
      </c>
      <c r="AD192" s="1">
        <v>1.75682</v>
      </c>
      <c r="AE192" s="1"/>
      <c r="AF192" s="1">
        <v>0.359682</v>
      </c>
      <c r="AG192" s="1">
        <v>1.7823599999999999</v>
      </c>
      <c r="AK192" s="1">
        <v>0.80518500000000004</v>
      </c>
      <c r="AL192" s="1">
        <v>-9.2454099999999997</v>
      </c>
      <c r="AM192" s="1"/>
      <c r="AN192" s="2">
        <f t="shared" si="20"/>
        <v>1.0147113802372263</v>
      </c>
      <c r="AO192" s="2">
        <f t="shared" si="21"/>
        <v>0.43369317165717958</v>
      </c>
      <c r="AP192" s="2"/>
      <c r="AQ192" s="2"/>
      <c r="AS192" s="1">
        <v>0.81628199999999995</v>
      </c>
      <c r="AT192" s="1">
        <v>0.74771500000000002</v>
      </c>
      <c r="AY192" s="1">
        <v>0.776945</v>
      </c>
      <c r="AZ192" s="1">
        <v>0.76804600000000001</v>
      </c>
      <c r="BB192" s="2">
        <f t="shared" si="22"/>
        <v>1.0888648512691292</v>
      </c>
      <c r="BC192" s="2">
        <f t="shared" si="23"/>
        <v>8.8946763918970773E-2</v>
      </c>
      <c r="BG192" s="1">
        <v>0.72418700000000003</v>
      </c>
      <c r="BH192" s="1">
        <v>-9.2121099999999991</v>
      </c>
      <c r="BJ192" s="2">
        <f t="shared" si="24"/>
        <v>1.0444262595537808</v>
      </c>
      <c r="BK192" s="2">
        <f t="shared" si="25"/>
        <v>-0.23321932043357835</v>
      </c>
      <c r="BO192" s="1">
        <v>0.582901</v>
      </c>
      <c r="BP192" s="1">
        <v>-9.1829300000000007</v>
      </c>
      <c r="BR192" s="2">
        <f t="shared" si="26"/>
        <v>0.90587657745703087</v>
      </c>
      <c r="BS192" s="2">
        <f t="shared" si="27"/>
        <v>-0.43216268593636675</v>
      </c>
    </row>
    <row r="193" spans="3:71">
      <c r="C193" s="1">
        <v>0.27195999999999998</v>
      </c>
      <c r="D193" s="1">
        <v>1.7142500000000001</v>
      </c>
      <c r="F193" s="1">
        <v>0.27853899999999998</v>
      </c>
      <c r="G193" s="1">
        <v>1.72645</v>
      </c>
      <c r="I193" s="1">
        <v>0.24334800000000001</v>
      </c>
      <c r="J193" s="1">
        <v>1.7335199999999999</v>
      </c>
      <c r="L193" s="1">
        <v>0.267704</v>
      </c>
      <c r="M193" s="1">
        <v>1.7273799999999999</v>
      </c>
      <c r="O193" s="1">
        <v>0.25967400000000002</v>
      </c>
      <c r="P193" s="1">
        <v>1.73454</v>
      </c>
      <c r="T193" s="1">
        <v>0.33934700000000001</v>
      </c>
      <c r="U193" s="1">
        <v>1.7403599999999999</v>
      </c>
      <c r="W193" s="1">
        <v>0.30849199999999999</v>
      </c>
      <c r="X193" s="1">
        <v>1.7918499999999999</v>
      </c>
      <c r="Z193" s="1">
        <v>0.36789500000000003</v>
      </c>
      <c r="AA193" s="1">
        <v>1.7799199999999999</v>
      </c>
      <c r="AC193" s="1">
        <v>0.36417699999999997</v>
      </c>
      <c r="AD193" s="1">
        <v>1.7634000000000001</v>
      </c>
      <c r="AE193" s="1"/>
      <c r="AF193" s="1">
        <v>0.34945799999999999</v>
      </c>
      <c r="AG193" s="1">
        <v>1.78955</v>
      </c>
      <c r="AK193" s="1">
        <v>0.80606</v>
      </c>
      <c r="AL193" s="1">
        <v>-9.2392199999999995</v>
      </c>
      <c r="AM193" s="1"/>
      <c r="AN193" s="2">
        <f t="shared" si="20"/>
        <v>1.0176507159347468</v>
      </c>
      <c r="AO193" s="2">
        <f t="shared" si="21"/>
        <v>0.43921060137193657</v>
      </c>
      <c r="AP193" s="2"/>
      <c r="AQ193" s="2"/>
      <c r="AS193" s="1">
        <v>0.81720199999999998</v>
      </c>
      <c r="AT193" s="1">
        <v>0.75389700000000004</v>
      </c>
      <c r="AY193" s="1">
        <v>0.77746899999999997</v>
      </c>
      <c r="AZ193" s="1">
        <v>0.77427400000000002</v>
      </c>
      <c r="BB193" s="2">
        <f t="shared" si="22"/>
        <v>1.0932695397376464</v>
      </c>
      <c r="BC193" s="2">
        <f t="shared" si="23"/>
        <v>9.3380868055694788E-2</v>
      </c>
      <c r="BG193" s="1">
        <v>0.72398700000000005</v>
      </c>
      <c r="BH193" s="1">
        <v>-9.2058700000000009</v>
      </c>
      <c r="BJ193" s="2">
        <f t="shared" si="24"/>
        <v>1.0497302580145669</v>
      </c>
      <c r="BK193" s="2">
        <f t="shared" si="25"/>
        <v>-0.2299261152580756</v>
      </c>
      <c r="BO193" s="1">
        <v>0.58101999999999998</v>
      </c>
      <c r="BP193" s="1">
        <v>-9.1769700000000007</v>
      </c>
      <c r="BR193" s="2">
        <f t="shared" si="26"/>
        <v>0.91141939937402183</v>
      </c>
      <c r="BS193" s="2">
        <f t="shared" si="27"/>
        <v>-0.42927531928203871</v>
      </c>
    </row>
    <row r="194" spans="3:71">
      <c r="C194" s="1">
        <v>0.26080100000000001</v>
      </c>
      <c r="D194" s="1">
        <v>1.7198800000000001</v>
      </c>
      <c r="F194" s="1">
        <v>0.26752399999999998</v>
      </c>
      <c r="G194" s="1">
        <v>1.7323599999999999</v>
      </c>
      <c r="I194" s="1">
        <v>0.23236299999999999</v>
      </c>
      <c r="J194" s="1">
        <v>1.73949</v>
      </c>
      <c r="L194" s="1">
        <v>0.25658799999999998</v>
      </c>
      <c r="M194" s="1">
        <v>1.73309</v>
      </c>
      <c r="O194" s="1">
        <v>0.248663</v>
      </c>
      <c r="P194" s="1">
        <v>1.7404500000000001</v>
      </c>
      <c r="T194" s="1">
        <v>0.32837100000000002</v>
      </c>
      <c r="U194" s="1">
        <v>1.74634</v>
      </c>
      <c r="W194" s="1">
        <v>0.29833199999999999</v>
      </c>
      <c r="X194" s="1">
        <v>1.7991299999999999</v>
      </c>
      <c r="Z194" s="1">
        <v>0.35745500000000002</v>
      </c>
      <c r="AA194" s="1">
        <v>1.7867900000000001</v>
      </c>
      <c r="AC194" s="1">
        <v>0.35349599999999998</v>
      </c>
      <c r="AD194" s="1">
        <v>1.76989</v>
      </c>
      <c r="AE194" s="1"/>
      <c r="AF194" s="1">
        <v>0.33918500000000001</v>
      </c>
      <c r="AG194" s="1">
        <v>1.7966800000000001</v>
      </c>
      <c r="AK194" s="1">
        <v>0.806894</v>
      </c>
      <c r="AL194" s="1">
        <v>-9.2330299999999994</v>
      </c>
      <c r="AM194" s="1"/>
      <c r="AN194" s="2">
        <f t="shared" si="20"/>
        <v>1.0205515242347314</v>
      </c>
      <c r="AO194" s="2">
        <f t="shared" si="21"/>
        <v>0.44474205391234056</v>
      </c>
      <c r="AP194" s="2"/>
      <c r="AQ194" s="2"/>
      <c r="AS194" s="1">
        <v>0.81807799999999997</v>
      </c>
      <c r="AT194" s="1">
        <v>0.76008500000000001</v>
      </c>
      <c r="AY194" s="1">
        <v>0.77795099999999995</v>
      </c>
      <c r="AZ194" s="1">
        <v>0.78050600000000003</v>
      </c>
      <c r="BB194" s="2">
        <f t="shared" si="22"/>
        <v>1.097644625489633</v>
      </c>
      <c r="BC194" s="2">
        <f t="shared" si="23"/>
        <v>9.7845033449445618E-2</v>
      </c>
      <c r="BG194" s="1">
        <v>0.72374300000000003</v>
      </c>
      <c r="BH194" s="1">
        <v>-9.1996199999999995</v>
      </c>
      <c r="BJ194" s="2">
        <f t="shared" si="24"/>
        <v>1.0550209167286233</v>
      </c>
      <c r="BK194" s="2">
        <f t="shared" si="25"/>
        <v>-0.226589804965043</v>
      </c>
      <c r="BO194" s="1">
        <v>0.57909699999999997</v>
      </c>
      <c r="BP194" s="1">
        <v>-9.1710200000000004</v>
      </c>
      <c r="BR194" s="2">
        <f t="shared" si="26"/>
        <v>0.91694507998907704</v>
      </c>
      <c r="BS194" s="2">
        <f t="shared" si="27"/>
        <v>-0.42634832718426896</v>
      </c>
    </row>
    <row r="195" spans="3:71">
      <c r="C195" s="1">
        <v>0.24960499999999999</v>
      </c>
      <c r="D195" s="1">
        <v>1.7254400000000001</v>
      </c>
      <c r="F195" s="1">
        <v>0.25646999999999998</v>
      </c>
      <c r="G195" s="1">
        <v>1.7381899999999999</v>
      </c>
      <c r="I195" s="1">
        <v>0.221356</v>
      </c>
      <c r="J195" s="1">
        <v>1.7454099999999999</v>
      </c>
      <c r="L195" s="1">
        <v>0.24543599999999999</v>
      </c>
      <c r="M195" s="1">
        <v>1.73874</v>
      </c>
      <c r="O195" s="1">
        <v>0.237622</v>
      </c>
      <c r="P195" s="1">
        <v>1.74631</v>
      </c>
      <c r="T195" s="1">
        <v>0.31734699999999999</v>
      </c>
      <c r="U195" s="1">
        <v>1.75223</v>
      </c>
      <c r="W195" s="1">
        <v>0.28814400000000001</v>
      </c>
      <c r="X195" s="1">
        <v>1.80637</v>
      </c>
      <c r="Z195" s="1">
        <v>0.34696300000000002</v>
      </c>
      <c r="AA195" s="1">
        <v>1.79359</v>
      </c>
      <c r="AC195" s="1">
        <v>0.34276299999999998</v>
      </c>
      <c r="AD195" s="1">
        <v>1.7763</v>
      </c>
      <c r="AE195" s="1"/>
      <c r="AF195" s="1">
        <v>0.32886799999999999</v>
      </c>
      <c r="AG195" s="1">
        <v>1.8037300000000001</v>
      </c>
      <c r="AK195" s="1">
        <v>0.80768700000000004</v>
      </c>
      <c r="AL195" s="1">
        <v>-9.2268299999999996</v>
      </c>
      <c r="AM195" s="1"/>
      <c r="AN195" s="2">
        <f t="shared" ref="AN195:AN258" si="28">(AK195*COS($AM$2)+(AL195+10)*SIN($AM$2))</f>
        <v>1.0234172253385578</v>
      </c>
      <c r="AO195" s="2">
        <f t="shared" ref="AO195:AO258" si="29">(-AK195*SIN($AM$2)+(AL195+10)*COS($AM$2))</f>
        <v>0.4502969262046192</v>
      </c>
      <c r="AP195" s="2"/>
      <c r="AQ195" s="2"/>
      <c r="AS195" s="1">
        <v>0.81891000000000003</v>
      </c>
      <c r="AT195" s="1">
        <v>0.76627900000000004</v>
      </c>
      <c r="AY195" s="1">
        <v>0.77839199999999997</v>
      </c>
      <c r="AZ195" s="1">
        <v>0.78673999999999999</v>
      </c>
      <c r="BB195" s="2">
        <f t="shared" ref="BB195:BB258" si="30">(AY195*COS($BA$2)+(AZ195)*SIN($BA$2))</f>
        <v>1.1019895889943392</v>
      </c>
      <c r="BC195" s="2">
        <f t="shared" ref="BC195:BC258" si="31">(-AY195*SIN($BA$2)+(AZ195)*COS($BA$2))</f>
        <v>0.10233708522372098</v>
      </c>
      <c r="BG195" s="1">
        <v>0.72345700000000002</v>
      </c>
      <c r="BH195" s="1">
        <v>-9.1933799999999994</v>
      </c>
      <c r="BJ195" s="2">
        <f t="shared" ref="BJ195:BJ258" si="32">(BG195*COS($BI$2)+(10+BH195)*SIN($BI$2))</f>
        <v>1.0602819151880802</v>
      </c>
      <c r="BK195" s="2">
        <f t="shared" ref="BK195:BK258" si="33">(-BG195*SIN($BI$2)+(BH195+10)*COS($BI$2))</f>
        <v>-0.22322212160558202</v>
      </c>
      <c r="BO195" s="1">
        <v>0.57713199999999998</v>
      </c>
      <c r="BP195" s="1">
        <v>-9.1650899999999993</v>
      </c>
      <c r="BR195" s="2">
        <f t="shared" ref="BR195:BR258" si="34">(BO195*COS($BQ$2)+(10+BP195)*SIN($BQ$2))</f>
        <v>0.92244377122470844</v>
      </c>
      <c r="BS195" s="2">
        <f t="shared" ref="BS195:BS258" si="35">(-BO195*SIN($BQ$2)+(BP195+10)*COS($BQ$2))</f>
        <v>-0.42338344612506879</v>
      </c>
    </row>
    <row r="196" spans="3:71">
      <c r="C196" s="1">
        <v>0.238374</v>
      </c>
      <c r="D196" s="1">
        <v>1.7309300000000001</v>
      </c>
      <c r="F196" s="1">
        <v>0.24538299999999999</v>
      </c>
      <c r="G196" s="1">
        <v>1.74396</v>
      </c>
      <c r="I196" s="1">
        <v>0.21033199999999999</v>
      </c>
      <c r="J196" s="1">
        <v>1.7513099999999999</v>
      </c>
      <c r="L196" s="1">
        <v>0.23425399999999999</v>
      </c>
      <c r="M196" s="1">
        <v>1.7443200000000001</v>
      </c>
      <c r="O196" s="1">
        <v>0.22655600000000001</v>
      </c>
      <c r="P196" s="1">
        <v>1.75213</v>
      </c>
      <c r="T196" s="1">
        <v>0.30627700000000002</v>
      </c>
      <c r="U196" s="1">
        <v>1.75804</v>
      </c>
      <c r="W196" s="1">
        <v>0.27793299999999999</v>
      </c>
      <c r="X196" s="1">
        <v>1.81358</v>
      </c>
      <c r="Z196" s="1">
        <v>0.336424</v>
      </c>
      <c r="AA196" s="1">
        <v>1.8003100000000001</v>
      </c>
      <c r="AC196" s="1">
        <v>0.33198100000000003</v>
      </c>
      <c r="AD196" s="1">
        <v>1.7826299999999999</v>
      </c>
      <c r="AE196" s="1"/>
      <c r="AF196" s="1">
        <v>0.31851099999999999</v>
      </c>
      <c r="AG196" s="1">
        <v>1.81073</v>
      </c>
      <c r="AK196" s="1">
        <v>0.80843799999999999</v>
      </c>
      <c r="AL196" s="1">
        <v>-9.2206299999999999</v>
      </c>
      <c r="AM196" s="1"/>
      <c r="AN196" s="2">
        <f t="shared" si="28"/>
        <v>1.0262434593522254</v>
      </c>
      <c r="AO196" s="2">
        <f t="shared" si="29"/>
        <v>0.45586616334268271</v>
      </c>
      <c r="AP196" s="2"/>
      <c r="AQ196" s="2"/>
      <c r="AS196" s="1">
        <v>0.81969700000000001</v>
      </c>
      <c r="AT196" s="1">
        <v>0.77248000000000006</v>
      </c>
      <c r="AY196" s="1">
        <v>0.77879200000000004</v>
      </c>
      <c r="AZ196" s="1">
        <v>0.79297700000000004</v>
      </c>
      <c r="BB196" s="2">
        <f t="shared" si="30"/>
        <v>1.1063050730393655</v>
      </c>
      <c r="BC196" s="2">
        <f t="shared" si="31"/>
        <v>0.10685778942297186</v>
      </c>
      <c r="BG196" s="1">
        <v>0.72312900000000002</v>
      </c>
      <c r="BH196" s="1">
        <v>-9.1871399999999994</v>
      </c>
      <c r="BJ196" s="2">
        <f t="shared" si="32"/>
        <v>1.0655219136468876</v>
      </c>
      <c r="BK196" s="2">
        <f t="shared" si="33"/>
        <v>-0.21981806517953728</v>
      </c>
      <c r="BO196" s="1">
        <v>0.575125</v>
      </c>
      <c r="BP196" s="1">
        <v>-9.1591699999999996</v>
      </c>
      <c r="BR196" s="2">
        <f t="shared" si="34"/>
        <v>0.92792532115840254</v>
      </c>
      <c r="BS196" s="2">
        <f t="shared" si="35"/>
        <v>-0.42037893962242734</v>
      </c>
    </row>
    <row r="197" spans="3:71">
      <c r="C197" s="1">
        <v>0.22711400000000001</v>
      </c>
      <c r="D197" s="1">
        <v>1.7363500000000001</v>
      </c>
      <c r="F197" s="1">
        <v>0.234265</v>
      </c>
      <c r="G197" s="1">
        <v>1.7496799999999999</v>
      </c>
      <c r="I197" s="1">
        <v>0.199299</v>
      </c>
      <c r="J197" s="1">
        <v>1.75718</v>
      </c>
      <c r="L197" s="1">
        <v>0.22304499999999999</v>
      </c>
      <c r="M197" s="1">
        <v>1.74986</v>
      </c>
      <c r="O197" s="1">
        <v>0.21546899999999999</v>
      </c>
      <c r="P197" s="1">
        <v>1.7579</v>
      </c>
      <c r="T197" s="1">
        <v>0.29516500000000001</v>
      </c>
      <c r="U197" s="1">
        <v>1.76376</v>
      </c>
      <c r="W197" s="1">
        <v>0.267706</v>
      </c>
      <c r="X197" s="1">
        <v>1.82077</v>
      </c>
      <c r="Z197" s="1">
        <v>0.32583899999999999</v>
      </c>
      <c r="AA197" s="1">
        <v>1.8069599999999999</v>
      </c>
      <c r="AC197" s="1">
        <v>0.32115300000000002</v>
      </c>
      <c r="AD197" s="1">
        <v>1.78887</v>
      </c>
      <c r="AE197" s="1"/>
      <c r="AF197" s="1">
        <v>0.30811699999999997</v>
      </c>
      <c r="AG197" s="1">
        <v>1.8176699999999999</v>
      </c>
      <c r="AK197" s="1">
        <v>0.80914799999999998</v>
      </c>
      <c r="AL197" s="1">
        <v>-9.2144200000000005</v>
      </c>
      <c r="AM197" s="1"/>
      <c r="AN197" s="2">
        <f t="shared" si="28"/>
        <v>1.0290345861697345</v>
      </c>
      <c r="AO197" s="2">
        <f t="shared" si="29"/>
        <v>0.46145882023262091</v>
      </c>
      <c r="AP197" s="2"/>
      <c r="AQ197" s="2"/>
      <c r="AS197" s="1">
        <v>0.82043999999999995</v>
      </c>
      <c r="AT197" s="1">
        <v>0.77868499999999996</v>
      </c>
      <c r="AY197" s="1">
        <v>0.77915100000000004</v>
      </c>
      <c r="AZ197" s="1">
        <v>0.79921699999999996</v>
      </c>
      <c r="BB197" s="2">
        <f t="shared" si="30"/>
        <v>1.1105910776247117</v>
      </c>
      <c r="BC197" s="2">
        <f t="shared" si="31"/>
        <v>0.11140714604719804</v>
      </c>
      <c r="BG197" s="1">
        <v>0.72275900000000004</v>
      </c>
      <c r="BH197" s="1">
        <v>-9.1808999999999994</v>
      </c>
      <c r="BJ197" s="2">
        <f t="shared" si="32"/>
        <v>1.0707409121050455</v>
      </c>
      <c r="BK197" s="2">
        <f t="shared" si="33"/>
        <v>-0.21637763568690871</v>
      </c>
      <c r="BO197" s="1">
        <v>0.57307699999999995</v>
      </c>
      <c r="BP197" s="1">
        <v>-9.1532699999999991</v>
      </c>
      <c r="BR197" s="2">
        <f t="shared" si="34"/>
        <v>0.93338005536087376</v>
      </c>
      <c r="BS197" s="2">
        <f t="shared" si="35"/>
        <v>-0.41733752896610415</v>
      </c>
    </row>
    <row r="198" spans="3:71">
      <c r="C198" s="1">
        <v>0.21582999999999999</v>
      </c>
      <c r="D198" s="1">
        <v>1.74173</v>
      </c>
      <c r="F198" s="1">
        <v>0.22312299999999999</v>
      </c>
      <c r="G198" s="1">
        <v>1.7553399999999999</v>
      </c>
      <c r="I198" s="1">
        <v>0.18826300000000001</v>
      </c>
      <c r="J198" s="1">
        <v>1.76305</v>
      </c>
      <c r="L198" s="1">
        <v>0.211816</v>
      </c>
      <c r="M198" s="1">
        <v>1.75535</v>
      </c>
      <c r="O198" s="1">
        <v>0.204369</v>
      </c>
      <c r="P198" s="1">
        <v>1.7636499999999999</v>
      </c>
      <c r="T198" s="1">
        <v>0.28401399999999999</v>
      </c>
      <c r="U198" s="1">
        <v>1.7694099999999999</v>
      </c>
      <c r="W198" s="1">
        <v>0.257467</v>
      </c>
      <c r="X198" s="1">
        <v>1.8279399999999999</v>
      </c>
      <c r="Z198" s="1">
        <v>0.31521399999999999</v>
      </c>
      <c r="AA198" s="1">
        <v>1.8135399999999999</v>
      </c>
      <c r="AC198" s="1">
        <v>0.31028299999999998</v>
      </c>
      <c r="AD198" s="1">
        <v>1.79504</v>
      </c>
      <c r="AE198" s="1"/>
      <c r="AF198" s="1">
        <v>0.29769000000000001</v>
      </c>
      <c r="AG198" s="1">
        <v>1.82457</v>
      </c>
      <c r="AK198" s="1">
        <v>0.80981599999999998</v>
      </c>
      <c r="AL198" s="1">
        <v>-9.2081999999999997</v>
      </c>
      <c r="AM198" s="1"/>
      <c r="AN198" s="2">
        <f t="shared" si="28"/>
        <v>1.0317896660984629</v>
      </c>
      <c r="AO198" s="2">
        <f t="shared" si="29"/>
        <v>0.46707523889457336</v>
      </c>
      <c r="AP198" s="2"/>
      <c r="AQ198" s="2"/>
      <c r="AS198" s="1">
        <v>0.82113700000000001</v>
      </c>
      <c r="AT198" s="1">
        <v>0.78489600000000004</v>
      </c>
      <c r="AY198" s="1">
        <v>0.77946899999999997</v>
      </c>
      <c r="AZ198" s="1">
        <v>0.80545900000000004</v>
      </c>
      <c r="BB198" s="2">
        <f t="shared" si="30"/>
        <v>1.1148469599627773</v>
      </c>
      <c r="BC198" s="2">
        <f t="shared" si="31"/>
        <v>0.11598438905194919</v>
      </c>
      <c r="BG198" s="1">
        <v>0.72234600000000004</v>
      </c>
      <c r="BH198" s="1">
        <v>-9.1746599999999994</v>
      </c>
      <c r="BJ198" s="2">
        <f t="shared" si="32"/>
        <v>1.0759384105625378</v>
      </c>
      <c r="BK198" s="2">
        <f t="shared" si="33"/>
        <v>-0.21289996710230147</v>
      </c>
      <c r="BO198" s="1">
        <v>0.57098700000000002</v>
      </c>
      <c r="BP198" s="1">
        <v>-9.1473800000000001</v>
      </c>
      <c r="BR198" s="2">
        <f t="shared" si="34"/>
        <v>0.93881764826140768</v>
      </c>
      <c r="BS198" s="2">
        <f t="shared" si="35"/>
        <v>-0.41425649286633975</v>
      </c>
    </row>
    <row r="199" spans="3:71">
      <c r="C199" s="1">
        <v>0.20452500000000001</v>
      </c>
      <c r="D199" s="1">
        <v>1.7470699999999999</v>
      </c>
      <c r="F199" s="1">
        <v>0.21196200000000001</v>
      </c>
      <c r="G199" s="1">
        <v>1.7609699999999999</v>
      </c>
      <c r="I199" s="1">
        <v>0.177235</v>
      </c>
      <c r="J199" s="1">
        <v>1.76894</v>
      </c>
      <c r="L199" s="1">
        <v>0.200571</v>
      </c>
      <c r="M199" s="1">
        <v>1.76081</v>
      </c>
      <c r="O199" s="1">
        <v>0.19326299999999999</v>
      </c>
      <c r="P199" s="1">
        <v>1.76938</v>
      </c>
      <c r="T199" s="1">
        <v>0.27282800000000001</v>
      </c>
      <c r="U199" s="1">
        <v>1.7749900000000001</v>
      </c>
      <c r="W199" s="1">
        <v>0.247225</v>
      </c>
      <c r="X199" s="1">
        <v>1.83511</v>
      </c>
      <c r="Z199" s="1">
        <v>0.30455199999999999</v>
      </c>
      <c r="AA199" s="1">
        <v>1.8200700000000001</v>
      </c>
      <c r="AC199" s="1">
        <v>0.299373</v>
      </c>
      <c r="AD199" s="1">
        <v>1.80114</v>
      </c>
      <c r="AE199" s="1"/>
      <c r="AF199" s="1">
        <v>0.28723599999999999</v>
      </c>
      <c r="AG199" s="1">
        <v>1.83142</v>
      </c>
      <c r="AK199" s="1">
        <v>0.810442</v>
      </c>
      <c r="AL199" s="1">
        <v>-9.2019800000000007</v>
      </c>
      <c r="AM199" s="1"/>
      <c r="AN199" s="2">
        <f t="shared" si="28"/>
        <v>1.0345052789370324</v>
      </c>
      <c r="AO199" s="2">
        <f t="shared" si="29"/>
        <v>0.47270602240230886</v>
      </c>
      <c r="AP199" s="2"/>
      <c r="AQ199" s="2"/>
      <c r="AS199" s="1">
        <v>0.82179000000000002</v>
      </c>
      <c r="AT199" s="1">
        <v>0.79111200000000004</v>
      </c>
      <c r="AY199" s="1">
        <v>0.77974500000000002</v>
      </c>
      <c r="AZ199" s="1">
        <v>0.81170299999999995</v>
      </c>
      <c r="BB199" s="2">
        <f t="shared" si="30"/>
        <v>1.1190719540091112</v>
      </c>
      <c r="BC199" s="2">
        <f t="shared" si="31"/>
        <v>0.12059016122482535</v>
      </c>
      <c r="BG199" s="1">
        <v>0.72189099999999995</v>
      </c>
      <c r="BH199" s="1">
        <v>-9.1684300000000007</v>
      </c>
      <c r="BJ199" s="2">
        <f t="shared" si="32"/>
        <v>1.0811062487654306</v>
      </c>
      <c r="BK199" s="2">
        <f t="shared" si="33"/>
        <v>-0.20939092545126575</v>
      </c>
      <c r="BO199" s="1">
        <v>0.56885600000000003</v>
      </c>
      <c r="BP199" s="1">
        <v>-9.1415000000000006</v>
      </c>
      <c r="BR199" s="2">
        <f t="shared" si="34"/>
        <v>0.94423827350820722</v>
      </c>
      <c r="BS199" s="2">
        <f t="shared" si="35"/>
        <v>-0.41113681613088254</v>
      </c>
    </row>
    <row r="200" spans="3:71">
      <c r="C200" s="1">
        <v>0.19320799999999999</v>
      </c>
      <c r="D200" s="1">
        <v>1.75237</v>
      </c>
      <c r="F200" s="1">
        <v>0.20078699999999999</v>
      </c>
      <c r="G200" s="1">
        <v>1.76657</v>
      </c>
      <c r="I200" s="1">
        <v>0.16622300000000001</v>
      </c>
      <c r="J200" s="1">
        <v>1.77485</v>
      </c>
      <c r="L200" s="1">
        <v>0.18931799999999999</v>
      </c>
      <c r="M200" s="1">
        <v>1.7662500000000001</v>
      </c>
      <c r="O200" s="1">
        <v>0.18215700000000001</v>
      </c>
      <c r="P200" s="1">
        <v>1.77512</v>
      </c>
      <c r="T200" s="1">
        <v>0.26160899999999998</v>
      </c>
      <c r="U200" s="1">
        <v>1.7805</v>
      </c>
      <c r="W200" s="1">
        <v>0.236985</v>
      </c>
      <c r="X200" s="1">
        <v>1.8422799999999999</v>
      </c>
      <c r="Z200" s="1">
        <v>0.29385600000000001</v>
      </c>
      <c r="AA200" s="1">
        <v>1.8265400000000001</v>
      </c>
      <c r="AC200" s="1">
        <v>0.28842800000000002</v>
      </c>
      <c r="AD200" s="1">
        <v>1.80718</v>
      </c>
      <c r="AE200" s="1"/>
      <c r="AF200" s="1">
        <v>0.276758</v>
      </c>
      <c r="AG200" s="1">
        <v>1.8382400000000001</v>
      </c>
      <c r="AK200" s="1">
        <v>0.81102700000000005</v>
      </c>
      <c r="AL200" s="1">
        <v>-9.1957599999999999</v>
      </c>
      <c r="AM200" s="1"/>
      <c r="AN200" s="2">
        <f t="shared" si="28"/>
        <v>1.0371823643780664</v>
      </c>
      <c r="AO200" s="2">
        <f t="shared" si="29"/>
        <v>0.4783508287356929</v>
      </c>
      <c r="AP200" s="2"/>
      <c r="AQ200" s="2"/>
      <c r="AS200" s="1">
        <v>0.82239700000000004</v>
      </c>
      <c r="AT200" s="1">
        <v>0.79733200000000004</v>
      </c>
      <c r="AY200" s="1">
        <v>0.77998100000000004</v>
      </c>
      <c r="AZ200" s="1">
        <v>0.81794800000000001</v>
      </c>
      <c r="BB200" s="2">
        <f t="shared" si="30"/>
        <v>1.1232669490650151</v>
      </c>
      <c r="BC200" s="2">
        <f t="shared" si="31"/>
        <v>0.12522241094617481</v>
      </c>
      <c r="BG200" s="1">
        <v>0.72139299999999995</v>
      </c>
      <c r="BH200" s="1">
        <v>-9.1622000000000003</v>
      </c>
      <c r="BJ200" s="2">
        <f t="shared" si="32"/>
        <v>1.0862525869676598</v>
      </c>
      <c r="BK200" s="2">
        <f t="shared" si="33"/>
        <v>-0.20584464470825037</v>
      </c>
      <c r="BO200" s="1">
        <v>0.56668499999999999</v>
      </c>
      <c r="BP200" s="1">
        <v>-9.1356400000000004</v>
      </c>
      <c r="BR200" s="2">
        <f t="shared" si="34"/>
        <v>0.94963225667198503</v>
      </c>
      <c r="BS200" s="2">
        <f t="shared" si="35"/>
        <v>-0.40798122004949255</v>
      </c>
    </row>
    <row r="201" spans="3:71">
      <c r="C201" s="1">
        <v>0.18188399999999999</v>
      </c>
      <c r="D201" s="1">
        <v>1.7576700000000001</v>
      </c>
      <c r="F201" s="1">
        <v>0.189607</v>
      </c>
      <c r="G201" s="1">
        <v>1.77216</v>
      </c>
      <c r="I201" s="1">
        <v>0.15524099999999999</v>
      </c>
      <c r="J201" s="1">
        <v>1.7808200000000001</v>
      </c>
      <c r="L201" s="1">
        <v>0.178065</v>
      </c>
      <c r="M201" s="1">
        <v>1.77169</v>
      </c>
      <c r="O201" s="1">
        <v>0.17106199999999999</v>
      </c>
      <c r="P201" s="1">
        <v>1.78088</v>
      </c>
      <c r="T201" s="1">
        <v>0.250363</v>
      </c>
      <c r="U201" s="1">
        <v>1.78596</v>
      </c>
      <c r="W201" s="1">
        <v>0.22675600000000001</v>
      </c>
      <c r="X201" s="1">
        <v>1.8494600000000001</v>
      </c>
      <c r="Z201" s="1">
        <v>0.28313100000000002</v>
      </c>
      <c r="AA201" s="1">
        <v>1.8329599999999999</v>
      </c>
      <c r="AC201" s="1">
        <v>0.277451</v>
      </c>
      <c r="AD201" s="1">
        <v>1.8131600000000001</v>
      </c>
      <c r="AE201" s="1"/>
      <c r="AF201" s="1">
        <v>0.266262</v>
      </c>
      <c r="AG201" s="1">
        <v>1.8450299999999999</v>
      </c>
      <c r="AK201" s="1">
        <v>0.81157000000000001</v>
      </c>
      <c r="AL201" s="1">
        <v>-9.1895399999999992</v>
      </c>
      <c r="AM201" s="1"/>
      <c r="AN201" s="2">
        <f t="shared" si="28"/>
        <v>1.0398199827289418</v>
      </c>
      <c r="AO201" s="2">
        <f t="shared" si="29"/>
        <v>0.48400999991486154</v>
      </c>
      <c r="AP201" s="2"/>
      <c r="AQ201" s="2"/>
      <c r="AS201" s="1">
        <v>0.82296000000000002</v>
      </c>
      <c r="AT201" s="1">
        <v>0.80355699999999997</v>
      </c>
      <c r="AY201" s="1">
        <v>0.78017599999999998</v>
      </c>
      <c r="AZ201" s="1">
        <v>0.82419500000000001</v>
      </c>
      <c r="BB201" s="2">
        <f t="shared" si="30"/>
        <v>1.1274318218736383</v>
      </c>
      <c r="BC201" s="2">
        <f t="shared" si="31"/>
        <v>0.12988254704804902</v>
      </c>
      <c r="BG201" s="1">
        <v>0.72085399999999999</v>
      </c>
      <c r="BH201" s="1">
        <v>-9.1559699999999999</v>
      </c>
      <c r="BJ201" s="2">
        <f t="shared" si="32"/>
        <v>1.0913784251692549</v>
      </c>
      <c r="BK201" s="2">
        <f t="shared" si="33"/>
        <v>-0.20226285692404622</v>
      </c>
      <c r="BO201" s="1">
        <v>0.56447199999999997</v>
      </c>
      <c r="BP201" s="1">
        <v>-9.1297999999999995</v>
      </c>
      <c r="BR201" s="2">
        <f t="shared" si="34"/>
        <v>0.95499925045633893</v>
      </c>
      <c r="BS201" s="2">
        <f t="shared" si="35"/>
        <v>-0.4047877350066722</v>
      </c>
    </row>
    <row r="202" spans="3:71">
      <c r="C202" s="1">
        <v>0.17056199999999999</v>
      </c>
      <c r="D202" s="1">
        <v>1.7629600000000001</v>
      </c>
      <c r="F202" s="1">
        <v>0.178428</v>
      </c>
      <c r="G202" s="1">
        <v>1.77776</v>
      </c>
      <c r="I202" s="1">
        <v>0.14430299999999999</v>
      </c>
      <c r="J202" s="1">
        <v>1.78687</v>
      </c>
      <c r="L202" s="1">
        <v>0.166819</v>
      </c>
      <c r="M202" s="1">
        <v>1.77715</v>
      </c>
      <c r="O202" s="1">
        <v>0.15998799999999999</v>
      </c>
      <c r="P202" s="1">
        <v>1.78668</v>
      </c>
      <c r="T202" s="1">
        <v>0.239093</v>
      </c>
      <c r="U202" s="1">
        <v>1.7913699999999999</v>
      </c>
      <c r="W202" s="1">
        <v>0.21654599999999999</v>
      </c>
      <c r="X202" s="1">
        <v>1.85667</v>
      </c>
      <c r="Z202" s="1">
        <v>0.27238099999999998</v>
      </c>
      <c r="AA202" s="1">
        <v>1.83934</v>
      </c>
      <c r="AC202" s="1">
        <v>0.26644699999999999</v>
      </c>
      <c r="AD202" s="1">
        <v>1.8190900000000001</v>
      </c>
      <c r="AE202" s="1"/>
      <c r="AF202" s="1">
        <v>0.25575500000000001</v>
      </c>
      <c r="AG202" s="1">
        <v>1.8517999999999999</v>
      </c>
      <c r="AK202" s="1">
        <v>0.81207099999999999</v>
      </c>
      <c r="AL202" s="1">
        <v>-9.1833100000000005</v>
      </c>
      <c r="AM202" s="1"/>
      <c r="AN202" s="2">
        <f t="shared" si="28"/>
        <v>1.0424215541910355</v>
      </c>
      <c r="AO202" s="2">
        <f t="shared" si="29"/>
        <v>0.48969293286604126</v>
      </c>
      <c r="AP202" s="2"/>
      <c r="AQ202" s="2"/>
      <c r="AS202" s="1">
        <v>0.82347700000000001</v>
      </c>
      <c r="AT202" s="1">
        <v>0.80978600000000001</v>
      </c>
      <c r="AY202" s="1">
        <v>0.78032900000000005</v>
      </c>
      <c r="AZ202" s="1">
        <v>0.83044300000000004</v>
      </c>
      <c r="BB202" s="2">
        <f t="shared" si="30"/>
        <v>1.1315651636029296</v>
      </c>
      <c r="BC202" s="2">
        <f t="shared" si="31"/>
        <v>0.13457044627359771</v>
      </c>
      <c r="BG202" s="1">
        <v>0.72027300000000005</v>
      </c>
      <c r="BH202" s="1">
        <v>-9.1497499999999992</v>
      </c>
      <c r="BJ202" s="2">
        <f t="shared" si="32"/>
        <v>1.096474603116252</v>
      </c>
      <c r="BK202" s="2">
        <f t="shared" si="33"/>
        <v>-0.19864969607341271</v>
      </c>
      <c r="BO202" s="1">
        <v>0.56221900000000002</v>
      </c>
      <c r="BP202" s="1">
        <v>-9.1239699999999999</v>
      </c>
      <c r="BR202" s="2">
        <f t="shared" si="34"/>
        <v>0.96034945023515772</v>
      </c>
      <c r="BS202" s="2">
        <f t="shared" si="35"/>
        <v>-0.40155659413590822</v>
      </c>
    </row>
    <row r="203" spans="3:71">
      <c r="C203" s="1">
        <v>0.159251</v>
      </c>
      <c r="D203" s="1">
        <v>1.7682899999999999</v>
      </c>
      <c r="F203" s="1">
        <v>0.16725999999999999</v>
      </c>
      <c r="G203" s="1">
        <v>1.7833699999999999</v>
      </c>
      <c r="I203" s="1">
        <v>0.13342799999999999</v>
      </c>
      <c r="J203" s="1">
        <v>1.79304</v>
      </c>
      <c r="L203" s="1">
        <v>0.15559300000000001</v>
      </c>
      <c r="M203" s="1">
        <v>1.7826500000000001</v>
      </c>
      <c r="O203" s="1">
        <v>0.148949</v>
      </c>
      <c r="P203" s="1">
        <v>1.79254</v>
      </c>
      <c r="T203" s="1">
        <v>0.22780400000000001</v>
      </c>
      <c r="U203" s="1">
        <v>1.7967299999999999</v>
      </c>
      <c r="W203" s="1">
        <v>0.20636699999999999</v>
      </c>
      <c r="X203" s="1">
        <v>1.8639300000000001</v>
      </c>
      <c r="Z203" s="1">
        <v>0.26161099999999998</v>
      </c>
      <c r="AA203" s="1">
        <v>1.84568</v>
      </c>
      <c r="AC203" s="1">
        <v>0.25541900000000001</v>
      </c>
      <c r="AD203" s="1">
        <v>1.82497</v>
      </c>
      <c r="AE203" s="1"/>
      <c r="AF203" s="1">
        <v>0.24524000000000001</v>
      </c>
      <c r="AG203" s="1">
        <v>1.85856</v>
      </c>
      <c r="AK203" s="1">
        <v>0.81252999999999997</v>
      </c>
      <c r="AL203" s="1">
        <v>-9.1770700000000005</v>
      </c>
      <c r="AM203" s="1"/>
      <c r="AN203" s="2">
        <f t="shared" si="28"/>
        <v>1.0449870787643483</v>
      </c>
      <c r="AO203" s="2">
        <f t="shared" si="29"/>
        <v>0.495399627589235</v>
      </c>
      <c r="AP203" s="2"/>
      <c r="AQ203" s="2"/>
      <c r="AS203" s="1">
        <v>0.82394900000000004</v>
      </c>
      <c r="AT203" s="1">
        <v>0.81601800000000002</v>
      </c>
      <c r="AY203" s="1">
        <v>0.78044199999999997</v>
      </c>
      <c r="AZ203" s="1">
        <v>0.83669199999999999</v>
      </c>
      <c r="BB203" s="2">
        <f t="shared" si="30"/>
        <v>1.1356685063417902</v>
      </c>
      <c r="BC203" s="2">
        <f t="shared" si="31"/>
        <v>0.13928482304761969</v>
      </c>
      <c r="BG203" s="1">
        <v>0.71964899999999998</v>
      </c>
      <c r="BH203" s="1">
        <v>-9.1435300000000002</v>
      </c>
      <c r="BJ203" s="2">
        <f t="shared" si="32"/>
        <v>1.1015492810625822</v>
      </c>
      <c r="BK203" s="2">
        <f t="shared" si="33"/>
        <v>-0.19499929613080136</v>
      </c>
      <c r="BO203" s="1">
        <v>0.55992500000000001</v>
      </c>
      <c r="BP203" s="1">
        <v>-9.11815</v>
      </c>
      <c r="BR203" s="2">
        <f t="shared" si="34"/>
        <v>0.96568268236024213</v>
      </c>
      <c r="BS203" s="2">
        <f t="shared" si="35"/>
        <v>-0.39828681262945143</v>
      </c>
    </row>
    <row r="204" spans="3:71">
      <c r="C204" s="1">
        <v>0.14796300000000001</v>
      </c>
      <c r="D204" s="1">
        <v>1.7736499999999999</v>
      </c>
      <c r="F204" s="1">
        <v>0.156114</v>
      </c>
      <c r="G204" s="1">
        <v>1.7890299999999999</v>
      </c>
      <c r="I204" s="1">
        <v>0.122639</v>
      </c>
      <c r="J204" s="1">
        <v>1.79935</v>
      </c>
      <c r="L204" s="1">
        <v>0.144398</v>
      </c>
      <c r="M204" s="1">
        <v>1.7882100000000001</v>
      </c>
      <c r="O204" s="1">
        <v>0.13796</v>
      </c>
      <c r="P204" s="1">
        <v>1.7985</v>
      </c>
      <c r="T204" s="1">
        <v>0.216501</v>
      </c>
      <c r="U204" s="1">
        <v>1.8020700000000001</v>
      </c>
      <c r="W204" s="1">
        <v>0.19622800000000001</v>
      </c>
      <c r="X204" s="1">
        <v>1.87124</v>
      </c>
      <c r="Z204" s="1">
        <v>0.25082500000000002</v>
      </c>
      <c r="AA204" s="1">
        <v>1.8520000000000001</v>
      </c>
      <c r="AC204" s="1">
        <v>0.24437200000000001</v>
      </c>
      <c r="AD204" s="1">
        <v>1.8308199999999999</v>
      </c>
      <c r="AE204" s="1"/>
      <c r="AF204" s="1">
        <v>0.23472699999999999</v>
      </c>
      <c r="AG204" s="1">
        <v>1.8653200000000001</v>
      </c>
      <c r="AK204" s="1">
        <v>0.81294699999999998</v>
      </c>
      <c r="AL204" s="1">
        <v>-9.1708400000000001</v>
      </c>
      <c r="AM204" s="1"/>
      <c r="AN204" s="2">
        <f t="shared" si="28"/>
        <v>1.0475097160461255</v>
      </c>
      <c r="AO204" s="2">
        <f t="shared" si="29"/>
        <v>0.50111129023198564</v>
      </c>
      <c r="AP204" s="2"/>
      <c r="AQ204" s="2"/>
      <c r="AS204" s="1">
        <v>0.824376</v>
      </c>
      <c r="AT204" s="1">
        <v>0.82225300000000001</v>
      </c>
      <c r="AY204" s="1">
        <v>0.78051300000000001</v>
      </c>
      <c r="AZ204" s="1">
        <v>0.84294199999999997</v>
      </c>
      <c r="BB204" s="2">
        <f t="shared" si="30"/>
        <v>1.1397403180013193</v>
      </c>
      <c r="BC204" s="2">
        <f t="shared" si="31"/>
        <v>0.14402696294531614</v>
      </c>
      <c r="BG204" s="1">
        <v>0.71898399999999996</v>
      </c>
      <c r="BH204" s="1">
        <v>-9.1373200000000008</v>
      </c>
      <c r="BJ204" s="2">
        <f t="shared" si="32"/>
        <v>1.1065947987543301</v>
      </c>
      <c r="BK204" s="2">
        <f t="shared" si="33"/>
        <v>-0.19131838914715554</v>
      </c>
      <c r="BO204" s="1">
        <v>0.55759099999999995</v>
      </c>
      <c r="BP204" s="1">
        <v>-9.1123499999999993</v>
      </c>
      <c r="BR204" s="2">
        <f t="shared" si="34"/>
        <v>0.97098927240230493</v>
      </c>
      <c r="BS204" s="2">
        <f t="shared" si="35"/>
        <v>-0.39498111177706186</v>
      </c>
    </row>
    <row r="205" spans="3:71">
      <c r="C205" s="1">
        <v>0.136711</v>
      </c>
      <c r="D205" s="1">
        <v>1.7790999999999999</v>
      </c>
      <c r="F205" s="1">
        <v>0.14500399999999999</v>
      </c>
      <c r="G205" s="1">
        <v>1.7947599999999999</v>
      </c>
      <c r="I205" s="1">
        <v>0.11196299999999999</v>
      </c>
      <c r="J205" s="1">
        <v>1.80585</v>
      </c>
      <c r="L205" s="1">
        <v>0.13325000000000001</v>
      </c>
      <c r="M205" s="1">
        <v>1.79386</v>
      </c>
      <c r="O205" s="1">
        <v>0.12704199999999999</v>
      </c>
      <c r="P205" s="1">
        <v>1.8045800000000001</v>
      </c>
      <c r="T205" s="1">
        <v>0.20519000000000001</v>
      </c>
      <c r="U205" s="1">
        <v>1.8073900000000001</v>
      </c>
      <c r="W205" s="1">
        <v>0.186144</v>
      </c>
      <c r="X205" s="1">
        <v>1.87863</v>
      </c>
      <c r="Z205" s="1">
        <v>0.24003099999999999</v>
      </c>
      <c r="AA205" s="1">
        <v>1.8583000000000001</v>
      </c>
      <c r="AC205" s="1">
        <v>0.23331099999999999</v>
      </c>
      <c r="AD205" s="1">
        <v>1.8366499999999999</v>
      </c>
      <c r="AE205" s="1"/>
      <c r="AF205" s="1">
        <v>0.224221</v>
      </c>
      <c r="AG205" s="1">
        <v>1.87209</v>
      </c>
      <c r="AK205" s="1">
        <v>0.81332199999999999</v>
      </c>
      <c r="AL205" s="1">
        <v>-9.1646000000000001</v>
      </c>
      <c r="AM205" s="1"/>
      <c r="AN205" s="2">
        <f t="shared" si="28"/>
        <v>1.0499963064391213</v>
      </c>
      <c r="AO205" s="2">
        <f t="shared" si="29"/>
        <v>0.50684671464674891</v>
      </c>
      <c r="AP205" s="2"/>
      <c r="AQ205" s="2"/>
      <c r="AS205" s="1">
        <v>0.82475699999999996</v>
      </c>
      <c r="AT205" s="1">
        <v>0.82849099999999998</v>
      </c>
      <c r="AY205" s="1">
        <v>0.78054299999999999</v>
      </c>
      <c r="AZ205" s="1">
        <v>0.84919199999999995</v>
      </c>
      <c r="BB205" s="2">
        <f t="shared" si="30"/>
        <v>1.1437807218383664</v>
      </c>
      <c r="BC205" s="2">
        <f t="shared" si="31"/>
        <v>0.14879545713463571</v>
      </c>
      <c r="BG205" s="1">
        <v>0.71827700000000005</v>
      </c>
      <c r="BH205" s="1">
        <v>-9.1311099999999996</v>
      </c>
      <c r="BJ205" s="2">
        <f t="shared" si="32"/>
        <v>1.1116193164454296</v>
      </c>
      <c r="BK205" s="2">
        <f t="shared" si="33"/>
        <v>-0.18760110909692523</v>
      </c>
      <c r="BO205" s="1">
        <v>0.55521699999999996</v>
      </c>
      <c r="BP205" s="1">
        <v>-9.1065699999999996</v>
      </c>
      <c r="BR205" s="2">
        <f t="shared" si="34"/>
        <v>0.97626922036134423</v>
      </c>
      <c r="BS205" s="2">
        <f t="shared" si="35"/>
        <v>-0.39163949157873995</v>
      </c>
    </row>
    <row r="206" spans="3:71">
      <c r="C206" s="1">
        <v>0.12551300000000001</v>
      </c>
      <c r="D206" s="1">
        <v>1.7846500000000001</v>
      </c>
      <c r="F206" s="1">
        <v>0.13394700000000001</v>
      </c>
      <c r="G206" s="1">
        <v>1.8005899999999999</v>
      </c>
      <c r="I206" s="1">
        <v>0.101438</v>
      </c>
      <c r="J206" s="1">
        <v>1.8125899999999999</v>
      </c>
      <c r="L206" s="1">
        <v>0.12217</v>
      </c>
      <c r="M206" s="1">
        <v>1.79965</v>
      </c>
      <c r="O206" s="1">
        <v>0.11622</v>
      </c>
      <c r="P206" s="1">
        <v>1.81084</v>
      </c>
      <c r="T206" s="1">
        <v>0.19387699999999999</v>
      </c>
      <c r="U206" s="1">
        <v>1.81271</v>
      </c>
      <c r="W206" s="1">
        <v>0.17612900000000001</v>
      </c>
      <c r="X206" s="1">
        <v>1.88611</v>
      </c>
      <c r="Z206" s="1">
        <v>0.22923299999999999</v>
      </c>
      <c r="AA206" s="1">
        <v>1.8646</v>
      </c>
      <c r="AC206" s="1">
        <v>0.222243</v>
      </c>
      <c r="AD206" s="1">
        <v>1.84246</v>
      </c>
      <c r="AE206" s="1"/>
      <c r="AF206" s="1">
        <v>0.213731</v>
      </c>
      <c r="AG206" s="1">
        <v>1.8788899999999999</v>
      </c>
      <c r="AK206" s="1">
        <v>0.81365500000000002</v>
      </c>
      <c r="AL206" s="1">
        <v>-9.1583600000000001</v>
      </c>
      <c r="AM206" s="1"/>
      <c r="AN206" s="2">
        <f t="shared" si="28"/>
        <v>1.0524434297419585</v>
      </c>
      <c r="AO206" s="2">
        <f t="shared" si="29"/>
        <v>0.51259650390729661</v>
      </c>
      <c r="AP206" s="2"/>
      <c r="AQ206" s="2"/>
      <c r="AS206" s="1">
        <v>0.82509200000000005</v>
      </c>
      <c r="AT206" s="1">
        <v>0.83473200000000003</v>
      </c>
      <c r="AY206" s="1">
        <v>0.78053300000000003</v>
      </c>
      <c r="AZ206" s="1">
        <v>0.85544200000000004</v>
      </c>
      <c r="BB206" s="2">
        <f t="shared" si="30"/>
        <v>1.1477904838973827</v>
      </c>
      <c r="BC206" s="2">
        <f t="shared" si="31"/>
        <v>0.15358966282797781</v>
      </c>
      <c r="BG206" s="1">
        <v>0.71752899999999997</v>
      </c>
      <c r="BH206" s="1">
        <v>-9.1249000000000002</v>
      </c>
      <c r="BJ206" s="2">
        <f t="shared" si="32"/>
        <v>1.1166233341358933</v>
      </c>
      <c r="BK206" s="2">
        <f t="shared" si="33"/>
        <v>-0.18384832200550666</v>
      </c>
      <c r="BO206" s="1">
        <v>0.55280200000000002</v>
      </c>
      <c r="BP206" s="1">
        <v>-9.1008099999999992</v>
      </c>
      <c r="BR206" s="2">
        <f t="shared" si="34"/>
        <v>0.98152235258916065</v>
      </c>
      <c r="BS206" s="2">
        <f t="shared" si="35"/>
        <v>-0.38826096722673648</v>
      </c>
    </row>
    <row r="207" spans="3:71">
      <c r="C207" s="1">
        <v>0.11439100000000001</v>
      </c>
      <c r="D207" s="1">
        <v>1.79036</v>
      </c>
      <c r="F207" s="1">
        <v>0.122962</v>
      </c>
      <c r="G207" s="1">
        <v>1.8065500000000001</v>
      </c>
      <c r="I207" s="1">
        <v>9.1110099999999999E-2</v>
      </c>
      <c r="J207" s="1">
        <v>1.8196300000000001</v>
      </c>
      <c r="L207" s="1">
        <v>0.111183</v>
      </c>
      <c r="M207" s="1">
        <v>1.8056099999999999</v>
      </c>
      <c r="O207" s="1">
        <v>0.10552599999999999</v>
      </c>
      <c r="P207" s="1">
        <v>1.81731</v>
      </c>
      <c r="T207" s="1">
        <v>0.18256900000000001</v>
      </c>
      <c r="U207" s="1">
        <v>1.81803</v>
      </c>
      <c r="W207" s="1">
        <v>0.16620099999999999</v>
      </c>
      <c r="X207" s="1">
        <v>1.8936999999999999</v>
      </c>
      <c r="Z207" s="1">
        <v>0.21843899999999999</v>
      </c>
      <c r="AA207" s="1">
        <v>1.8709</v>
      </c>
      <c r="AC207" s="1">
        <v>0.211173</v>
      </c>
      <c r="AD207" s="1">
        <v>1.84826</v>
      </c>
      <c r="AE207" s="1"/>
      <c r="AF207" s="1">
        <v>0.203267</v>
      </c>
      <c r="AG207" s="1">
        <v>1.8857299999999999</v>
      </c>
      <c r="AK207" s="1">
        <v>0.81394599999999995</v>
      </c>
      <c r="AL207" s="1">
        <v>-9.1521100000000004</v>
      </c>
      <c r="AM207" s="1"/>
      <c r="AN207" s="2">
        <f t="shared" si="28"/>
        <v>1.0548545061560144</v>
      </c>
      <c r="AO207" s="2">
        <f t="shared" si="29"/>
        <v>0.51837005493985711</v>
      </c>
      <c r="AP207" s="2"/>
      <c r="AQ207" s="2"/>
      <c r="AS207" s="1">
        <v>0.82538199999999995</v>
      </c>
      <c r="AT207" s="1">
        <v>0.84097599999999995</v>
      </c>
      <c r="AY207" s="1">
        <v>0.78048099999999998</v>
      </c>
      <c r="AZ207" s="1">
        <v>0.86169099999999998</v>
      </c>
      <c r="BB207" s="2">
        <f t="shared" si="30"/>
        <v>1.151767429301866</v>
      </c>
      <c r="BC207" s="2">
        <f t="shared" si="31"/>
        <v>0.15841009955609286</v>
      </c>
      <c r="BG207" s="1">
        <v>0.71673799999999999</v>
      </c>
      <c r="BH207" s="1">
        <v>-9.1187000000000005</v>
      </c>
      <c r="BJ207" s="2">
        <f t="shared" si="32"/>
        <v>1.1215971915717438</v>
      </c>
      <c r="BK207" s="2">
        <f t="shared" si="33"/>
        <v>-0.18006329582226394</v>
      </c>
      <c r="BO207" s="1">
        <v>0.55034799999999995</v>
      </c>
      <c r="BP207" s="1">
        <v>-9.0950600000000001</v>
      </c>
      <c r="BR207" s="2">
        <f t="shared" si="34"/>
        <v>0.98675886445964323</v>
      </c>
      <c r="BS207" s="2">
        <f t="shared" si="35"/>
        <v>-0.38484577185453805</v>
      </c>
    </row>
    <row r="208" spans="3:71">
      <c r="C208" s="1">
        <v>0.10337399999999999</v>
      </c>
      <c r="D208" s="1">
        <v>1.79626</v>
      </c>
      <c r="F208" s="1">
        <v>0.112076</v>
      </c>
      <c r="G208" s="1">
        <v>1.8127</v>
      </c>
      <c r="I208" s="1">
        <v>8.1041100000000005E-2</v>
      </c>
      <c r="J208" s="1">
        <v>1.8270299999999999</v>
      </c>
      <c r="L208" s="1">
        <v>0.10032199999999999</v>
      </c>
      <c r="M208" s="1">
        <v>1.81179</v>
      </c>
      <c r="O208" s="1">
        <v>9.5000299999999996E-2</v>
      </c>
      <c r="P208" s="1">
        <v>1.8240499999999999</v>
      </c>
      <c r="T208" s="1">
        <v>0.17127600000000001</v>
      </c>
      <c r="U208" s="1">
        <v>1.8233900000000001</v>
      </c>
      <c r="W208" s="1">
        <v>0.15637799999999999</v>
      </c>
      <c r="X208" s="1">
        <v>1.90143</v>
      </c>
      <c r="Z208" s="1">
        <v>0.20765700000000001</v>
      </c>
      <c r="AA208" s="1">
        <v>1.87723</v>
      </c>
      <c r="AC208" s="1">
        <v>0.20010900000000001</v>
      </c>
      <c r="AD208" s="1">
        <v>1.85408</v>
      </c>
      <c r="AE208" s="1"/>
      <c r="AF208" s="1">
        <v>0.19284000000000001</v>
      </c>
      <c r="AG208" s="1">
        <v>1.89262</v>
      </c>
      <c r="AK208" s="1">
        <v>0.81419399999999997</v>
      </c>
      <c r="AL208" s="1">
        <v>-9.1458700000000004</v>
      </c>
      <c r="AM208" s="1"/>
      <c r="AN208" s="2">
        <f t="shared" si="28"/>
        <v>1.0572217555859116</v>
      </c>
      <c r="AO208" s="2">
        <f t="shared" si="29"/>
        <v>0.52414891591211199</v>
      </c>
      <c r="AP208" s="2"/>
      <c r="AQ208" s="2"/>
      <c r="AS208" s="1">
        <v>0.82562599999999997</v>
      </c>
      <c r="AT208" s="1">
        <v>0.847221</v>
      </c>
      <c r="AY208" s="1">
        <v>0.78038700000000005</v>
      </c>
      <c r="AZ208" s="1">
        <v>0.86794099999999996</v>
      </c>
      <c r="BB208" s="2">
        <f t="shared" si="30"/>
        <v>1.1557128436270172</v>
      </c>
      <c r="BC208" s="2">
        <f t="shared" si="31"/>
        <v>0.16325829940788228</v>
      </c>
      <c r="BG208" s="1">
        <v>0.71590600000000004</v>
      </c>
      <c r="BH208" s="1">
        <v>-9.1125100000000003</v>
      </c>
      <c r="BJ208" s="2">
        <f t="shared" si="32"/>
        <v>1.1265418887530116</v>
      </c>
      <c r="BK208" s="2">
        <f t="shared" si="33"/>
        <v>-0.1762477625979868</v>
      </c>
      <c r="BO208" s="1">
        <v>0.54785300000000003</v>
      </c>
      <c r="BP208" s="1">
        <v>-9.0893300000000004</v>
      </c>
      <c r="BR208" s="2">
        <f t="shared" si="34"/>
        <v>0.99196856059890293</v>
      </c>
      <c r="BS208" s="2">
        <f t="shared" si="35"/>
        <v>-0.38139367232865834</v>
      </c>
    </row>
    <row r="209" spans="3:71">
      <c r="C209" s="1">
        <v>9.2500100000000002E-2</v>
      </c>
      <c r="D209" s="1">
        <v>1.8024199999999999</v>
      </c>
      <c r="F209" s="1">
        <v>0.101324</v>
      </c>
      <c r="G209" s="1">
        <v>1.81907</v>
      </c>
      <c r="I209" s="1">
        <v>7.1308700000000003E-2</v>
      </c>
      <c r="J209" s="1">
        <v>1.83487</v>
      </c>
      <c r="L209" s="1">
        <v>8.9630399999999999E-2</v>
      </c>
      <c r="M209" s="1">
        <v>1.8182700000000001</v>
      </c>
      <c r="O209" s="1">
        <v>8.4698300000000004E-2</v>
      </c>
      <c r="P209" s="1">
        <v>1.8311299999999999</v>
      </c>
      <c r="T209" s="1">
        <v>0.16000800000000001</v>
      </c>
      <c r="U209" s="1">
        <v>1.8288</v>
      </c>
      <c r="W209" s="1">
        <v>0.14668800000000001</v>
      </c>
      <c r="X209" s="1">
        <v>1.9093199999999999</v>
      </c>
      <c r="Z209" s="1">
        <v>0.19689499999999999</v>
      </c>
      <c r="AA209" s="1">
        <v>1.8835900000000001</v>
      </c>
      <c r="AC209" s="1">
        <v>0.189059</v>
      </c>
      <c r="AD209" s="1">
        <v>1.85992</v>
      </c>
      <c r="AE209" s="1"/>
      <c r="AF209" s="1">
        <v>0.18246299999999999</v>
      </c>
      <c r="AG209" s="1">
        <v>1.8995899999999999</v>
      </c>
      <c r="AK209" s="1">
        <v>0.81440000000000001</v>
      </c>
      <c r="AL209" s="1">
        <v>-9.1396200000000007</v>
      </c>
      <c r="AM209" s="1"/>
      <c r="AN209" s="2">
        <f t="shared" si="28"/>
        <v>1.0595529581270275</v>
      </c>
      <c r="AO209" s="2">
        <f t="shared" si="29"/>
        <v>0.52995153865637956</v>
      </c>
      <c r="AP209" s="2"/>
      <c r="AQ209" s="2"/>
      <c r="AS209" s="1">
        <v>0.825824</v>
      </c>
      <c r="AT209" s="1">
        <v>0.853468</v>
      </c>
      <c r="AY209" s="1">
        <v>0.78025299999999997</v>
      </c>
      <c r="AZ209" s="1">
        <v>0.87418899999999999</v>
      </c>
      <c r="BB209" s="2">
        <f t="shared" si="30"/>
        <v>1.1596263305989363</v>
      </c>
      <c r="BC209" s="2">
        <f t="shared" si="31"/>
        <v>0.1681306786747927</v>
      </c>
      <c r="BG209" s="1">
        <v>0.71503300000000003</v>
      </c>
      <c r="BH209" s="1">
        <v>-9.1063200000000002</v>
      </c>
      <c r="BJ209" s="2">
        <f t="shared" si="32"/>
        <v>1.1314660859336454</v>
      </c>
      <c r="BK209" s="2">
        <f t="shared" si="33"/>
        <v>-0.17239672233252068</v>
      </c>
      <c r="BO209" s="1">
        <v>0.545319</v>
      </c>
      <c r="BP209" s="1">
        <v>-9.0836199999999998</v>
      </c>
      <c r="BR209" s="2">
        <f t="shared" si="34"/>
        <v>0.99715178830334217</v>
      </c>
      <c r="BS209" s="2">
        <f t="shared" si="35"/>
        <v>-0.37790663826459464</v>
      </c>
    </row>
    <row r="210" spans="3:71">
      <c r="C210" s="1">
        <v>8.1821199999999997E-2</v>
      </c>
      <c r="D210" s="1">
        <v>1.8089200000000001</v>
      </c>
      <c r="F210" s="1">
        <v>9.0749700000000003E-2</v>
      </c>
      <c r="G210" s="1">
        <v>1.8257300000000001</v>
      </c>
      <c r="I210" s="1">
        <v>6.20104E-2</v>
      </c>
      <c r="J210" s="1">
        <v>1.8432200000000001</v>
      </c>
      <c r="L210" s="1">
        <v>7.9166399999999998E-2</v>
      </c>
      <c r="M210" s="1">
        <v>1.8250999999999999</v>
      </c>
      <c r="O210" s="1">
        <v>7.4689699999999998E-2</v>
      </c>
      <c r="P210" s="1">
        <v>1.8386100000000001</v>
      </c>
      <c r="T210" s="1">
        <v>0.14877799999999999</v>
      </c>
      <c r="U210" s="1">
        <v>1.83429</v>
      </c>
      <c r="W210" s="1">
        <v>0.137157</v>
      </c>
      <c r="X210" s="1">
        <v>1.9174100000000001</v>
      </c>
      <c r="Z210" s="1">
        <v>0.186165</v>
      </c>
      <c r="AA210" s="1">
        <v>1.89</v>
      </c>
      <c r="AC210" s="1">
        <v>0.178034</v>
      </c>
      <c r="AD210" s="1">
        <v>1.86581</v>
      </c>
      <c r="AE210" s="1"/>
      <c r="AF210" s="1">
        <v>0.17215</v>
      </c>
      <c r="AG210" s="1">
        <v>1.90665</v>
      </c>
      <c r="AK210" s="1">
        <v>0.81456399999999995</v>
      </c>
      <c r="AL210" s="1">
        <v>-9.1333699999999993</v>
      </c>
      <c r="AM210" s="1"/>
      <c r="AN210" s="2">
        <f t="shared" si="28"/>
        <v>1.0618446935779855</v>
      </c>
      <c r="AO210" s="2">
        <f t="shared" si="29"/>
        <v>0.53576852624643334</v>
      </c>
      <c r="AP210" s="2"/>
      <c r="AQ210" s="2"/>
      <c r="AS210" s="1">
        <v>0.82597699999999996</v>
      </c>
      <c r="AT210" s="1">
        <v>0.85971600000000004</v>
      </c>
      <c r="AY210" s="1">
        <v>0.78007800000000005</v>
      </c>
      <c r="AZ210" s="1">
        <v>0.88043700000000003</v>
      </c>
      <c r="BB210" s="2">
        <f t="shared" si="30"/>
        <v>1.1635084097483737</v>
      </c>
      <c r="BC210" s="2">
        <f t="shared" si="31"/>
        <v>0.17302941223332635</v>
      </c>
      <c r="BG210" s="1">
        <v>0.714117</v>
      </c>
      <c r="BH210" s="1">
        <v>-9.1001399999999997</v>
      </c>
      <c r="BJ210" s="2">
        <f t="shared" si="32"/>
        <v>1.1363601228596658</v>
      </c>
      <c r="BK210" s="2">
        <f t="shared" si="33"/>
        <v>-0.16851344297523041</v>
      </c>
      <c r="BO210" s="1">
        <v>0.54274500000000003</v>
      </c>
      <c r="BP210" s="1">
        <v>-9.0779200000000007</v>
      </c>
      <c r="BR210" s="2">
        <f t="shared" si="34"/>
        <v>1.0023182220022462</v>
      </c>
      <c r="BS210" s="2">
        <f t="shared" si="35"/>
        <v>-0.37438194837258743</v>
      </c>
    </row>
    <row r="211" spans="3:71">
      <c r="C211" s="1">
        <v>7.1405899999999994E-2</v>
      </c>
      <c r="D211" s="1">
        <v>1.81582</v>
      </c>
      <c r="F211" s="1">
        <v>8.0411099999999999E-2</v>
      </c>
      <c r="G211" s="1">
        <v>1.8327500000000001</v>
      </c>
      <c r="I211" s="1">
        <v>5.3261700000000002E-2</v>
      </c>
      <c r="J211" s="1">
        <v>1.8521300000000001</v>
      </c>
      <c r="L211" s="1">
        <v>6.9006899999999996E-2</v>
      </c>
      <c r="M211" s="1">
        <v>1.8323799999999999</v>
      </c>
      <c r="O211" s="1">
        <v>6.5064300000000005E-2</v>
      </c>
      <c r="P211" s="1">
        <v>1.8465800000000001</v>
      </c>
      <c r="T211" s="1">
        <v>0.137601</v>
      </c>
      <c r="U211" s="1">
        <v>1.83989</v>
      </c>
      <c r="W211" s="1">
        <v>0.12781699999999999</v>
      </c>
      <c r="X211" s="1">
        <v>1.9257200000000001</v>
      </c>
      <c r="Z211" s="1">
        <v>0.175479</v>
      </c>
      <c r="AA211" s="1">
        <v>1.8964799999999999</v>
      </c>
      <c r="AC211" s="1">
        <v>0.167043</v>
      </c>
      <c r="AD211" s="1">
        <v>1.8717699999999999</v>
      </c>
      <c r="AE211" s="1"/>
      <c r="AF211" s="1">
        <v>0.16191800000000001</v>
      </c>
      <c r="AG211" s="1">
        <v>1.9138299999999999</v>
      </c>
      <c r="AK211" s="1">
        <v>0.81468600000000002</v>
      </c>
      <c r="AL211" s="1">
        <v>-9.1271299999999993</v>
      </c>
      <c r="AM211" s="1"/>
      <c r="AN211" s="2">
        <f t="shared" si="28"/>
        <v>1.0640935417374073</v>
      </c>
      <c r="AO211" s="2">
        <f t="shared" si="29"/>
        <v>0.54159048175604219</v>
      </c>
      <c r="AP211" s="2"/>
      <c r="AQ211" s="2"/>
      <c r="AS211" s="1">
        <v>0.82608300000000001</v>
      </c>
      <c r="AT211" s="1">
        <v>0.86596499999999998</v>
      </c>
      <c r="AY211" s="1">
        <v>0.77986100000000003</v>
      </c>
      <c r="AZ211" s="1">
        <v>0.886683</v>
      </c>
      <c r="BB211" s="2">
        <f t="shared" si="30"/>
        <v>1.1673570294556774</v>
      </c>
      <c r="BC211" s="2">
        <f t="shared" si="31"/>
        <v>0.17795361078218208</v>
      </c>
      <c r="BG211" s="1">
        <v>0.71316100000000004</v>
      </c>
      <c r="BH211" s="1">
        <v>-9.0939599999999992</v>
      </c>
      <c r="BJ211" s="2">
        <f t="shared" si="32"/>
        <v>1.1412341597850673</v>
      </c>
      <c r="BK211" s="2">
        <f t="shared" si="33"/>
        <v>-0.16459552260214605</v>
      </c>
      <c r="BO211" s="1">
        <v>0.54013199999999995</v>
      </c>
      <c r="BP211" s="1">
        <v>-9.0722400000000007</v>
      </c>
      <c r="BR211" s="2">
        <f t="shared" si="34"/>
        <v>1.0074581872663297</v>
      </c>
      <c r="BS211" s="2">
        <f t="shared" si="35"/>
        <v>-0.37082232394239623</v>
      </c>
    </row>
    <row r="212" spans="3:71">
      <c r="C212" s="1">
        <v>6.13468E-2</v>
      </c>
      <c r="D212" s="1">
        <v>1.82324</v>
      </c>
      <c r="F212" s="1">
        <v>7.0385100000000006E-2</v>
      </c>
      <c r="G212" s="1">
        <v>1.8402099999999999</v>
      </c>
      <c r="I212" s="1">
        <v>4.5185500000000003E-2</v>
      </c>
      <c r="J212" s="1">
        <v>1.8616600000000001</v>
      </c>
      <c r="L212" s="1">
        <v>5.9252699999999998E-2</v>
      </c>
      <c r="M212" s="1">
        <v>1.84019</v>
      </c>
      <c r="O212" s="1">
        <v>5.5933400000000001E-2</v>
      </c>
      <c r="P212" s="1">
        <v>1.8551</v>
      </c>
      <c r="T212" s="1">
        <v>0.126497</v>
      </c>
      <c r="U212" s="1">
        <v>1.8456300000000001</v>
      </c>
      <c r="W212" s="1">
        <v>0.11870600000000001</v>
      </c>
      <c r="X212" s="1">
        <v>1.9342699999999999</v>
      </c>
      <c r="Z212" s="1">
        <v>0.16485</v>
      </c>
      <c r="AA212" s="1">
        <v>1.90306</v>
      </c>
      <c r="AC212" s="1">
        <v>0.15610199999999999</v>
      </c>
      <c r="AD212" s="1">
        <v>1.87781</v>
      </c>
      <c r="AE212" s="1"/>
      <c r="AF212" s="1">
        <v>0.15178800000000001</v>
      </c>
      <c r="AG212" s="1">
        <v>1.92116</v>
      </c>
      <c r="AK212" s="1">
        <v>0.81476499999999996</v>
      </c>
      <c r="AL212" s="1">
        <v>-9.1208799999999997</v>
      </c>
      <c r="AM212" s="1"/>
      <c r="AN212" s="2">
        <f t="shared" si="28"/>
        <v>1.0663054033154249</v>
      </c>
      <c r="AO212" s="2">
        <f t="shared" si="29"/>
        <v>0.54743654105780148</v>
      </c>
      <c r="AP212" s="2"/>
      <c r="AQ212" s="2"/>
      <c r="AS212" s="1">
        <v>0.82614299999999996</v>
      </c>
      <c r="AT212" s="1">
        <v>0.87221400000000004</v>
      </c>
      <c r="AY212" s="1">
        <v>0.77960300000000005</v>
      </c>
      <c r="AZ212" s="1">
        <v>0.89292700000000003</v>
      </c>
      <c r="BB212" s="2">
        <f t="shared" si="30"/>
        <v>1.1711729557652986</v>
      </c>
      <c r="BC212" s="2">
        <f t="shared" si="31"/>
        <v>0.18290263153375941</v>
      </c>
      <c r="BG212" s="1">
        <v>0.71216299999999999</v>
      </c>
      <c r="BH212" s="1">
        <v>-9.08779</v>
      </c>
      <c r="BJ212" s="2">
        <f t="shared" si="32"/>
        <v>1.146078536455869</v>
      </c>
      <c r="BK212" s="2">
        <f t="shared" si="33"/>
        <v>-0.16064622916263321</v>
      </c>
      <c r="BO212" s="1">
        <v>0.53747900000000004</v>
      </c>
      <c r="BP212" s="1">
        <v>-9.0665800000000001</v>
      </c>
      <c r="BR212" s="2">
        <f t="shared" si="34"/>
        <v>1.0125715104473918</v>
      </c>
      <c r="BS212" s="2">
        <f t="shared" si="35"/>
        <v>-0.36722678016627242</v>
      </c>
    </row>
    <row r="213" spans="3:71">
      <c r="C213" s="1">
        <v>5.17636E-2</v>
      </c>
      <c r="D213" s="1">
        <v>1.83125</v>
      </c>
      <c r="F213" s="1">
        <v>6.0770400000000002E-2</v>
      </c>
      <c r="G213" s="1">
        <v>1.84819</v>
      </c>
      <c r="I213" s="1">
        <v>3.7885099999999998E-2</v>
      </c>
      <c r="J213" s="1">
        <v>1.8717999999999999</v>
      </c>
      <c r="L213" s="1">
        <v>5.0029299999999999E-2</v>
      </c>
      <c r="M213" s="1">
        <v>1.8486100000000001</v>
      </c>
      <c r="O213" s="1">
        <v>4.7423600000000003E-2</v>
      </c>
      <c r="P213" s="1">
        <v>1.86425</v>
      </c>
      <c r="T213" s="1">
        <v>0.115492</v>
      </c>
      <c r="U213" s="1">
        <v>1.8515600000000001</v>
      </c>
      <c r="W213" s="1">
        <v>0.10986700000000001</v>
      </c>
      <c r="X213" s="1">
        <v>1.9431099999999999</v>
      </c>
      <c r="Z213" s="1">
        <v>0.15429599999999999</v>
      </c>
      <c r="AA213" s="1">
        <v>1.9097599999999999</v>
      </c>
      <c r="AC213" s="1">
        <v>0.145228</v>
      </c>
      <c r="AD213" s="1">
        <v>1.88398</v>
      </c>
      <c r="AE213" s="1"/>
      <c r="AF213" s="1">
        <v>0.14178399999999999</v>
      </c>
      <c r="AG213" s="1">
        <v>1.92865</v>
      </c>
      <c r="AK213" s="1">
        <v>0.814801</v>
      </c>
      <c r="AL213" s="1">
        <v>-9.11463</v>
      </c>
      <c r="AM213" s="1"/>
      <c r="AN213" s="2">
        <f t="shared" si="28"/>
        <v>1.068476858110661</v>
      </c>
      <c r="AO213" s="2">
        <f t="shared" si="29"/>
        <v>0.55329730722548309</v>
      </c>
      <c r="AP213" s="2"/>
      <c r="AQ213" s="2"/>
      <c r="AS213" s="1">
        <v>0.82615799999999995</v>
      </c>
      <c r="AT213" s="1">
        <v>0.87846400000000002</v>
      </c>
      <c r="AY213" s="1">
        <v>0.77930500000000003</v>
      </c>
      <c r="AZ213" s="1">
        <v>0.89917000000000002</v>
      </c>
      <c r="BB213" s="2">
        <f t="shared" si="30"/>
        <v>1.1749575975092879</v>
      </c>
      <c r="BC213" s="2">
        <f t="shared" si="31"/>
        <v>0.18787659774490839</v>
      </c>
      <c r="BG213" s="1">
        <v>0.71112399999999998</v>
      </c>
      <c r="BH213" s="1">
        <v>-9.0816300000000005</v>
      </c>
      <c r="BJ213" s="2">
        <f t="shared" si="32"/>
        <v>1.1508937528720886</v>
      </c>
      <c r="BK213" s="2">
        <f t="shared" si="33"/>
        <v>-0.15666642868208591</v>
      </c>
      <c r="BO213" s="1">
        <v>0.53478700000000001</v>
      </c>
      <c r="BP213" s="1">
        <v>-9.0609400000000004</v>
      </c>
      <c r="BR213" s="2">
        <f t="shared" si="34"/>
        <v>1.0176583651936313</v>
      </c>
      <c r="BS213" s="2">
        <f t="shared" si="35"/>
        <v>-0.36359630185196501</v>
      </c>
    </row>
    <row r="214" spans="3:71">
      <c r="C214" s="1">
        <v>4.2799900000000002E-2</v>
      </c>
      <c r="D214" s="1">
        <v>1.83995</v>
      </c>
      <c r="F214" s="1">
        <v>5.16883E-2</v>
      </c>
      <c r="G214" s="1">
        <v>1.85677</v>
      </c>
      <c r="I214" s="1">
        <v>3.1420799999999999E-2</v>
      </c>
      <c r="J214" s="1">
        <v>1.8824799999999999</v>
      </c>
      <c r="L214" s="1">
        <v>4.14782E-2</v>
      </c>
      <c r="M214" s="1">
        <v>1.85771</v>
      </c>
      <c r="O214" s="1">
        <v>3.9657100000000001E-2</v>
      </c>
      <c r="P214" s="1">
        <v>1.8740300000000001</v>
      </c>
      <c r="T214" s="1">
        <v>0.104619</v>
      </c>
      <c r="U214" s="1">
        <v>1.85772</v>
      </c>
      <c r="W214" s="1">
        <v>0.101352</v>
      </c>
      <c r="X214" s="1">
        <v>1.9522600000000001</v>
      </c>
      <c r="Z214" s="1">
        <v>0.14383899999999999</v>
      </c>
      <c r="AA214" s="1">
        <v>1.9166099999999999</v>
      </c>
      <c r="AC214" s="1">
        <v>0.13444200000000001</v>
      </c>
      <c r="AD214" s="1">
        <v>1.89029</v>
      </c>
      <c r="AE214" s="1"/>
      <c r="AF214" s="1">
        <v>0.131934</v>
      </c>
      <c r="AG214" s="1">
        <v>1.93635</v>
      </c>
      <c r="AK214" s="1">
        <v>0.81479599999999996</v>
      </c>
      <c r="AL214" s="1">
        <v>-9.1083800000000004</v>
      </c>
      <c r="AM214" s="1"/>
      <c r="AN214" s="2">
        <f t="shared" si="28"/>
        <v>1.0706097855083612</v>
      </c>
      <c r="AO214" s="2">
        <f t="shared" si="29"/>
        <v>0.55917209621881159</v>
      </c>
      <c r="AP214" s="2"/>
      <c r="AQ214" s="2"/>
      <c r="AS214" s="1">
        <v>0.82612600000000003</v>
      </c>
      <c r="AT214" s="1">
        <v>0.884714</v>
      </c>
      <c r="AY214" s="1">
        <v>0.77896500000000002</v>
      </c>
      <c r="AZ214" s="1">
        <v>0.90541099999999997</v>
      </c>
      <c r="BB214" s="2">
        <f t="shared" si="30"/>
        <v>1.1787087798111435</v>
      </c>
      <c r="BC214" s="2">
        <f t="shared" si="31"/>
        <v>0.19287602894637967</v>
      </c>
      <c r="BG214" s="1">
        <v>0.71004400000000001</v>
      </c>
      <c r="BH214" s="1">
        <v>-9.0754699999999993</v>
      </c>
      <c r="BJ214" s="2">
        <f t="shared" si="32"/>
        <v>1.1556884692876754</v>
      </c>
      <c r="BK214" s="2">
        <f t="shared" si="33"/>
        <v>-0.15265112116034874</v>
      </c>
      <c r="BO214" s="1">
        <v>0.53205599999999997</v>
      </c>
      <c r="BP214" s="1">
        <v>-9.05532</v>
      </c>
      <c r="BR214" s="2">
        <f t="shared" si="34"/>
        <v>1.0227187515050502</v>
      </c>
      <c r="BS214" s="2">
        <f t="shared" si="35"/>
        <v>-0.35993088899947379</v>
      </c>
    </row>
    <row r="215" spans="3:71">
      <c r="C215" s="1">
        <v>3.4599999999999999E-2</v>
      </c>
      <c r="D215" s="1">
        <v>1.84937</v>
      </c>
      <c r="F215" s="1">
        <v>4.3273399999999997E-2</v>
      </c>
      <c r="G215" s="1">
        <v>1.8660000000000001</v>
      </c>
      <c r="I215" s="1">
        <v>2.5990099999999999E-2</v>
      </c>
      <c r="J215" s="1">
        <v>1.8937200000000001</v>
      </c>
      <c r="L215" s="1">
        <v>3.3725100000000001E-2</v>
      </c>
      <c r="M215" s="1">
        <v>1.8674999999999999</v>
      </c>
      <c r="O215" s="1">
        <v>3.2713899999999997E-2</v>
      </c>
      <c r="P215" s="1">
        <v>1.8844099999999999</v>
      </c>
      <c r="T215" s="1">
        <v>9.3919100000000005E-2</v>
      </c>
      <c r="U215" s="1">
        <v>1.8641799999999999</v>
      </c>
      <c r="W215" s="1">
        <v>9.32172E-2</v>
      </c>
      <c r="X215" s="1">
        <v>1.96174</v>
      </c>
      <c r="Z215" s="1">
        <v>0.13350200000000001</v>
      </c>
      <c r="AA215" s="1">
        <v>1.92363</v>
      </c>
      <c r="AC215" s="1">
        <v>0.123769</v>
      </c>
      <c r="AD215" s="1">
        <v>1.8968</v>
      </c>
      <c r="AE215" s="1"/>
      <c r="AF215" s="1">
        <v>0.12227399999999999</v>
      </c>
      <c r="AG215" s="1">
        <v>1.94428</v>
      </c>
      <c r="AK215" s="1">
        <v>0.814747</v>
      </c>
      <c r="AL215" s="1">
        <v>-9.1021300000000007</v>
      </c>
      <c r="AM215" s="1"/>
      <c r="AN215" s="2">
        <f t="shared" si="28"/>
        <v>1.0727013664306575</v>
      </c>
      <c r="AO215" s="2">
        <f t="shared" si="29"/>
        <v>0.56506193409820038</v>
      </c>
      <c r="AP215" s="2"/>
      <c r="AQ215" s="2"/>
      <c r="AS215" s="1">
        <v>0.82604699999999998</v>
      </c>
      <c r="AT215" s="1">
        <v>0.89096399999999998</v>
      </c>
      <c r="AY215" s="1">
        <v>0.77858300000000003</v>
      </c>
      <c r="AZ215" s="1">
        <v>0.91164900000000004</v>
      </c>
      <c r="BB215" s="2">
        <f t="shared" si="30"/>
        <v>1.1824258598832653</v>
      </c>
      <c r="BC215" s="2">
        <f t="shared" si="31"/>
        <v>0.19790015909372216</v>
      </c>
      <c r="BG215" s="1">
        <v>0.70892200000000005</v>
      </c>
      <c r="BH215" s="1">
        <v>-9.0693199999999994</v>
      </c>
      <c r="BJ215" s="2">
        <f t="shared" si="32"/>
        <v>1.1604535254486625</v>
      </c>
      <c r="BK215" s="2">
        <f t="shared" si="33"/>
        <v>-0.14860444057218331</v>
      </c>
      <c r="BO215" s="1">
        <v>0.52928600000000003</v>
      </c>
      <c r="BP215" s="1">
        <v>-9.0497200000000007</v>
      </c>
      <c r="BR215" s="2">
        <f t="shared" si="34"/>
        <v>1.0277526693816468</v>
      </c>
      <c r="BS215" s="2">
        <f t="shared" si="35"/>
        <v>-0.35623054160879897</v>
      </c>
    </row>
    <row r="216" spans="3:71">
      <c r="C216" s="1">
        <v>2.7276600000000002E-2</v>
      </c>
      <c r="D216" s="1">
        <v>1.85948</v>
      </c>
      <c r="F216" s="1">
        <v>3.5645099999999999E-2</v>
      </c>
      <c r="G216" s="1">
        <v>1.8758900000000001</v>
      </c>
      <c r="I216" s="1">
        <v>2.1870000000000001E-2</v>
      </c>
      <c r="J216" s="1">
        <v>1.9055</v>
      </c>
      <c r="L216" s="1">
        <v>2.6876199999999999E-2</v>
      </c>
      <c r="M216" s="1">
        <v>1.87795</v>
      </c>
      <c r="O216" s="1">
        <v>2.6701599999999999E-2</v>
      </c>
      <c r="P216" s="1">
        <v>1.8953500000000001</v>
      </c>
      <c r="T216" s="1">
        <v>8.3451300000000006E-2</v>
      </c>
      <c r="U216" s="1">
        <v>1.8710100000000001</v>
      </c>
      <c r="W216" s="1">
        <v>8.5517300000000004E-2</v>
      </c>
      <c r="X216" s="1">
        <v>1.97159</v>
      </c>
      <c r="Z216" s="1">
        <v>0.123317</v>
      </c>
      <c r="AA216" s="1">
        <v>1.9308799999999999</v>
      </c>
      <c r="AC216" s="1">
        <v>0.11324099999999999</v>
      </c>
      <c r="AD216" s="1">
        <v>1.90354</v>
      </c>
      <c r="AE216" s="1"/>
      <c r="AF216" s="1">
        <v>0.112843</v>
      </c>
      <c r="AG216" s="1">
        <v>1.95248</v>
      </c>
      <c r="AK216" s="1">
        <v>0.81465600000000005</v>
      </c>
      <c r="AL216" s="1">
        <v>-9.0958799999999993</v>
      </c>
      <c r="AM216" s="1"/>
      <c r="AN216" s="2">
        <f t="shared" si="28"/>
        <v>1.074753480262796</v>
      </c>
      <c r="AO216" s="2">
        <f t="shared" si="29"/>
        <v>0.57096613682337538</v>
      </c>
      <c r="AP216" s="2"/>
      <c r="AQ216" s="2"/>
      <c r="AS216" s="1">
        <v>0.82592299999999996</v>
      </c>
      <c r="AT216" s="1">
        <v>0.89721200000000001</v>
      </c>
      <c r="AY216" s="1">
        <v>0.77816099999999999</v>
      </c>
      <c r="AZ216" s="1">
        <v>0.91788499999999995</v>
      </c>
      <c r="BB216" s="2">
        <f t="shared" si="30"/>
        <v>1.1861110126021548</v>
      </c>
      <c r="BC216" s="2">
        <f t="shared" si="31"/>
        <v>0.20294846865618577</v>
      </c>
      <c r="BG216" s="1">
        <v>0.70775900000000003</v>
      </c>
      <c r="BH216" s="1">
        <v>-9.0631799999999991</v>
      </c>
      <c r="BJ216" s="2">
        <f t="shared" si="32"/>
        <v>1.1651894213550673</v>
      </c>
      <c r="BK216" s="2">
        <f t="shared" si="33"/>
        <v>-0.1445272529429833</v>
      </c>
      <c r="BO216" s="1">
        <v>0.52647699999999997</v>
      </c>
      <c r="BP216" s="1">
        <v>-9.0441400000000005</v>
      </c>
      <c r="BR216" s="2">
        <f t="shared" si="34"/>
        <v>1.0327601188234228</v>
      </c>
      <c r="BS216" s="2">
        <f t="shared" si="35"/>
        <v>-0.35249525967994028</v>
      </c>
    </row>
    <row r="217" spans="3:71">
      <c r="C217" s="1">
        <v>2.11468E-2</v>
      </c>
      <c r="D217" s="1">
        <v>1.8703399999999999</v>
      </c>
      <c r="F217" s="1">
        <v>2.8885399999999999E-2</v>
      </c>
      <c r="G217" s="1">
        <v>1.88639</v>
      </c>
      <c r="I217" s="1">
        <v>1.8988000000000001E-2</v>
      </c>
      <c r="J217" s="1">
        <v>1.9176500000000001</v>
      </c>
      <c r="L217" s="1">
        <v>2.1286099999999999E-2</v>
      </c>
      <c r="M217" s="1">
        <v>1.8890899999999999</v>
      </c>
      <c r="O217" s="1">
        <v>2.1951399999999999E-2</v>
      </c>
      <c r="P217" s="1">
        <v>1.90689</v>
      </c>
      <c r="T217" s="1">
        <v>7.3288599999999995E-2</v>
      </c>
      <c r="U217" s="1">
        <v>1.8782799999999999</v>
      </c>
      <c r="W217" s="1">
        <v>7.8306399999999998E-2</v>
      </c>
      <c r="X217" s="1">
        <v>1.9817899999999999</v>
      </c>
      <c r="Z217" s="1">
        <v>0.11332100000000001</v>
      </c>
      <c r="AA217" s="1">
        <v>1.93838</v>
      </c>
      <c r="AC217" s="1">
        <v>0.10290100000000001</v>
      </c>
      <c r="AD217" s="1">
        <v>1.91056</v>
      </c>
      <c r="AE217" s="1"/>
      <c r="AF217" s="1">
        <v>0.10369299999999999</v>
      </c>
      <c r="AG217" s="1">
        <v>1.96099</v>
      </c>
      <c r="AK217" s="1">
        <v>0.81452199999999997</v>
      </c>
      <c r="AL217" s="1">
        <v>-9.0896299999999997</v>
      </c>
      <c r="AM217" s="1"/>
      <c r="AN217" s="2">
        <f t="shared" si="28"/>
        <v>1.0767651873121522</v>
      </c>
      <c r="AO217" s="2">
        <f t="shared" si="29"/>
        <v>0.57688504641447125</v>
      </c>
      <c r="AP217" s="2"/>
      <c r="AQ217" s="2"/>
      <c r="AS217" s="1">
        <v>0.82575200000000004</v>
      </c>
      <c r="AT217" s="1">
        <v>0.90346000000000004</v>
      </c>
      <c r="AY217" s="1">
        <v>0.777698</v>
      </c>
      <c r="AZ217" s="1">
        <v>0.92411799999999999</v>
      </c>
      <c r="BB217" s="2">
        <f t="shared" si="30"/>
        <v>1.1897628291357609</v>
      </c>
      <c r="BC217" s="2">
        <f t="shared" si="31"/>
        <v>0.20802083437692021</v>
      </c>
      <c r="BG217" s="1">
        <v>0.70655500000000004</v>
      </c>
      <c r="BH217" s="1">
        <v>-9.0570500000000003</v>
      </c>
      <c r="BJ217" s="2">
        <f t="shared" si="32"/>
        <v>1.169896157006888</v>
      </c>
      <c r="BK217" s="2">
        <f t="shared" si="33"/>
        <v>-0.14041955827274971</v>
      </c>
      <c r="BO217" s="1">
        <v>0.52363000000000004</v>
      </c>
      <c r="BP217" s="1">
        <v>-9.03857</v>
      </c>
      <c r="BR217" s="2">
        <f t="shared" si="34"/>
        <v>1.037751121556068</v>
      </c>
      <c r="BS217" s="2">
        <f t="shared" si="35"/>
        <v>-0.34872429153863549</v>
      </c>
    </row>
    <row r="218" spans="3:71">
      <c r="C218" s="1">
        <v>1.6649400000000002E-2</v>
      </c>
      <c r="D218" s="1">
        <v>1.8819699999999999</v>
      </c>
      <c r="F218" s="1">
        <v>2.3267599999999999E-2</v>
      </c>
      <c r="G218" s="1">
        <v>1.8975299999999999</v>
      </c>
      <c r="I218" s="1">
        <v>1.6949599999999999E-2</v>
      </c>
      <c r="J218" s="1">
        <v>1.92998</v>
      </c>
      <c r="L218" s="1">
        <v>1.7267500000000002E-2</v>
      </c>
      <c r="M218" s="1">
        <v>1.9009</v>
      </c>
      <c r="O218" s="1">
        <v>1.8598099999999999E-2</v>
      </c>
      <c r="P218" s="1">
        <v>1.9189099999999999</v>
      </c>
      <c r="T218" s="1">
        <v>6.3525499999999999E-2</v>
      </c>
      <c r="U218" s="1">
        <v>1.88608</v>
      </c>
      <c r="W218" s="1">
        <v>7.1637400000000004E-2</v>
      </c>
      <c r="X218" s="1">
        <v>1.9923599999999999</v>
      </c>
      <c r="Z218" s="1">
        <v>0.103563</v>
      </c>
      <c r="AA218" s="1">
        <v>1.9461900000000001</v>
      </c>
      <c r="AC218" s="1">
        <v>9.2801300000000003E-2</v>
      </c>
      <c r="AD218" s="1">
        <v>1.9179200000000001</v>
      </c>
      <c r="AE218" s="1"/>
      <c r="AF218" s="1">
        <v>9.4881800000000002E-2</v>
      </c>
      <c r="AG218" s="1">
        <v>1.9698500000000001</v>
      </c>
      <c r="AK218" s="1">
        <v>0.81434600000000001</v>
      </c>
      <c r="AL218" s="1">
        <v>-9.08338</v>
      </c>
      <c r="AM218" s="1"/>
      <c r="AN218" s="2">
        <f t="shared" si="28"/>
        <v>1.0787374272713499</v>
      </c>
      <c r="AO218" s="2">
        <f t="shared" si="29"/>
        <v>0.58281832085135155</v>
      </c>
      <c r="AP218" s="2"/>
      <c r="AQ218" s="2"/>
      <c r="AS218" s="1">
        <v>0.82553399999999999</v>
      </c>
      <c r="AT218" s="1">
        <v>0.90970600000000001</v>
      </c>
      <c r="AY218" s="1">
        <v>0.77719300000000002</v>
      </c>
      <c r="AZ218" s="1">
        <v>0.93034700000000004</v>
      </c>
      <c r="BB218" s="2">
        <f t="shared" si="30"/>
        <v>1.1933799006520323</v>
      </c>
      <c r="BC218" s="2">
        <f t="shared" si="31"/>
        <v>0.21311713299907509</v>
      </c>
      <c r="BG218" s="1">
        <v>0.70531100000000002</v>
      </c>
      <c r="BH218" s="1">
        <v>-9.0509199999999996</v>
      </c>
      <c r="BJ218" s="2">
        <f t="shared" si="32"/>
        <v>1.1745828926580917</v>
      </c>
      <c r="BK218" s="2">
        <f t="shared" si="33"/>
        <v>-0.1362772225867212</v>
      </c>
      <c r="BO218" s="1">
        <v>0.52074299999999996</v>
      </c>
      <c r="BP218" s="1">
        <v>-9.0330300000000001</v>
      </c>
      <c r="BR218" s="2">
        <f t="shared" si="34"/>
        <v>1.0427056341282011</v>
      </c>
      <c r="BS218" s="2">
        <f t="shared" si="35"/>
        <v>-0.34491914053340944</v>
      </c>
    </row>
    <row r="219" spans="3:71">
      <c r="C219" s="1">
        <v>1.3577499999999999E-2</v>
      </c>
      <c r="D219" s="1">
        <v>1.8940699999999999</v>
      </c>
      <c r="F219" s="1">
        <v>1.91296E-2</v>
      </c>
      <c r="G219" s="1">
        <v>1.9093</v>
      </c>
      <c r="I219" s="1">
        <v>1.54074E-2</v>
      </c>
      <c r="J219" s="1">
        <v>1.94238</v>
      </c>
      <c r="L219" s="1">
        <v>1.4526600000000001E-2</v>
      </c>
      <c r="M219" s="1">
        <v>1.9130799999999999</v>
      </c>
      <c r="O219" s="1">
        <v>1.6265499999999999E-2</v>
      </c>
      <c r="P219" s="1">
        <v>1.93119</v>
      </c>
      <c r="T219" s="1">
        <v>5.4284600000000002E-2</v>
      </c>
      <c r="U219" s="1">
        <v>1.8944799999999999</v>
      </c>
      <c r="W219" s="1">
        <v>6.5544199999999997E-2</v>
      </c>
      <c r="X219" s="1">
        <v>2.0032700000000001</v>
      </c>
      <c r="Z219" s="1">
        <v>9.4097500000000001E-2</v>
      </c>
      <c r="AA219" s="1">
        <v>1.95435</v>
      </c>
      <c r="AC219" s="1">
        <v>8.3004900000000006E-2</v>
      </c>
      <c r="AD219" s="1">
        <v>1.9256800000000001</v>
      </c>
      <c r="AE219" s="1"/>
      <c r="AF219" s="1">
        <v>8.6462399999999995E-2</v>
      </c>
      <c r="AG219" s="1">
        <v>1.97909</v>
      </c>
      <c r="AK219" s="1">
        <v>0.81412600000000002</v>
      </c>
      <c r="AL219" s="1">
        <v>-9.0771300000000004</v>
      </c>
      <c r="AM219" s="1"/>
      <c r="AN219" s="2">
        <f t="shared" si="28"/>
        <v>1.0806683207551435</v>
      </c>
      <c r="AO219" s="2">
        <f t="shared" si="29"/>
        <v>0.58876664417429225</v>
      </c>
      <c r="AP219" s="2"/>
      <c r="AQ219" s="2"/>
      <c r="AS219" s="1">
        <v>0.82526999999999995</v>
      </c>
      <c r="AT219" s="1">
        <v>0.91595099999999996</v>
      </c>
      <c r="AY219" s="1">
        <v>0.77664699999999998</v>
      </c>
      <c r="AZ219" s="1">
        <v>0.93657299999999999</v>
      </c>
      <c r="BB219" s="2">
        <f t="shared" si="30"/>
        <v>1.1969636359830202</v>
      </c>
      <c r="BC219" s="2">
        <f t="shared" si="31"/>
        <v>0.21823748777950092</v>
      </c>
      <c r="BG219" s="1">
        <v>0.70402500000000001</v>
      </c>
      <c r="BH219" s="1">
        <v>-9.04481</v>
      </c>
      <c r="BJ219" s="2">
        <f t="shared" si="32"/>
        <v>1.1792313078007475</v>
      </c>
      <c r="BK219" s="2">
        <f t="shared" si="33"/>
        <v>-0.13210851383441874</v>
      </c>
      <c r="BO219" s="1">
        <v>0.51781900000000003</v>
      </c>
      <c r="BP219" s="1">
        <v>-9.0275099999999995</v>
      </c>
      <c r="BR219" s="2">
        <f t="shared" si="34"/>
        <v>1.0476340255619159</v>
      </c>
      <c r="BS219" s="2">
        <f t="shared" si="35"/>
        <v>-0.34108102460549727</v>
      </c>
    </row>
    <row r="220" spans="3:71">
      <c r="C220" s="1">
        <v>1.12836E-2</v>
      </c>
      <c r="D220" s="1">
        <v>1.90635</v>
      </c>
      <c r="F220" s="1">
        <v>1.62956E-2</v>
      </c>
      <c r="G220" s="1">
        <v>1.9214599999999999</v>
      </c>
      <c r="I220" s="1">
        <v>1.40483E-2</v>
      </c>
      <c r="J220" s="1">
        <v>1.9548099999999999</v>
      </c>
      <c r="L220" s="1">
        <v>1.2514300000000001E-2</v>
      </c>
      <c r="M220" s="1">
        <v>1.9254199999999999</v>
      </c>
      <c r="O220" s="1">
        <v>1.4493199999999999E-2</v>
      </c>
      <c r="P220" s="1">
        <v>1.94356</v>
      </c>
      <c r="T220" s="1">
        <v>4.5708899999999997E-2</v>
      </c>
      <c r="U220" s="1">
        <v>1.9035599999999999</v>
      </c>
      <c r="W220" s="1">
        <v>6.0041299999999999E-2</v>
      </c>
      <c r="X220" s="1">
        <v>2.0144899999999999</v>
      </c>
      <c r="Z220" s="1">
        <v>8.4983799999999998E-2</v>
      </c>
      <c r="AA220" s="1">
        <v>1.9629000000000001</v>
      </c>
      <c r="AC220" s="1">
        <v>7.3589199999999994E-2</v>
      </c>
      <c r="AD220" s="1">
        <v>1.9338900000000001</v>
      </c>
      <c r="AE220" s="1"/>
      <c r="AF220" s="1">
        <v>7.8501600000000005E-2</v>
      </c>
      <c r="AG220" s="1">
        <v>1.98872</v>
      </c>
      <c r="AK220" s="1">
        <v>0.81386400000000003</v>
      </c>
      <c r="AL220" s="1">
        <v>-9.0708900000000003</v>
      </c>
      <c r="AM220" s="1"/>
      <c r="AN220" s="2">
        <f t="shared" si="28"/>
        <v>1.0825563269474014</v>
      </c>
      <c r="AO220" s="2">
        <f t="shared" si="29"/>
        <v>0.59471993541678969</v>
      </c>
      <c r="AP220" s="2"/>
      <c r="AQ220" s="2"/>
      <c r="AS220" s="1">
        <v>0.82496000000000003</v>
      </c>
      <c r="AT220" s="1">
        <v>0.92219300000000004</v>
      </c>
      <c r="AY220" s="1">
        <v>0.77605999999999997</v>
      </c>
      <c r="AZ220" s="1">
        <v>0.94279599999999997</v>
      </c>
      <c r="BB220" s="2">
        <f t="shared" si="30"/>
        <v>1.2005140351287249</v>
      </c>
      <c r="BC220" s="2">
        <f t="shared" si="31"/>
        <v>0.22338189871819741</v>
      </c>
      <c r="BG220" s="1">
        <v>0.70269899999999996</v>
      </c>
      <c r="BH220" s="1">
        <v>-9.0387000000000004</v>
      </c>
      <c r="BJ220" s="2">
        <f t="shared" si="32"/>
        <v>1.1838597229427845</v>
      </c>
      <c r="BK220" s="2">
        <f t="shared" si="33"/>
        <v>-0.12790516406632207</v>
      </c>
      <c r="BO220" s="1">
        <v>0.51485599999999998</v>
      </c>
      <c r="BP220" s="1">
        <v>-9.0220000000000002</v>
      </c>
      <c r="BR220" s="2">
        <f t="shared" si="34"/>
        <v>1.0525457966382969</v>
      </c>
      <c r="BS220" s="2">
        <f t="shared" si="35"/>
        <v>-0.33720623765739044</v>
      </c>
    </row>
    <row r="221" spans="3:71">
      <c r="C221" s="1">
        <v>9.2212000000000006E-3</v>
      </c>
      <c r="D221" s="1">
        <v>1.9186799999999999</v>
      </c>
      <c r="F221" s="1">
        <v>1.42279E-2</v>
      </c>
      <c r="G221" s="1">
        <v>1.9337800000000001</v>
      </c>
      <c r="I221" s="1">
        <v>1.25693E-2</v>
      </c>
      <c r="J221" s="1">
        <v>1.96722</v>
      </c>
      <c r="L221" s="1">
        <v>1.0732200000000001E-2</v>
      </c>
      <c r="M221" s="1">
        <v>1.9377899999999999</v>
      </c>
      <c r="O221" s="1">
        <v>1.2893099999999999E-2</v>
      </c>
      <c r="P221" s="1">
        <v>1.9559599999999999</v>
      </c>
      <c r="T221" s="1">
        <v>3.7949900000000002E-2</v>
      </c>
      <c r="U221" s="1">
        <v>1.9133500000000001</v>
      </c>
      <c r="W221" s="1">
        <v>5.5128400000000001E-2</v>
      </c>
      <c r="X221" s="1">
        <v>2.0259800000000001</v>
      </c>
      <c r="Z221" s="1">
        <v>7.6297900000000002E-2</v>
      </c>
      <c r="AA221" s="1">
        <v>1.9718899999999999</v>
      </c>
      <c r="AC221" s="1">
        <v>6.4652399999999999E-2</v>
      </c>
      <c r="AD221" s="1">
        <v>1.9426300000000001</v>
      </c>
      <c r="AE221" s="1"/>
      <c r="AF221" s="1">
        <v>7.1070999999999995E-2</v>
      </c>
      <c r="AG221" s="1">
        <v>1.9987699999999999</v>
      </c>
      <c r="AK221" s="1">
        <v>0.81355999999999995</v>
      </c>
      <c r="AL221" s="1">
        <v>-9.0646500000000003</v>
      </c>
      <c r="AM221" s="1"/>
      <c r="AN221" s="2">
        <f t="shared" si="28"/>
        <v>1.0844048660495007</v>
      </c>
      <c r="AO221" s="2">
        <f t="shared" si="29"/>
        <v>0.60068759150507178</v>
      </c>
      <c r="AP221" s="2"/>
      <c r="AQ221" s="2"/>
      <c r="AS221" s="1">
        <v>0.82460299999999997</v>
      </c>
      <c r="AT221" s="1">
        <v>0.92843299999999995</v>
      </c>
      <c r="AY221" s="1">
        <v>0.77543200000000001</v>
      </c>
      <c r="AZ221" s="1">
        <v>0.94901400000000002</v>
      </c>
      <c r="BB221" s="2">
        <f t="shared" si="30"/>
        <v>1.2040298125139448</v>
      </c>
      <c r="BC221" s="2">
        <f t="shared" si="31"/>
        <v>0.22854883372626317</v>
      </c>
      <c r="BG221" s="1">
        <v>0.70133100000000004</v>
      </c>
      <c r="BH221" s="1">
        <v>-9.0326000000000004</v>
      </c>
      <c r="BJ221" s="2">
        <f t="shared" si="32"/>
        <v>1.1884584778302236</v>
      </c>
      <c r="BK221" s="2">
        <f t="shared" si="33"/>
        <v>-0.12367044123179621</v>
      </c>
      <c r="BO221" s="1">
        <v>0.51185599999999998</v>
      </c>
      <c r="BP221" s="1">
        <v>-9.0165199999999999</v>
      </c>
      <c r="BR221" s="2">
        <f t="shared" si="34"/>
        <v>1.0574215984987712</v>
      </c>
      <c r="BS221" s="2">
        <f t="shared" si="35"/>
        <v>-0.33330022226860867</v>
      </c>
    </row>
    <row r="222" spans="3:71">
      <c r="C222" s="1">
        <v>6.9194699999999996E-3</v>
      </c>
      <c r="D222" s="1">
        <v>1.9309700000000001</v>
      </c>
      <c r="F222" s="1">
        <v>1.251E-2</v>
      </c>
      <c r="G222" s="1">
        <v>1.9461599999999999</v>
      </c>
      <c r="I222" s="1">
        <v>1.0736799999999999E-2</v>
      </c>
      <c r="J222" s="1">
        <v>1.9795799999999999</v>
      </c>
      <c r="L222" s="1">
        <v>8.7485700000000007E-3</v>
      </c>
      <c r="M222" s="1">
        <v>1.9501299999999999</v>
      </c>
      <c r="O222" s="1">
        <v>1.1139700000000001E-2</v>
      </c>
      <c r="P222" s="1">
        <v>1.9683299999999999</v>
      </c>
      <c r="T222" s="1">
        <v>3.11255E-2</v>
      </c>
      <c r="U222" s="1">
        <v>1.9238</v>
      </c>
      <c r="W222" s="1">
        <v>5.0790299999999997E-2</v>
      </c>
      <c r="X222" s="1">
        <v>2.0377000000000001</v>
      </c>
      <c r="Z222" s="1">
        <v>6.8124900000000002E-2</v>
      </c>
      <c r="AA222" s="1">
        <v>1.9813400000000001</v>
      </c>
      <c r="AC222" s="1">
        <v>5.6304800000000002E-2</v>
      </c>
      <c r="AD222" s="1">
        <v>1.9519200000000001</v>
      </c>
      <c r="AE222" s="1"/>
      <c r="AF222" s="1">
        <v>6.4233499999999999E-2</v>
      </c>
      <c r="AG222" s="1">
        <v>2.00922</v>
      </c>
      <c r="AK222" s="1">
        <v>0.81321200000000005</v>
      </c>
      <c r="AL222" s="1">
        <v>-9.0584100000000003</v>
      </c>
      <c r="AM222" s="1"/>
      <c r="AN222" s="2">
        <f t="shared" si="28"/>
        <v>1.0862120586761959</v>
      </c>
      <c r="AO222" s="2">
        <f t="shared" si="29"/>
        <v>0.60667029647941395</v>
      </c>
      <c r="AP222" s="2"/>
      <c r="AQ222" s="2"/>
      <c r="AS222" s="1">
        <v>0.82420000000000004</v>
      </c>
      <c r="AT222" s="1">
        <v>0.93466899999999997</v>
      </c>
      <c r="AY222" s="1">
        <v>0.77476299999999998</v>
      </c>
      <c r="AZ222" s="1">
        <v>0.95522799999999997</v>
      </c>
      <c r="BB222" s="2">
        <f t="shared" si="30"/>
        <v>1.2075116109262807</v>
      </c>
      <c r="BC222" s="2">
        <f t="shared" si="31"/>
        <v>0.23373905884814894</v>
      </c>
      <c r="BG222" s="1">
        <v>0.69992299999999996</v>
      </c>
      <c r="BH222" s="1">
        <v>-9.02651</v>
      </c>
      <c r="BJ222" s="2">
        <f t="shared" si="32"/>
        <v>1.1930285724630956</v>
      </c>
      <c r="BK222" s="2">
        <f t="shared" si="33"/>
        <v>-0.11940607738163073</v>
      </c>
      <c r="BO222" s="1">
        <v>0.50881799999999999</v>
      </c>
      <c r="BP222" s="1">
        <v>-9.0110600000000005</v>
      </c>
      <c r="BR222" s="2">
        <f t="shared" si="34"/>
        <v>1.0622711055726242</v>
      </c>
      <c r="BS222" s="2">
        <f t="shared" si="35"/>
        <v>-0.32936025714939227</v>
      </c>
    </row>
    <row r="223" spans="3:71">
      <c r="C223" s="1">
        <v>5.1057799999999999E-3</v>
      </c>
      <c r="D223" s="1">
        <v>1.9391</v>
      </c>
      <c r="F223" s="1">
        <v>1.07794E-2</v>
      </c>
      <c r="G223" s="1">
        <v>1.9585399999999999</v>
      </c>
      <c r="I223" s="1">
        <v>8.2400800000000003E-3</v>
      </c>
      <c r="J223" s="1">
        <v>1.9918199999999999</v>
      </c>
      <c r="L223" s="1">
        <v>6.1852900000000004E-3</v>
      </c>
      <c r="M223" s="1">
        <v>1.9623600000000001</v>
      </c>
      <c r="O223" s="1">
        <v>8.9446999999999999E-3</v>
      </c>
      <c r="P223" s="1">
        <v>1.9806299999999999</v>
      </c>
      <c r="T223" s="1">
        <v>2.5428800000000001E-2</v>
      </c>
      <c r="U223" s="1">
        <v>1.9349099999999999</v>
      </c>
      <c r="W223" s="1">
        <v>4.7013300000000001E-2</v>
      </c>
      <c r="X223" s="1">
        <v>2.0496099999999999</v>
      </c>
      <c r="Z223" s="1">
        <v>6.0551500000000001E-2</v>
      </c>
      <c r="AA223" s="1">
        <v>1.9912700000000001</v>
      </c>
      <c r="AC223" s="1">
        <v>4.86609E-2</v>
      </c>
      <c r="AD223" s="1">
        <v>1.9618</v>
      </c>
      <c r="AE223" s="1"/>
      <c r="AF223" s="1">
        <v>5.80349E-2</v>
      </c>
      <c r="AG223" s="1">
        <v>2.02007</v>
      </c>
      <c r="AK223" s="1">
        <v>0.81282100000000002</v>
      </c>
      <c r="AL223" s="1">
        <v>-9.0521700000000003</v>
      </c>
      <c r="AM223" s="1"/>
      <c r="AN223" s="2">
        <f t="shared" si="28"/>
        <v>1.0879788445201095</v>
      </c>
      <c r="AO223" s="2">
        <f t="shared" si="29"/>
        <v>0.61266770831967854</v>
      </c>
      <c r="AP223" s="2"/>
      <c r="AQ223" s="2"/>
      <c r="AS223" s="1">
        <v>0.82374899999999995</v>
      </c>
      <c r="AT223" s="1">
        <v>0.94090300000000004</v>
      </c>
      <c r="AY223" s="1">
        <v>0.77405299999999999</v>
      </c>
      <c r="AZ223" s="1">
        <v>0.96143800000000001</v>
      </c>
      <c r="BB223" s="2">
        <f t="shared" si="30"/>
        <v>1.2109594303657327</v>
      </c>
      <c r="BC223" s="2">
        <f t="shared" si="31"/>
        <v>0.23895257408385484</v>
      </c>
      <c r="BG223" s="1">
        <v>0.69847499999999996</v>
      </c>
      <c r="BH223" s="1">
        <v>-9.0204299999999993</v>
      </c>
      <c r="BJ223" s="2">
        <f t="shared" si="32"/>
        <v>1.1975700068414008</v>
      </c>
      <c r="BK223" s="2">
        <f t="shared" si="33"/>
        <v>-0.11511207251582561</v>
      </c>
      <c r="BO223" s="1">
        <v>0.50574300000000005</v>
      </c>
      <c r="BP223" s="1">
        <v>-9.0056200000000004</v>
      </c>
      <c r="BR223" s="2">
        <f t="shared" si="34"/>
        <v>1.0670944915080589</v>
      </c>
      <c r="BS223" s="2">
        <f t="shared" si="35"/>
        <v>-0.32538732710748974</v>
      </c>
    </row>
    <row r="224" spans="3:71">
      <c r="C224" s="1">
        <v>3.9988300000000001E-3</v>
      </c>
      <c r="D224" s="1">
        <v>1.9431099999999999</v>
      </c>
      <c r="F224" s="1">
        <v>8.6649099999999996E-3</v>
      </c>
      <c r="G224" s="1">
        <v>1.9708600000000001</v>
      </c>
      <c r="I224" s="1">
        <v>4.5704400000000003E-3</v>
      </c>
      <c r="J224" s="1">
        <v>2.0037500000000001</v>
      </c>
      <c r="L224" s="1">
        <v>4.0305699999999998E-3</v>
      </c>
      <c r="M224" s="1">
        <v>1.9703999999999999</v>
      </c>
      <c r="O224" s="1">
        <v>5.9310500000000002E-3</v>
      </c>
      <c r="P224" s="1">
        <v>1.99275</v>
      </c>
      <c r="T224" s="1">
        <v>2.11322E-2</v>
      </c>
      <c r="U224" s="1">
        <v>1.94662</v>
      </c>
      <c r="W224" s="1">
        <v>4.3788399999999998E-2</v>
      </c>
      <c r="X224" s="1">
        <v>2.06168</v>
      </c>
      <c r="Z224" s="1">
        <v>5.36605E-2</v>
      </c>
      <c r="AA224" s="1">
        <v>2.00169</v>
      </c>
      <c r="AC224" s="1">
        <v>4.1816800000000001E-2</v>
      </c>
      <c r="AD224" s="1">
        <v>1.9722500000000001</v>
      </c>
      <c r="AE224" s="1"/>
      <c r="AF224" s="1">
        <v>5.2491099999999999E-2</v>
      </c>
      <c r="AG224" s="1">
        <v>2.0312700000000001</v>
      </c>
      <c r="AK224" s="1">
        <v>0.812388</v>
      </c>
      <c r="AL224" s="1">
        <v>-9.0459300000000002</v>
      </c>
      <c r="AM224" s="1"/>
      <c r="AN224" s="2">
        <f t="shared" si="28"/>
        <v>1.0897061632738647</v>
      </c>
      <c r="AO224" s="2">
        <f t="shared" si="29"/>
        <v>0.61867948500572778</v>
      </c>
      <c r="AP224" s="2"/>
      <c r="AQ224" s="2"/>
      <c r="AS224" s="1">
        <v>0.82325300000000001</v>
      </c>
      <c r="AT224" s="1">
        <v>0.947133</v>
      </c>
      <c r="AY224" s="1">
        <v>0.77330100000000002</v>
      </c>
      <c r="AZ224" s="1">
        <v>0.967642</v>
      </c>
      <c r="BB224" s="2">
        <f t="shared" si="30"/>
        <v>1.2143712192126488</v>
      </c>
      <c r="BC224" s="2">
        <f t="shared" si="31"/>
        <v>0.24418849013207966</v>
      </c>
      <c r="BG224" s="1">
        <v>0.69698499999999997</v>
      </c>
      <c r="BH224" s="1">
        <v>-9.0143599999999999</v>
      </c>
      <c r="BJ224" s="2">
        <f t="shared" si="32"/>
        <v>1.2020817809651063</v>
      </c>
      <c r="BK224" s="2">
        <f t="shared" si="33"/>
        <v>-0.11078669458359208</v>
      </c>
      <c r="BO224" s="1">
        <v>0.50263000000000002</v>
      </c>
      <c r="BP224" s="1">
        <v>-9.0001999999999995</v>
      </c>
      <c r="BR224" s="2">
        <f t="shared" si="34"/>
        <v>1.0718915826568742</v>
      </c>
      <c r="BS224" s="2">
        <f t="shared" si="35"/>
        <v>-0.3213804473351522</v>
      </c>
    </row>
    <row r="225" spans="3:71">
      <c r="C225" s="1">
        <v>2.8918899999999998E-3</v>
      </c>
      <c r="D225" s="1">
        <v>1.94713</v>
      </c>
      <c r="F225" s="1">
        <v>5.7975300000000004E-3</v>
      </c>
      <c r="G225" s="1">
        <v>1.98302</v>
      </c>
      <c r="I225" s="1">
        <v>2.2552599999999998E-3</v>
      </c>
      <c r="J225" s="1">
        <v>2.0158399999999999</v>
      </c>
      <c r="L225" s="1">
        <v>2.6746999999999999E-3</v>
      </c>
      <c r="M225" s="1">
        <v>1.97434</v>
      </c>
      <c r="O225" s="1">
        <v>3.5746699999999998E-3</v>
      </c>
      <c r="P225" s="1">
        <v>2.00075</v>
      </c>
      <c r="T225" s="1">
        <v>1.82247E-2</v>
      </c>
      <c r="U225" s="1">
        <v>1.9587600000000001</v>
      </c>
      <c r="W225" s="1">
        <v>4.1106999999999998E-2</v>
      </c>
      <c r="X225" s="1">
        <v>2.07389</v>
      </c>
      <c r="Z225" s="1">
        <v>4.7492699999999999E-2</v>
      </c>
      <c r="AA225" s="1">
        <v>2.0125600000000001</v>
      </c>
      <c r="AC225" s="1">
        <v>3.5832000000000003E-2</v>
      </c>
      <c r="AD225" s="1">
        <v>1.9832099999999999</v>
      </c>
      <c r="AE225" s="1"/>
      <c r="AF225" s="1">
        <v>4.7598599999999998E-2</v>
      </c>
      <c r="AG225" s="1">
        <v>2.04277</v>
      </c>
      <c r="AK225" s="1">
        <v>0.81191100000000005</v>
      </c>
      <c r="AL225" s="1">
        <v>-9.0396999999999998</v>
      </c>
      <c r="AM225" s="1"/>
      <c r="AN225" s="2">
        <f t="shared" si="28"/>
        <v>1.0913887153508388</v>
      </c>
      <c r="AO225" s="2">
        <f t="shared" si="29"/>
        <v>0.6246969136516094</v>
      </c>
      <c r="AP225" s="2"/>
      <c r="AQ225" s="2"/>
      <c r="AS225" s="1">
        <v>0.82270900000000002</v>
      </c>
      <c r="AT225" s="1">
        <v>0.95335999999999999</v>
      </c>
      <c r="AY225" s="1">
        <v>0.772509</v>
      </c>
      <c r="AZ225" s="1">
        <v>0.97384199999999999</v>
      </c>
      <c r="BB225" s="2">
        <f t="shared" si="30"/>
        <v>1.2177497951311316</v>
      </c>
      <c r="BC225" s="2">
        <f t="shared" si="31"/>
        <v>0.24944705350652402</v>
      </c>
      <c r="BG225" s="1">
        <v>0.69545500000000005</v>
      </c>
      <c r="BH225" s="1">
        <v>-9.0083000000000002</v>
      </c>
      <c r="BJ225" s="2">
        <f t="shared" si="32"/>
        <v>1.2065648948342451</v>
      </c>
      <c r="BK225" s="2">
        <f t="shared" si="33"/>
        <v>-0.10643167563571904</v>
      </c>
      <c r="BO225" s="1">
        <v>0.49947999999999998</v>
      </c>
      <c r="BP225" s="1">
        <v>-8.9947999999999997</v>
      </c>
      <c r="BR225" s="2">
        <f t="shared" si="34"/>
        <v>1.0766625526672693</v>
      </c>
      <c r="BS225" s="2">
        <f t="shared" si="35"/>
        <v>-0.31734060264012881</v>
      </c>
    </row>
    <row r="226" spans="3:71">
      <c r="C226" s="1">
        <v>1.9486799999999999E-3</v>
      </c>
      <c r="D226" s="1">
        <v>1.9496899999999999</v>
      </c>
      <c r="F226" s="1">
        <v>3.5646699999999998E-3</v>
      </c>
      <c r="G226" s="1">
        <v>1.99105</v>
      </c>
      <c r="I226" s="1">
        <v>3.6508999999999999E-3</v>
      </c>
      <c r="J226" s="1">
        <v>2.0281600000000002</v>
      </c>
      <c r="L226" s="1">
        <v>1.31883E-3</v>
      </c>
      <c r="M226" s="1">
        <v>1.97828</v>
      </c>
      <c r="O226" s="1">
        <v>2.3964799999999999E-3</v>
      </c>
      <c r="P226" s="1">
        <v>2.00474</v>
      </c>
      <c r="T226" s="1">
        <v>1.62875E-2</v>
      </c>
      <c r="U226" s="1">
        <v>1.9711000000000001</v>
      </c>
      <c r="W226" s="1">
        <v>3.89609E-2</v>
      </c>
      <c r="X226" s="1">
        <v>2.0861999999999998</v>
      </c>
      <c r="Z226" s="1">
        <v>4.20682E-2</v>
      </c>
      <c r="AA226" s="1">
        <v>2.0238100000000001</v>
      </c>
      <c r="AC226" s="1">
        <v>3.0789500000000001E-2</v>
      </c>
      <c r="AD226" s="1">
        <v>1.9946299999999999</v>
      </c>
      <c r="AE226" s="1"/>
      <c r="AF226" s="1">
        <v>4.3354700000000003E-2</v>
      </c>
      <c r="AG226" s="1">
        <v>2.0545200000000001</v>
      </c>
      <c r="AK226" s="1">
        <v>0.811392</v>
      </c>
      <c r="AL226" s="1">
        <v>-9.0334699999999994</v>
      </c>
      <c r="AM226" s="1"/>
      <c r="AN226" s="2">
        <f t="shared" si="28"/>
        <v>1.093031800337654</v>
      </c>
      <c r="AO226" s="2">
        <f t="shared" si="29"/>
        <v>0.63072870714327556</v>
      </c>
      <c r="AP226" s="2"/>
      <c r="AQ226" s="2"/>
      <c r="AS226" s="1">
        <v>0.82211900000000004</v>
      </c>
      <c r="AT226" s="1">
        <v>0.95958200000000005</v>
      </c>
      <c r="AY226" s="1">
        <v>0.771675</v>
      </c>
      <c r="AZ226" s="1">
        <v>0.98003600000000002</v>
      </c>
      <c r="BB226" s="2">
        <f t="shared" si="30"/>
        <v>1.2210923404570788</v>
      </c>
      <c r="BC226" s="2">
        <f t="shared" si="31"/>
        <v>0.25472801769348746</v>
      </c>
      <c r="BG226" s="1">
        <v>0.69388499999999997</v>
      </c>
      <c r="BH226" s="1">
        <v>-9.0022500000000001</v>
      </c>
      <c r="BJ226" s="2">
        <f t="shared" si="32"/>
        <v>1.2110193484488168</v>
      </c>
      <c r="BK226" s="2">
        <f t="shared" si="33"/>
        <v>-0.10204701567220631</v>
      </c>
      <c r="BO226" s="1">
        <v>0.49629299999999998</v>
      </c>
      <c r="BP226" s="1">
        <v>-8.9894200000000009</v>
      </c>
      <c r="BR226" s="2">
        <f t="shared" si="34"/>
        <v>1.0814074015392445</v>
      </c>
      <c r="BS226" s="2">
        <f t="shared" si="35"/>
        <v>-0.31326779302241969</v>
      </c>
    </row>
    <row r="227" spans="3:71">
      <c r="C227" s="1">
        <v>1.16921E-3</v>
      </c>
      <c r="D227" s="1">
        <v>1.95078</v>
      </c>
      <c r="F227" s="1">
        <v>2.44824E-3</v>
      </c>
      <c r="G227" s="1">
        <v>1.9950600000000001</v>
      </c>
      <c r="I227" s="1">
        <v>5.5380200000000003E-3</v>
      </c>
      <c r="J227" s="1">
        <v>2.0404599999999999</v>
      </c>
      <c r="L227" s="1">
        <v>5.3408100000000005E-4</v>
      </c>
      <c r="M227" s="1">
        <v>1.9805600000000001</v>
      </c>
      <c r="O227" s="1">
        <v>1.2182899999999999E-3</v>
      </c>
      <c r="P227" s="1">
        <v>2.00874</v>
      </c>
      <c r="T227" s="1">
        <v>1.4898399999999999E-2</v>
      </c>
      <c r="U227" s="1">
        <v>1.9835199999999999</v>
      </c>
      <c r="W227" s="1">
        <v>3.7321800000000002E-2</v>
      </c>
      <c r="X227" s="1">
        <v>2.0985900000000002</v>
      </c>
      <c r="Z227" s="1">
        <v>3.7424199999999998E-2</v>
      </c>
      <c r="AA227" s="1">
        <v>2.0354100000000002</v>
      </c>
      <c r="AC227" s="1">
        <v>2.6805300000000001E-2</v>
      </c>
      <c r="AD227" s="1">
        <v>2.0064700000000002</v>
      </c>
      <c r="AE227" s="1"/>
      <c r="AF227" s="1">
        <v>3.97753E-2</v>
      </c>
      <c r="AG227" s="1">
        <v>2.0664899999999999</v>
      </c>
      <c r="AK227" s="1">
        <v>0.81082900000000002</v>
      </c>
      <c r="AL227" s="1">
        <v>-9.0272500000000004</v>
      </c>
      <c r="AM227" s="1"/>
      <c r="AN227" s="2">
        <f t="shared" si="28"/>
        <v>1.0946301186476874</v>
      </c>
      <c r="AO227" s="2">
        <f t="shared" si="29"/>
        <v>0.63676615259477243</v>
      </c>
      <c r="AP227" s="2"/>
      <c r="AQ227" s="2"/>
      <c r="AS227" s="1">
        <v>0.82148200000000005</v>
      </c>
      <c r="AT227" s="1">
        <v>0.96579899999999996</v>
      </c>
      <c r="AY227" s="1">
        <v>0.77080099999999996</v>
      </c>
      <c r="AZ227" s="1">
        <v>0.98622399999999999</v>
      </c>
      <c r="BB227" s="2">
        <f t="shared" si="30"/>
        <v>1.2244003872793914</v>
      </c>
      <c r="BC227" s="2">
        <f t="shared" si="31"/>
        <v>0.26003009711776864</v>
      </c>
      <c r="BG227" s="1">
        <v>0.69227399999999994</v>
      </c>
      <c r="BH227" s="1">
        <v>-8.9962099999999996</v>
      </c>
      <c r="BJ227" s="2">
        <f t="shared" si="32"/>
        <v>1.2154446418088058</v>
      </c>
      <c r="BK227" s="2">
        <f t="shared" si="33"/>
        <v>-9.7631848667659171E-2</v>
      </c>
      <c r="BO227" s="1">
        <v>0.49306800000000001</v>
      </c>
      <c r="BP227" s="1">
        <v>-8.9840699999999991</v>
      </c>
      <c r="BR227" s="2">
        <f t="shared" si="34"/>
        <v>1.0861161075471135</v>
      </c>
      <c r="BS227" s="2">
        <f t="shared" si="35"/>
        <v>-0.30916277015628646</v>
      </c>
    </row>
    <row r="228" spans="3:71">
      <c r="C228" s="1">
        <v>3.8973499999999999E-4</v>
      </c>
      <c r="D228" s="1">
        <v>1.95187</v>
      </c>
      <c r="F228" s="1">
        <v>1.3318099999999999E-3</v>
      </c>
      <c r="G228" s="1">
        <v>1.9990699999999999</v>
      </c>
      <c r="I228" s="1">
        <v>7.1011700000000004E-3</v>
      </c>
      <c r="J228" s="1">
        <v>2.0528400000000002</v>
      </c>
      <c r="L228" s="1">
        <v>3.2044899999999999E-4</v>
      </c>
      <c r="M228" s="1">
        <v>1.9811799999999999</v>
      </c>
      <c r="O228" s="1">
        <v>5.24334E-4</v>
      </c>
      <c r="P228" s="1">
        <v>2.0108799999999998</v>
      </c>
      <c r="T228" s="1">
        <v>1.38231E-2</v>
      </c>
      <c r="U228" s="1">
        <v>1.9959800000000001</v>
      </c>
      <c r="W228" s="1">
        <v>3.6099800000000001E-2</v>
      </c>
      <c r="X228" s="1">
        <v>2.11103</v>
      </c>
      <c r="Z228" s="1">
        <v>3.3636800000000001E-2</v>
      </c>
      <c r="AA228" s="1">
        <v>2.04731</v>
      </c>
      <c r="AC228" s="1">
        <v>2.3946200000000001E-2</v>
      </c>
      <c r="AD228" s="1">
        <v>2.0186199999999999</v>
      </c>
      <c r="AE228" s="1"/>
      <c r="AF228" s="1">
        <v>3.6867799999999999E-2</v>
      </c>
      <c r="AG228" s="1">
        <v>2.07864</v>
      </c>
      <c r="AK228" s="1">
        <v>0.81022400000000006</v>
      </c>
      <c r="AL228" s="1">
        <v>-9.0210299999999997</v>
      </c>
      <c r="AM228" s="1"/>
      <c r="AN228" s="2">
        <f t="shared" si="28"/>
        <v>1.0961889698675629</v>
      </c>
      <c r="AO228" s="2">
        <f t="shared" si="29"/>
        <v>0.64281796289205562</v>
      </c>
      <c r="AP228" s="2"/>
      <c r="AQ228" s="2"/>
      <c r="AS228" s="1">
        <v>0.82079800000000003</v>
      </c>
      <c r="AT228" s="1">
        <v>0.97201099999999996</v>
      </c>
      <c r="AY228" s="1">
        <v>0.76988500000000004</v>
      </c>
      <c r="AZ228" s="1">
        <v>0.99240700000000004</v>
      </c>
      <c r="BB228" s="2">
        <f t="shared" si="30"/>
        <v>1.2276730462967689</v>
      </c>
      <c r="BC228" s="2">
        <f t="shared" si="31"/>
        <v>0.26535534339901978</v>
      </c>
      <c r="BG228" s="1">
        <v>0.69062299999999999</v>
      </c>
      <c r="BH228" s="1">
        <v>-8.9901900000000001</v>
      </c>
      <c r="BJ228" s="2">
        <f t="shared" si="32"/>
        <v>1.2198326146602783</v>
      </c>
      <c r="BK228" s="2">
        <f t="shared" si="33"/>
        <v>-9.3192040647627872E-2</v>
      </c>
      <c r="BO228" s="1">
        <v>0.48980699999999999</v>
      </c>
      <c r="BP228" s="1">
        <v>-8.9787400000000002</v>
      </c>
      <c r="BR228" s="2">
        <f t="shared" si="34"/>
        <v>1.0907988660647618</v>
      </c>
      <c r="BS228" s="2">
        <f t="shared" si="35"/>
        <v>-0.30502576717521662</v>
      </c>
    </row>
    <row r="229" spans="3:71">
      <c r="F229" s="1">
        <v>6.4466600000000001E-4</v>
      </c>
      <c r="G229" s="1">
        <v>2.0015399999999999</v>
      </c>
      <c r="I229" s="1">
        <v>9.2603000000000008E-3</v>
      </c>
      <c r="J229" s="1">
        <v>2.06515</v>
      </c>
      <c r="L229" s="1">
        <v>1.06816E-4</v>
      </c>
      <c r="M229" s="1">
        <v>1.9818</v>
      </c>
      <c r="O229" s="1">
        <v>3.146E-4</v>
      </c>
      <c r="P229" s="1">
        <v>2.0111699999999999</v>
      </c>
      <c r="T229" s="1">
        <v>1.28705E-2</v>
      </c>
      <c r="U229" s="1">
        <v>2.0084399999999998</v>
      </c>
      <c r="W229" s="1">
        <v>3.51845E-2</v>
      </c>
      <c r="X229" s="1">
        <v>2.1234899999999999</v>
      </c>
      <c r="Z229" s="1">
        <v>3.0731999999999999E-2</v>
      </c>
      <c r="AA229" s="1">
        <v>2.0594600000000001</v>
      </c>
      <c r="AC229" s="1">
        <v>2.2013000000000001E-2</v>
      </c>
      <c r="AD229" s="1">
        <v>2.0309699999999999</v>
      </c>
      <c r="AE229" s="1"/>
      <c r="AF229" s="1">
        <v>3.46237E-2</v>
      </c>
      <c r="AG229" s="1">
        <v>2.0909399999999998</v>
      </c>
      <c r="AK229" s="1">
        <v>0.80957500000000004</v>
      </c>
      <c r="AL229" s="1">
        <v>-9.0148100000000007</v>
      </c>
      <c r="AM229" s="1"/>
      <c r="AN229" s="2">
        <f t="shared" si="28"/>
        <v>1.0977064746120333</v>
      </c>
      <c r="AO229" s="2">
        <f t="shared" si="29"/>
        <v>0.64888482207539733</v>
      </c>
      <c r="AP229" s="2"/>
      <c r="AQ229" s="2"/>
      <c r="AS229" s="1">
        <v>0.82006699999999999</v>
      </c>
      <c r="AT229" s="1">
        <v>0.97821899999999995</v>
      </c>
      <c r="AY229" s="1">
        <v>0.76892799999999994</v>
      </c>
      <c r="AZ229" s="1">
        <v>0.998583</v>
      </c>
      <c r="BB229" s="2">
        <f t="shared" si="30"/>
        <v>1.2309097979784605</v>
      </c>
      <c r="BC229" s="2">
        <f t="shared" si="31"/>
        <v>0.2707015816607386</v>
      </c>
      <c r="BG229" s="1">
        <v>0.68893199999999999</v>
      </c>
      <c r="BH229" s="1">
        <v>-8.9841700000000007</v>
      </c>
      <c r="BJ229" s="2">
        <f t="shared" si="32"/>
        <v>1.2242005875111319</v>
      </c>
      <c r="BK229" s="2">
        <f t="shared" si="33"/>
        <v>-8.871759161180226E-2</v>
      </c>
      <c r="BO229" s="1">
        <v>0.48650900000000002</v>
      </c>
      <c r="BP229" s="1">
        <v>-8.9734300000000005</v>
      </c>
      <c r="BR229" s="2">
        <f t="shared" si="34"/>
        <v>1.0954555034439917</v>
      </c>
      <c r="BS229" s="2">
        <f t="shared" si="35"/>
        <v>-0.30085579927146078</v>
      </c>
    </row>
    <row r="230" spans="3:71">
      <c r="F230" s="1">
        <v>3.8680000000000002E-4</v>
      </c>
      <c r="G230" s="1">
        <v>2.0024700000000002</v>
      </c>
      <c r="I230" s="1">
        <v>1.25957E-2</v>
      </c>
      <c r="J230" s="1">
        <v>2.0771099999999998</v>
      </c>
      <c r="O230" s="1">
        <v>1.04867E-4</v>
      </c>
      <c r="P230" s="1">
        <v>2.01146</v>
      </c>
      <c r="T230" s="1">
        <v>1.18079E-2</v>
      </c>
      <c r="U230" s="1">
        <v>2.0208900000000001</v>
      </c>
      <c r="W230" s="1">
        <v>3.4498099999999997E-2</v>
      </c>
      <c r="X230" s="1">
        <v>2.1359699999999999</v>
      </c>
      <c r="Z230" s="1">
        <v>2.8619200000000001E-2</v>
      </c>
      <c r="AA230" s="1">
        <v>2.07178</v>
      </c>
      <c r="AC230" s="1">
        <v>2.0682499999999999E-2</v>
      </c>
      <c r="AD230" s="1">
        <v>2.04339</v>
      </c>
      <c r="AE230" s="1"/>
      <c r="AF230" s="1">
        <v>3.2967499999999997E-2</v>
      </c>
      <c r="AG230" s="1">
        <v>2.1033200000000001</v>
      </c>
      <c r="AK230" s="1">
        <v>0.80888300000000002</v>
      </c>
      <c r="AL230" s="1">
        <v>-9.0085999999999995</v>
      </c>
      <c r="AM230" s="1"/>
      <c r="AN230" s="2">
        <f t="shared" si="28"/>
        <v>1.0991801523723461</v>
      </c>
      <c r="AO230" s="2">
        <f t="shared" si="29"/>
        <v>0.65495699119843509</v>
      </c>
      <c r="AP230" s="2"/>
      <c r="AQ230" s="2"/>
      <c r="AS230" s="1">
        <v>0.81928999999999996</v>
      </c>
      <c r="AT230" s="1">
        <v>0.98441999999999996</v>
      </c>
      <c r="AY230" s="1">
        <v>0.76793</v>
      </c>
      <c r="AZ230" s="1">
        <v>1.00475</v>
      </c>
      <c r="BB230" s="2">
        <f t="shared" si="30"/>
        <v>1.2341093567492654</v>
      </c>
      <c r="BC230" s="2">
        <f t="shared" si="31"/>
        <v>0.27606727981402357</v>
      </c>
      <c r="BG230" s="1">
        <v>0.68720000000000003</v>
      </c>
      <c r="BH230" s="1">
        <v>-8.9781600000000008</v>
      </c>
      <c r="BJ230" s="2">
        <f t="shared" si="32"/>
        <v>1.2285394001074028</v>
      </c>
      <c r="BK230" s="2">
        <f t="shared" si="33"/>
        <v>-8.4212635534942404E-2</v>
      </c>
      <c r="BO230" s="1">
        <v>0.48317399999999999</v>
      </c>
      <c r="BP230" s="1">
        <v>-8.96814</v>
      </c>
      <c r="BR230" s="2">
        <f t="shared" si="34"/>
        <v>1.1000860196848037</v>
      </c>
      <c r="BS230" s="2">
        <f t="shared" si="35"/>
        <v>-0.29665286644501865</v>
      </c>
    </row>
    <row r="231" spans="3:71">
      <c r="F231" s="1">
        <v>1.2893299999999999E-4</v>
      </c>
      <c r="G231" s="1">
        <v>2.0034000000000001</v>
      </c>
      <c r="I231" s="1">
        <v>1.7142999999999999E-2</v>
      </c>
      <c r="J231" s="1">
        <v>2.0887500000000001</v>
      </c>
      <c r="T231" s="1">
        <v>1.03485E-2</v>
      </c>
      <c r="U231" s="1">
        <v>2.0333000000000001</v>
      </c>
      <c r="W231" s="1">
        <v>3.3986599999999999E-2</v>
      </c>
      <c r="X231" s="1">
        <v>2.14846</v>
      </c>
      <c r="Z231" s="1">
        <v>2.71319E-2</v>
      </c>
      <c r="AA231" s="1">
        <v>2.0841799999999999</v>
      </c>
      <c r="AC231" s="1">
        <v>1.97302E-2</v>
      </c>
      <c r="AD231" s="1">
        <v>2.05585</v>
      </c>
      <c r="AE231" s="1"/>
      <c r="AF231" s="1">
        <v>3.1757500000000001E-2</v>
      </c>
      <c r="AG231" s="1">
        <v>2.1157599999999999</v>
      </c>
      <c r="AK231" s="1">
        <v>0.80814900000000001</v>
      </c>
      <c r="AL231" s="1">
        <v>-9.0023900000000001</v>
      </c>
      <c r="AM231" s="1"/>
      <c r="AN231" s="2">
        <f t="shared" si="28"/>
        <v>1.1006143630424996</v>
      </c>
      <c r="AO231" s="2">
        <f t="shared" si="29"/>
        <v>0.66104352516725595</v>
      </c>
      <c r="AP231" s="2"/>
      <c r="AQ231" s="2"/>
      <c r="AS231" s="1">
        <v>0.81846600000000003</v>
      </c>
      <c r="AT231" s="1">
        <v>0.99061500000000002</v>
      </c>
      <c r="AY231" s="1">
        <v>0.76689099999999999</v>
      </c>
      <c r="AZ231" s="1">
        <v>1.01092</v>
      </c>
      <c r="BB231" s="2">
        <f t="shared" si="30"/>
        <v>1.2372794360603905</v>
      </c>
      <c r="BC231" s="2">
        <f t="shared" si="31"/>
        <v>0.281461630392284</v>
      </c>
      <c r="BG231" s="1">
        <v>0.68542899999999995</v>
      </c>
      <c r="BH231" s="1">
        <v>-8.9721700000000002</v>
      </c>
      <c r="BJ231" s="2">
        <f t="shared" si="32"/>
        <v>1.2328413921951742</v>
      </c>
      <c r="BK231" s="2">
        <f t="shared" si="33"/>
        <v>-7.9683904467992117E-2</v>
      </c>
      <c r="BO231" s="1">
        <v>0.47980299999999998</v>
      </c>
      <c r="BP231" s="1">
        <v>-8.9628800000000002</v>
      </c>
      <c r="BR231" s="2">
        <f t="shared" si="34"/>
        <v>1.104680740357908</v>
      </c>
      <c r="BS231" s="2">
        <f t="shared" si="35"/>
        <v>-0.29241968998565082</v>
      </c>
    </row>
    <row r="232" spans="3:71">
      <c r="I232" s="1">
        <v>2.0667499999999998E-2</v>
      </c>
      <c r="J232" s="1">
        <v>2.1007099999999999</v>
      </c>
      <c r="T232" s="1">
        <v>8.0753400000000003E-3</v>
      </c>
      <c r="U232" s="1">
        <v>2.0455800000000002</v>
      </c>
      <c r="W232" s="1">
        <v>3.3608600000000002E-2</v>
      </c>
      <c r="X232" s="1">
        <v>2.1609600000000002</v>
      </c>
      <c r="Z232" s="1">
        <v>2.6084799999999998E-2</v>
      </c>
      <c r="AA232" s="1">
        <v>2.0966399999999998</v>
      </c>
      <c r="AC232" s="1">
        <v>1.9004799999999999E-2</v>
      </c>
      <c r="AD232" s="1">
        <v>2.06833</v>
      </c>
      <c r="AE232" s="1"/>
      <c r="AF232" s="1">
        <v>3.0885599999999999E-2</v>
      </c>
      <c r="AG232" s="1">
        <v>2.1282299999999998</v>
      </c>
      <c r="AK232" s="1">
        <v>0.80737099999999995</v>
      </c>
      <c r="AL232" s="1">
        <v>-8.9961900000000004</v>
      </c>
      <c r="AM232" s="1"/>
      <c r="AN232" s="2">
        <f t="shared" si="28"/>
        <v>1.1020038070358718</v>
      </c>
      <c r="AO232" s="2">
        <f t="shared" si="29"/>
        <v>0.66713571109590908</v>
      </c>
      <c r="AP232" s="2"/>
      <c r="AQ232" s="2"/>
      <c r="AS232" s="1">
        <v>0.81759499999999996</v>
      </c>
      <c r="AT232" s="1">
        <v>0.99680400000000002</v>
      </c>
      <c r="AY232" s="1">
        <v>0.76581100000000002</v>
      </c>
      <c r="AZ232" s="1">
        <v>1.0170699999999999</v>
      </c>
      <c r="BB232" s="2">
        <f t="shared" si="30"/>
        <v>1.2404052517970221</v>
      </c>
      <c r="BC232" s="2">
        <f t="shared" si="31"/>
        <v>0.28686701437315182</v>
      </c>
      <c r="BG232" s="1">
        <v>0.68361700000000003</v>
      </c>
      <c r="BH232" s="1">
        <v>-8.9661899999999992</v>
      </c>
      <c r="BJ232" s="2">
        <f t="shared" si="32"/>
        <v>1.2371142240283632</v>
      </c>
      <c r="BK232" s="2">
        <f t="shared" si="33"/>
        <v>-7.5124666360007697E-2</v>
      </c>
      <c r="BO232" s="1">
        <v>0.47639500000000001</v>
      </c>
      <c r="BP232" s="1">
        <v>-8.9576399999999996</v>
      </c>
      <c r="BR232" s="2">
        <f t="shared" si="34"/>
        <v>1.1092493398925938</v>
      </c>
      <c r="BS232" s="2">
        <f t="shared" si="35"/>
        <v>-0.28815354860359699</v>
      </c>
    </row>
    <row r="233" spans="3:71">
      <c r="I233" s="1">
        <v>2.2414300000000002E-2</v>
      </c>
      <c r="J233" s="1">
        <v>2.1130599999999999</v>
      </c>
      <c r="T233" s="1">
        <v>5.8184200000000004E-3</v>
      </c>
      <c r="U233" s="1">
        <v>2.0535800000000002</v>
      </c>
      <c r="W233" s="1">
        <v>3.3325100000000003E-2</v>
      </c>
      <c r="X233" s="1">
        <v>2.1734499999999999</v>
      </c>
      <c r="Z233" s="1">
        <v>2.5332299999999999E-2</v>
      </c>
      <c r="AA233" s="1">
        <v>2.1091199999999999</v>
      </c>
      <c r="AC233" s="1">
        <v>1.8412999999999999E-2</v>
      </c>
      <c r="AD233" s="1">
        <v>2.0808200000000001</v>
      </c>
      <c r="AE233" s="1"/>
      <c r="AF233" s="1">
        <v>3.0251699999999999E-2</v>
      </c>
      <c r="AG233" s="1">
        <v>2.1407099999999999</v>
      </c>
      <c r="AK233" s="1">
        <v>0.80654999999999999</v>
      </c>
      <c r="AL233" s="1">
        <v>-8.99</v>
      </c>
      <c r="AM233" s="1"/>
      <c r="AN233" s="2">
        <f t="shared" si="28"/>
        <v>1.1033494240450854</v>
      </c>
      <c r="AO233" s="2">
        <f t="shared" si="29"/>
        <v>0.6732332069642567</v>
      </c>
      <c r="AP233" s="2"/>
      <c r="AQ233" s="2"/>
      <c r="AS233" s="1">
        <v>0.81667699999999999</v>
      </c>
      <c r="AT233" s="1">
        <v>1.00299</v>
      </c>
      <c r="AY233" s="1">
        <v>0.76468999999999998</v>
      </c>
      <c r="AZ233" s="1">
        <v>1.02322</v>
      </c>
      <c r="BB233" s="2">
        <f t="shared" si="30"/>
        <v>1.2434996597111723</v>
      </c>
      <c r="BC233" s="2">
        <f t="shared" si="31"/>
        <v>0.29229875264564315</v>
      </c>
      <c r="BG233" s="1">
        <v>0.68176499999999995</v>
      </c>
      <c r="BH233" s="1">
        <v>-8.9602199999999996</v>
      </c>
      <c r="BJ233" s="2">
        <f t="shared" si="32"/>
        <v>1.2413583956069836</v>
      </c>
      <c r="BK233" s="2">
        <f t="shared" si="33"/>
        <v>-7.0535787236384317E-2</v>
      </c>
      <c r="BO233" s="1">
        <v>0.47295100000000001</v>
      </c>
      <c r="BP233" s="1">
        <v>-8.9524299999999997</v>
      </c>
      <c r="BR233" s="2">
        <f t="shared" si="34"/>
        <v>1.1137821438595725</v>
      </c>
      <c r="BS233" s="2">
        <f t="shared" si="35"/>
        <v>-0.28385716358861734</v>
      </c>
    </row>
    <row r="234" spans="3:71">
      <c r="I234" s="1">
        <v>2.2511E-2</v>
      </c>
      <c r="J234" s="1">
        <v>2.1255299999999999</v>
      </c>
      <c r="T234" s="1">
        <v>4.1197899999999999E-3</v>
      </c>
      <c r="U234" s="1">
        <v>2.0573800000000002</v>
      </c>
      <c r="W234" s="1">
        <v>3.31107E-2</v>
      </c>
      <c r="X234" s="1">
        <v>2.1859500000000001</v>
      </c>
      <c r="Z234" s="1">
        <v>2.4780099999999999E-2</v>
      </c>
      <c r="AA234" s="1">
        <v>2.1215999999999999</v>
      </c>
      <c r="AC234" s="1">
        <v>1.7898500000000001E-2</v>
      </c>
      <c r="AD234" s="1">
        <v>2.0933099999999998</v>
      </c>
      <c r="AE234" s="1"/>
      <c r="AF234" s="1">
        <v>2.9783199999999999E-2</v>
      </c>
      <c r="AG234" s="1">
        <v>2.1532100000000001</v>
      </c>
      <c r="AK234" s="1">
        <v>0.80568499999999998</v>
      </c>
      <c r="AL234" s="1">
        <v>-8.9838100000000001</v>
      </c>
      <c r="AM234" s="1"/>
      <c r="AN234" s="2">
        <f t="shared" si="28"/>
        <v>1.104653694578895</v>
      </c>
      <c r="AO234" s="2">
        <f t="shared" si="29"/>
        <v>0.67934575171866451</v>
      </c>
      <c r="AP234" s="2"/>
      <c r="AQ234" s="2"/>
      <c r="AS234" s="1">
        <v>0.81571199999999999</v>
      </c>
      <c r="AT234" s="1">
        <v>1.0091600000000001</v>
      </c>
      <c r="AY234" s="1">
        <v>0.76352799999999998</v>
      </c>
      <c r="AZ234" s="1">
        <v>1.0293600000000001</v>
      </c>
      <c r="BB234" s="2">
        <f t="shared" si="30"/>
        <v>1.2465562319268351</v>
      </c>
      <c r="BC234" s="2">
        <f t="shared" si="31"/>
        <v>0.2977491847652497</v>
      </c>
      <c r="BG234" s="1">
        <v>0.67987399999999998</v>
      </c>
      <c r="BH234" s="1">
        <v>-8.9542599999999997</v>
      </c>
      <c r="BJ234" s="2">
        <f t="shared" si="32"/>
        <v>1.2455744069310524</v>
      </c>
      <c r="BK234" s="2">
        <f t="shared" si="33"/>
        <v>-6.5918133122516154E-2</v>
      </c>
      <c r="BO234" s="1">
        <v>0.46947100000000003</v>
      </c>
      <c r="BP234" s="1">
        <v>-8.9472299999999994</v>
      </c>
      <c r="BR234" s="2">
        <f t="shared" si="34"/>
        <v>1.1182988484138225</v>
      </c>
      <c r="BS234" s="2">
        <f t="shared" si="35"/>
        <v>-0.27952706197668931</v>
      </c>
    </row>
    <row r="235" spans="3:71">
      <c r="I235" s="1">
        <v>2.0269700000000002E-2</v>
      </c>
      <c r="J235" s="1">
        <v>2.1377199999999998</v>
      </c>
      <c r="T235" s="1">
        <v>2.4211599999999999E-3</v>
      </c>
      <c r="U235" s="1">
        <v>2.0611899999999999</v>
      </c>
      <c r="W235" s="1">
        <v>3.2951599999999998E-2</v>
      </c>
      <c r="X235" s="1">
        <v>2.1984499999999998</v>
      </c>
      <c r="Z235" s="1">
        <v>2.4365600000000001E-2</v>
      </c>
      <c r="AA235" s="1">
        <v>2.1341000000000001</v>
      </c>
      <c r="AC235" s="1">
        <v>1.7427399999999999E-2</v>
      </c>
      <c r="AD235" s="1">
        <v>2.1057999999999999</v>
      </c>
      <c r="AE235" s="1"/>
      <c r="AF235" s="1">
        <v>2.9436500000000001E-2</v>
      </c>
      <c r="AG235" s="1">
        <v>2.1657000000000002</v>
      </c>
      <c r="AK235" s="1">
        <v>0.80477799999999999</v>
      </c>
      <c r="AL235" s="1">
        <v>-8.9776199999999999</v>
      </c>
      <c r="AM235" s="1"/>
      <c r="AN235" s="2">
        <f t="shared" si="28"/>
        <v>1.1059184980225458</v>
      </c>
      <c r="AO235" s="2">
        <f t="shared" si="29"/>
        <v>0.68547266131885698</v>
      </c>
      <c r="AP235" s="2"/>
      <c r="AQ235" s="2"/>
      <c r="AS235" s="1">
        <v>0.81470100000000001</v>
      </c>
      <c r="AT235" s="1">
        <v>1.0153300000000001</v>
      </c>
      <c r="AY235" s="1">
        <v>0.76232500000000003</v>
      </c>
      <c r="AZ235" s="1">
        <v>1.03549</v>
      </c>
      <c r="BB235" s="2">
        <f t="shared" si="30"/>
        <v>1.2495749684440103</v>
      </c>
      <c r="BC235" s="2">
        <f t="shared" si="31"/>
        <v>0.30321831073197153</v>
      </c>
      <c r="BG235" s="1">
        <v>0.67794200000000004</v>
      </c>
      <c r="BH235" s="1">
        <v>-8.9483200000000007</v>
      </c>
      <c r="BJ235" s="2">
        <f t="shared" si="32"/>
        <v>1.2497525977465891</v>
      </c>
      <c r="BK235" s="2">
        <f t="shared" si="33"/>
        <v>-6.1274971967769098E-2</v>
      </c>
      <c r="BO235" s="1">
        <v>0.46595500000000001</v>
      </c>
      <c r="BP235" s="1">
        <v>-8.9420699999999993</v>
      </c>
      <c r="BR235" s="2">
        <f t="shared" si="34"/>
        <v>1.1227699093228767</v>
      </c>
      <c r="BS235" s="2">
        <f t="shared" si="35"/>
        <v>-0.2751684532138467</v>
      </c>
    </row>
    <row r="236" spans="3:71">
      <c r="I236" s="1">
        <v>1.6818300000000001E-2</v>
      </c>
      <c r="J236" s="1">
        <v>2.1497299999999999</v>
      </c>
      <c r="T236" s="1">
        <v>1.3098700000000001E-3</v>
      </c>
      <c r="U236" s="1">
        <v>2.0642800000000001</v>
      </c>
      <c r="W236" s="1">
        <v>3.2835999999999997E-2</v>
      </c>
      <c r="X236" s="1">
        <v>2.21095</v>
      </c>
      <c r="Z236" s="1">
        <v>2.4046999999999999E-2</v>
      </c>
      <c r="AA236" s="1">
        <v>2.1465900000000002</v>
      </c>
      <c r="AC236" s="1">
        <v>1.69611E-2</v>
      </c>
      <c r="AD236" s="1">
        <v>2.11829</v>
      </c>
      <c r="AE236" s="1"/>
      <c r="AF236" s="1">
        <v>2.9173500000000002E-2</v>
      </c>
      <c r="AG236" s="1">
        <v>2.1781999999999999</v>
      </c>
      <c r="AK236" s="1">
        <v>0.80382799999999999</v>
      </c>
      <c r="AL236" s="1">
        <v>-8.9714500000000008</v>
      </c>
      <c r="AM236" s="1"/>
      <c r="AN236" s="2">
        <f t="shared" si="28"/>
        <v>1.1071360542806605</v>
      </c>
      <c r="AO236" s="2">
        <f t="shared" si="29"/>
        <v>0.69159548393251447</v>
      </c>
      <c r="AP236" s="2"/>
      <c r="AQ236" s="2"/>
      <c r="AS236" s="1">
        <v>0.81364300000000001</v>
      </c>
      <c r="AT236" s="1">
        <v>1.02149</v>
      </c>
      <c r="AY236" s="1">
        <v>0.76108100000000001</v>
      </c>
      <c r="AZ236" s="1">
        <v>1.04162</v>
      </c>
      <c r="BB236" s="2">
        <f t="shared" si="30"/>
        <v>1.252562297138704</v>
      </c>
      <c r="BC236" s="2">
        <f t="shared" si="31"/>
        <v>0.30871379099031654</v>
      </c>
      <c r="BG236" s="1">
        <v>0.67597099999999999</v>
      </c>
      <c r="BH236" s="1">
        <v>-8.9423899999999996</v>
      </c>
      <c r="BJ236" s="2">
        <f t="shared" si="32"/>
        <v>1.2539026283075758</v>
      </c>
      <c r="BK236" s="2">
        <f t="shared" si="33"/>
        <v>-5.660303582277626E-2</v>
      </c>
      <c r="BO236" s="1">
        <v>0.46240199999999998</v>
      </c>
      <c r="BP236" s="1">
        <v>-8.9369200000000006</v>
      </c>
      <c r="BR236" s="2">
        <f t="shared" si="34"/>
        <v>1.1272246971709992</v>
      </c>
      <c r="BS236" s="2">
        <f t="shared" si="35"/>
        <v>-0.27077514304630712</v>
      </c>
    </row>
    <row r="237" spans="3:71">
      <c r="I237" s="1">
        <v>1.43765E-2</v>
      </c>
      <c r="J237" s="1">
        <v>2.1619700000000002</v>
      </c>
      <c r="T237" s="1">
        <v>7.8591999999999996E-4</v>
      </c>
      <c r="U237" s="1">
        <v>2.0666600000000002</v>
      </c>
      <c r="W237" s="1">
        <v>3.2752900000000001E-2</v>
      </c>
      <c r="X237" s="1">
        <v>2.2234500000000001</v>
      </c>
      <c r="Z237" s="1">
        <v>2.3810499999999998E-2</v>
      </c>
      <c r="AA237" s="1">
        <v>2.15909</v>
      </c>
      <c r="AC237" s="1">
        <v>1.64592E-2</v>
      </c>
      <c r="AD237" s="1">
        <v>2.1307800000000001</v>
      </c>
      <c r="AE237" s="1"/>
      <c r="AF237" s="1">
        <v>2.8980800000000001E-2</v>
      </c>
      <c r="AG237" s="1">
        <v>2.1907000000000001</v>
      </c>
      <c r="AK237" s="1">
        <v>0.80283400000000005</v>
      </c>
      <c r="AL237" s="1">
        <v>-8.9652799999999999</v>
      </c>
      <c r="AM237" s="1"/>
      <c r="AN237" s="2">
        <f t="shared" si="28"/>
        <v>1.1083122640633716</v>
      </c>
      <c r="AO237" s="2">
        <f t="shared" si="29"/>
        <v>0.69773335543223369</v>
      </c>
      <c r="AP237" s="2"/>
      <c r="AQ237" s="2"/>
      <c r="AS237" s="1">
        <v>0.81253799999999998</v>
      </c>
      <c r="AT237" s="1">
        <v>1.0276400000000001</v>
      </c>
      <c r="AY237" s="1">
        <v>0.75979699999999994</v>
      </c>
      <c r="AZ237" s="1">
        <v>1.0477399999999999</v>
      </c>
      <c r="BB237" s="2">
        <f t="shared" si="30"/>
        <v>1.255512556179361</v>
      </c>
      <c r="BC237" s="2">
        <f t="shared" si="31"/>
        <v>0.31422732230817635</v>
      </c>
      <c r="BG237" s="1">
        <v>0.67396100000000003</v>
      </c>
      <c r="BH237" s="1">
        <v>-8.9364699999999999</v>
      </c>
      <c r="BJ237" s="2">
        <f t="shared" si="32"/>
        <v>1.2580244986140092</v>
      </c>
      <c r="BK237" s="2">
        <f t="shared" si="33"/>
        <v>-5.1902324687539636E-2</v>
      </c>
      <c r="BO237" s="1">
        <v>0.458814</v>
      </c>
      <c r="BP237" s="1">
        <v>-8.9318100000000005</v>
      </c>
      <c r="BR237" s="2">
        <f t="shared" si="34"/>
        <v>1.1316340150221287</v>
      </c>
      <c r="BS237" s="2">
        <f t="shared" si="35"/>
        <v>-0.26635431053560155</v>
      </c>
    </row>
    <row r="238" spans="3:71">
      <c r="I238" s="1">
        <v>1.24645E-2</v>
      </c>
      <c r="J238" s="1">
        <v>2.1743199999999998</v>
      </c>
      <c r="T238" s="1">
        <v>2.6197299999999998E-4</v>
      </c>
      <c r="U238" s="1">
        <v>2.0690499999999998</v>
      </c>
      <c r="W238" s="1">
        <v>3.2696200000000002E-2</v>
      </c>
      <c r="X238" s="1">
        <v>2.2359499999999999</v>
      </c>
      <c r="Z238" s="1">
        <v>2.3610300000000001E-2</v>
      </c>
      <c r="AA238" s="1">
        <v>2.1715900000000001</v>
      </c>
      <c r="AC238" s="1">
        <v>1.5834500000000001E-2</v>
      </c>
      <c r="AD238" s="1">
        <v>2.1432699999999998</v>
      </c>
      <c r="AE238" s="1"/>
      <c r="AF238" s="1">
        <v>2.8842599999999999E-2</v>
      </c>
      <c r="AG238" s="1">
        <v>2.2031999999999998</v>
      </c>
      <c r="AK238" s="1">
        <v>0.80179699999999998</v>
      </c>
      <c r="AL238" s="1">
        <v>-8.9591100000000008</v>
      </c>
      <c r="AM238" s="1"/>
      <c r="AN238" s="2">
        <f t="shared" si="28"/>
        <v>1.1094480670633007</v>
      </c>
      <c r="AO238" s="2">
        <f t="shared" si="29"/>
        <v>0.70388593379787368</v>
      </c>
      <c r="AP238" s="2"/>
      <c r="AQ238" s="2"/>
      <c r="AS238" s="1">
        <v>0.81138600000000005</v>
      </c>
      <c r="AT238" s="1">
        <v>1.0337799999999999</v>
      </c>
      <c r="AY238" s="1">
        <v>0.75847100000000001</v>
      </c>
      <c r="AZ238" s="1">
        <v>1.0538400000000001</v>
      </c>
      <c r="BB238" s="2">
        <f t="shared" si="30"/>
        <v>1.2584177856010745</v>
      </c>
      <c r="BC238" s="2">
        <f t="shared" si="31"/>
        <v>0.31975252981624447</v>
      </c>
      <c r="BG238" s="1">
        <v>0.67191000000000001</v>
      </c>
      <c r="BH238" s="1">
        <v>-8.9305699999999995</v>
      </c>
      <c r="BJ238" s="2">
        <f t="shared" si="32"/>
        <v>1.2621085484119121</v>
      </c>
      <c r="BK238" s="2">
        <f t="shared" si="33"/>
        <v>-4.717610651142301E-2</v>
      </c>
      <c r="BO238" s="1">
        <v>0.45518999999999998</v>
      </c>
      <c r="BP238" s="1">
        <v>-8.9267199999999995</v>
      </c>
      <c r="BR238" s="2">
        <f t="shared" si="34"/>
        <v>1.1360173853830413</v>
      </c>
      <c r="BS238" s="2">
        <f t="shared" si="35"/>
        <v>-0.2619014979099587</v>
      </c>
    </row>
    <row r="239" spans="3:71">
      <c r="I239" s="1">
        <v>8.8790199999999996E-3</v>
      </c>
      <c r="J239" s="1">
        <v>2.1861799999999998</v>
      </c>
      <c r="W239" s="1">
        <v>3.2663200000000003E-2</v>
      </c>
      <c r="X239" s="1">
        <v>2.2484500000000001</v>
      </c>
      <c r="Z239" s="1">
        <v>2.3408700000000001E-2</v>
      </c>
      <c r="AA239" s="1">
        <v>2.1840899999999999</v>
      </c>
      <c r="AC239" s="1">
        <v>1.4965900000000001E-2</v>
      </c>
      <c r="AD239" s="1">
        <v>2.1557300000000001</v>
      </c>
      <c r="AE239" s="1"/>
      <c r="AF239" s="1">
        <v>2.8738E-2</v>
      </c>
      <c r="AG239" s="1">
        <v>2.2157</v>
      </c>
      <c r="AK239" s="1">
        <v>0.80071700000000001</v>
      </c>
      <c r="AL239" s="1">
        <v>-8.9529599999999991</v>
      </c>
      <c r="AM239" s="1"/>
      <c r="AN239" s="2">
        <f t="shared" si="28"/>
        <v>1.1105366228776945</v>
      </c>
      <c r="AO239" s="2">
        <f t="shared" si="29"/>
        <v>0.7100344251769819</v>
      </c>
      <c r="AP239" s="2"/>
      <c r="AQ239" s="2"/>
      <c r="AS239" s="1">
        <v>0.81018800000000002</v>
      </c>
      <c r="AT239" s="1">
        <v>1.03992</v>
      </c>
      <c r="AY239" s="1">
        <v>0.75710500000000003</v>
      </c>
      <c r="AZ239" s="1">
        <v>1.0599400000000001</v>
      </c>
      <c r="BB239" s="2">
        <f t="shared" si="30"/>
        <v>1.261292373244757</v>
      </c>
      <c r="BC239" s="2">
        <f t="shared" si="31"/>
        <v>0.32530344882833512</v>
      </c>
      <c r="BG239" s="1">
        <v>0.669821</v>
      </c>
      <c r="BH239" s="1">
        <v>-8.9246800000000004</v>
      </c>
      <c r="BJ239" s="2">
        <f t="shared" si="32"/>
        <v>1.2661649379552775</v>
      </c>
      <c r="BK239" s="2">
        <f t="shared" si="33"/>
        <v>-4.2421979370457441E-2</v>
      </c>
      <c r="BO239" s="1">
        <v>0.45152999999999999</v>
      </c>
      <c r="BP239" s="1">
        <v>-8.9216499999999996</v>
      </c>
      <c r="BR239" s="2">
        <f t="shared" si="34"/>
        <v>1.1403748082537346</v>
      </c>
      <c r="BS239" s="2">
        <f t="shared" si="35"/>
        <v>-0.25741670516937898</v>
      </c>
    </row>
    <row r="240" spans="3:71">
      <c r="I240" s="1">
        <v>5.4291000000000001E-3</v>
      </c>
      <c r="J240" s="1">
        <v>2.1937700000000002</v>
      </c>
      <c r="W240" s="1">
        <v>3.2649699999999997E-2</v>
      </c>
      <c r="X240" s="1">
        <v>2.2609499999999998</v>
      </c>
      <c r="Z240" s="1">
        <v>2.3250300000000002E-2</v>
      </c>
      <c r="AA240" s="1">
        <v>2.19659</v>
      </c>
      <c r="AC240" s="1">
        <v>1.3660500000000001E-2</v>
      </c>
      <c r="AD240" s="1">
        <v>2.1681599999999999</v>
      </c>
      <c r="AE240" s="1"/>
      <c r="AF240" s="1">
        <v>2.8659299999999999E-2</v>
      </c>
      <c r="AG240" s="1">
        <v>2.2282000000000002</v>
      </c>
      <c r="AK240" s="1">
        <v>0.79959400000000003</v>
      </c>
      <c r="AL240" s="1">
        <v>-8.9468099999999993</v>
      </c>
      <c r="AM240" s="1"/>
      <c r="AN240" s="2">
        <f t="shared" si="28"/>
        <v>1.1115847719093064</v>
      </c>
      <c r="AO240" s="2">
        <f t="shared" si="29"/>
        <v>0.7161976234220111</v>
      </c>
      <c r="AP240" s="2"/>
      <c r="AQ240" s="2"/>
      <c r="AS240" s="1">
        <v>0.80894299999999997</v>
      </c>
      <c r="AT240" s="1">
        <v>1.0460400000000001</v>
      </c>
      <c r="AY240" s="1">
        <v>0.75569699999999995</v>
      </c>
      <c r="AZ240" s="1">
        <v>1.06603</v>
      </c>
      <c r="BB240" s="2">
        <f t="shared" si="30"/>
        <v>1.2641283591455008</v>
      </c>
      <c r="BC240" s="2">
        <f t="shared" si="31"/>
        <v>0.33087370447514158</v>
      </c>
      <c r="BG240" s="1">
        <v>0.66769199999999995</v>
      </c>
      <c r="BH240" s="1">
        <v>-8.9187999999999992</v>
      </c>
      <c r="BJ240" s="2">
        <f t="shared" si="32"/>
        <v>1.2701926672440773</v>
      </c>
      <c r="BK240" s="2">
        <f t="shared" si="33"/>
        <v>-3.7638211213851358E-2</v>
      </c>
      <c r="BO240" s="1">
        <v>0.44783499999999998</v>
      </c>
      <c r="BP240" s="1">
        <v>-8.9166100000000004</v>
      </c>
      <c r="BR240" s="2">
        <f t="shared" si="34"/>
        <v>1.1446966092049218</v>
      </c>
      <c r="BS240" s="2">
        <f t="shared" si="35"/>
        <v>-0.25290265360362235</v>
      </c>
    </row>
    <row r="241" spans="9:71">
      <c r="I241" s="1">
        <v>3.7041299999999999E-3</v>
      </c>
      <c r="J241" s="1">
        <v>2.1975600000000002</v>
      </c>
      <c r="W241" s="1">
        <v>3.2651699999999999E-2</v>
      </c>
      <c r="X241" s="1">
        <v>2.27345</v>
      </c>
      <c r="Z241" s="1">
        <v>2.31472E-2</v>
      </c>
      <c r="AA241" s="1">
        <v>2.2090900000000002</v>
      </c>
      <c r="AC241" s="1">
        <v>1.14895E-2</v>
      </c>
      <c r="AD241" s="1">
        <v>2.1804600000000001</v>
      </c>
      <c r="AE241" s="1"/>
      <c r="AF241" s="1">
        <v>2.8608499999999999E-2</v>
      </c>
      <c r="AG241" s="1">
        <v>2.2406999999999999</v>
      </c>
      <c r="AK241" s="1">
        <v>0.79842800000000003</v>
      </c>
      <c r="AL241" s="1">
        <v>-8.9406700000000008</v>
      </c>
      <c r="AM241" s="1"/>
      <c r="AN241" s="2">
        <f t="shared" si="28"/>
        <v>1.1125890939567593</v>
      </c>
      <c r="AO241" s="2">
        <f t="shared" si="29"/>
        <v>0.72236613160673302</v>
      </c>
      <c r="AP241" s="2"/>
      <c r="AQ241" s="2"/>
      <c r="AS241" s="1">
        <v>0.80765100000000001</v>
      </c>
      <c r="AT241" s="1">
        <v>1.05216</v>
      </c>
      <c r="AY241" s="1">
        <v>0.75424899999999995</v>
      </c>
      <c r="AZ241" s="1">
        <v>1.0721099999999999</v>
      </c>
      <c r="BB241" s="2">
        <f t="shared" si="30"/>
        <v>1.2669272753922085</v>
      </c>
      <c r="BC241" s="2">
        <f t="shared" si="31"/>
        <v>0.33646201118146279</v>
      </c>
      <c r="BG241" s="1">
        <v>0.66552299999999998</v>
      </c>
      <c r="BH241" s="1">
        <v>-8.9129400000000008</v>
      </c>
      <c r="BJ241" s="2">
        <f t="shared" si="32"/>
        <v>1.2741830760243589</v>
      </c>
      <c r="BK241" s="2">
        <f t="shared" si="33"/>
        <v>-3.2829802041762002E-2</v>
      </c>
      <c r="BO241" s="1">
        <v>0.44410500000000003</v>
      </c>
      <c r="BP241" s="1">
        <v>-8.9115900000000003</v>
      </c>
      <c r="BR241" s="2">
        <f t="shared" si="34"/>
        <v>1.148992636314093</v>
      </c>
      <c r="BS241" s="2">
        <f t="shared" si="35"/>
        <v>-0.24835760673067747</v>
      </c>
    </row>
    <row r="242" spans="9:71">
      <c r="I242" s="1">
        <v>1.9791700000000001E-3</v>
      </c>
      <c r="J242" s="1">
        <v>2.2013600000000002</v>
      </c>
      <c r="W242" s="1">
        <v>3.2669900000000002E-2</v>
      </c>
      <c r="X242" s="1">
        <v>2.2859500000000001</v>
      </c>
      <c r="Z242" s="1">
        <v>2.3056299999999998E-2</v>
      </c>
      <c r="AA242" s="1">
        <v>2.22159</v>
      </c>
      <c r="AC242" s="1">
        <v>7.1424699999999997E-3</v>
      </c>
      <c r="AD242" s="1">
        <v>2.1920500000000001</v>
      </c>
      <c r="AE242" s="1"/>
      <c r="AF242" s="1">
        <v>2.85889E-2</v>
      </c>
      <c r="AG242" s="1">
        <v>2.2532000000000001</v>
      </c>
      <c r="AK242" s="1">
        <v>0.79721799999999998</v>
      </c>
      <c r="AL242" s="1">
        <v>-8.9345400000000001</v>
      </c>
      <c r="AM242" s="1"/>
      <c r="AN242" s="2">
        <f t="shared" si="28"/>
        <v>1.1135486493274314</v>
      </c>
      <c r="AO242" s="2">
        <f t="shared" si="29"/>
        <v>0.72854029175128876</v>
      </c>
      <c r="AP242" s="2"/>
      <c r="AQ242" s="2"/>
      <c r="AS242" s="1">
        <v>0.80631299999999995</v>
      </c>
      <c r="AT242" s="1">
        <v>1.05826</v>
      </c>
      <c r="AY242" s="1">
        <v>0.75275999999999998</v>
      </c>
      <c r="AZ242" s="1">
        <v>1.0781799999999999</v>
      </c>
      <c r="BB242" s="2">
        <f t="shared" si="30"/>
        <v>1.2696883559404288</v>
      </c>
      <c r="BC242" s="2">
        <f t="shared" si="31"/>
        <v>0.34206901173489951</v>
      </c>
      <c r="BG242" s="1">
        <v>0.66331600000000002</v>
      </c>
      <c r="BH242" s="1">
        <v>-8.9070900000000002</v>
      </c>
      <c r="BJ242" s="2">
        <f t="shared" si="32"/>
        <v>1.2781458245501058</v>
      </c>
      <c r="BK242" s="2">
        <f t="shared" si="33"/>
        <v>-2.7993483904821814E-2</v>
      </c>
      <c r="BO242" s="1">
        <v>0.44034000000000001</v>
      </c>
      <c r="BP242" s="1">
        <v>-8.9066100000000006</v>
      </c>
      <c r="BR242" s="2">
        <f t="shared" si="34"/>
        <v>1.1532431934262695</v>
      </c>
      <c r="BS242" s="2">
        <f t="shared" si="35"/>
        <v>-0.24378503751456676</v>
      </c>
    </row>
    <row r="243" spans="9:71">
      <c r="I243" s="1">
        <v>9.3057399999999998E-4</v>
      </c>
      <c r="J243" s="1">
        <v>2.2036600000000002</v>
      </c>
      <c r="W243" s="1">
        <v>3.2707300000000002E-2</v>
      </c>
      <c r="X243" s="1">
        <v>2.2984499999999999</v>
      </c>
      <c r="Z243" s="1">
        <v>2.29678E-2</v>
      </c>
      <c r="AA243" s="1">
        <v>2.2340800000000001</v>
      </c>
      <c r="AC243" s="1">
        <v>3.2997399999999998E-3</v>
      </c>
      <c r="AD243" s="1">
        <v>2.2037399999999998</v>
      </c>
      <c r="AE243" s="1"/>
      <c r="AF243" s="1">
        <v>2.8591200000000001E-2</v>
      </c>
      <c r="AG243" s="1">
        <v>2.2656999999999998</v>
      </c>
      <c r="AK243" s="1">
        <v>0.79596599999999995</v>
      </c>
      <c r="AL243" s="1">
        <v>-8.9284099999999995</v>
      </c>
      <c r="AM243" s="1"/>
      <c r="AN243" s="2">
        <f t="shared" si="28"/>
        <v>1.1144687376079447</v>
      </c>
      <c r="AO243" s="2">
        <f t="shared" si="29"/>
        <v>0.73472881674162949</v>
      </c>
      <c r="AP243" s="2"/>
      <c r="AQ243" s="2"/>
      <c r="AS243" s="1">
        <v>0.80492799999999998</v>
      </c>
      <c r="AT243" s="1">
        <v>1.06436</v>
      </c>
      <c r="AY243" s="1">
        <v>0.75123099999999998</v>
      </c>
      <c r="AZ243" s="1">
        <v>1.0842400000000001</v>
      </c>
      <c r="BB243" s="2">
        <f t="shared" si="30"/>
        <v>1.2724123668346126</v>
      </c>
      <c r="BC243" s="2">
        <f t="shared" si="31"/>
        <v>0.34769406334785119</v>
      </c>
      <c r="BG243" s="1">
        <v>0.66106900000000002</v>
      </c>
      <c r="BH243" s="1">
        <v>-8.9012600000000006</v>
      </c>
      <c r="BJ243" s="2">
        <f t="shared" si="32"/>
        <v>1.2820712525673361</v>
      </c>
      <c r="BK243" s="2">
        <f t="shared" si="33"/>
        <v>-2.3132524752397576E-2</v>
      </c>
      <c r="BO243" s="1">
        <v>0.43653999999999998</v>
      </c>
      <c r="BP243" s="1">
        <v>-8.9016400000000004</v>
      </c>
      <c r="BR243" s="2">
        <f t="shared" si="34"/>
        <v>1.1574778247739184</v>
      </c>
      <c r="BS243" s="2">
        <f t="shared" si="35"/>
        <v>-0.23917973650925659</v>
      </c>
    </row>
    <row r="244" spans="9:71">
      <c r="I244" s="1">
        <v>5.5834400000000001E-4</v>
      </c>
      <c r="J244" s="1">
        <v>2.2044800000000002</v>
      </c>
      <c r="W244" s="1">
        <v>3.2763100000000003E-2</v>
      </c>
      <c r="X244" s="1">
        <v>2.3109500000000001</v>
      </c>
      <c r="Z244" s="1">
        <v>2.2888100000000001E-2</v>
      </c>
      <c r="AA244" s="1">
        <v>2.2465799999999998</v>
      </c>
      <c r="AC244" s="1">
        <v>3.3068199999999998E-3</v>
      </c>
      <c r="AD244" s="1">
        <v>2.2161200000000001</v>
      </c>
      <c r="AE244" s="1"/>
      <c r="AF244" s="1">
        <v>2.86042E-2</v>
      </c>
      <c r="AG244" s="1">
        <v>2.2782</v>
      </c>
      <c r="AK244" s="1">
        <v>0.79466999999999999</v>
      </c>
      <c r="AL244" s="1">
        <v>-8.9222999999999999</v>
      </c>
      <c r="AM244" s="1"/>
      <c r="AN244" s="2">
        <f t="shared" si="28"/>
        <v>1.1153406390102991</v>
      </c>
      <c r="AO244" s="2">
        <f t="shared" si="29"/>
        <v>0.74091359676557289</v>
      </c>
      <c r="AP244" s="2"/>
      <c r="AQ244" s="2"/>
      <c r="AS244" s="1">
        <v>0.80349599999999999</v>
      </c>
      <c r="AT244" s="1">
        <v>1.0704400000000001</v>
      </c>
      <c r="AY244" s="1">
        <v>0.74965999999999999</v>
      </c>
      <c r="AZ244" s="1">
        <v>1.09029</v>
      </c>
      <c r="BB244" s="2">
        <f t="shared" si="30"/>
        <v>1.2750977759858579</v>
      </c>
      <c r="BC244" s="2">
        <f t="shared" si="31"/>
        <v>0.35333845159551858</v>
      </c>
      <c r="BG244" s="1">
        <v>0.65878400000000004</v>
      </c>
      <c r="BH244" s="1">
        <v>-8.8954400000000007</v>
      </c>
      <c r="BJ244" s="2">
        <f t="shared" si="32"/>
        <v>1.2859690203300305</v>
      </c>
      <c r="BK244" s="2">
        <f t="shared" si="33"/>
        <v>-1.8243656635123284E-2</v>
      </c>
      <c r="BO244" s="1">
        <v>0.43270700000000001</v>
      </c>
      <c r="BP244" s="1">
        <v>-8.8967100000000006</v>
      </c>
      <c r="BR244" s="2">
        <f t="shared" si="34"/>
        <v>1.1616673334209751</v>
      </c>
      <c r="BS244" s="2">
        <f t="shared" si="35"/>
        <v>-0.23454888277627844</v>
      </c>
    </row>
    <row r="245" spans="9:71">
      <c r="I245" s="1">
        <v>1.8611499999999999E-4</v>
      </c>
      <c r="J245" s="1">
        <v>2.2052999999999998</v>
      </c>
      <c r="W245" s="1">
        <v>3.2831699999999998E-2</v>
      </c>
      <c r="X245" s="1">
        <v>2.3234499999999998</v>
      </c>
      <c r="Z245" s="1">
        <v>2.28148E-2</v>
      </c>
      <c r="AA245" s="1">
        <v>2.25908</v>
      </c>
      <c r="AC245" s="1">
        <v>6.3333599999999997E-3</v>
      </c>
      <c r="AD245" s="1">
        <v>2.22818</v>
      </c>
      <c r="AE245" s="1"/>
      <c r="AF245" s="1">
        <v>2.86275E-2</v>
      </c>
      <c r="AG245" s="1">
        <v>2.2907000000000002</v>
      </c>
      <c r="AK245" s="1">
        <v>0.79333100000000001</v>
      </c>
      <c r="AL245" s="1">
        <v>-8.9161900000000003</v>
      </c>
      <c r="AM245" s="1"/>
      <c r="AN245" s="2">
        <f t="shared" si="28"/>
        <v>1.1161721336298722</v>
      </c>
      <c r="AO245" s="2">
        <f t="shared" si="29"/>
        <v>0.74711308365543838</v>
      </c>
      <c r="AP245" s="2"/>
      <c r="AQ245" s="2"/>
      <c r="AS245" s="1">
        <v>0.80201800000000001</v>
      </c>
      <c r="AT245" s="1">
        <v>1.0765100000000001</v>
      </c>
      <c r="AY245" s="1">
        <v>0.74804899999999996</v>
      </c>
      <c r="AZ245" s="1">
        <v>1.09633</v>
      </c>
      <c r="BB245" s="2">
        <f t="shared" si="30"/>
        <v>1.2777461154830669</v>
      </c>
      <c r="BC245" s="2">
        <f t="shared" si="31"/>
        <v>0.35900089090270093</v>
      </c>
      <c r="BG245" s="1">
        <v>0.65645900000000001</v>
      </c>
      <c r="BH245" s="1">
        <v>-8.88964</v>
      </c>
      <c r="BJ245" s="2">
        <f t="shared" si="32"/>
        <v>1.2898294675842097</v>
      </c>
      <c r="BK245" s="2">
        <f t="shared" si="33"/>
        <v>-1.3330147502363943E-2</v>
      </c>
      <c r="BO245" s="1">
        <v>0.42883900000000003</v>
      </c>
      <c r="BP245" s="1">
        <v>-8.8917999999999999</v>
      </c>
      <c r="BR245" s="2">
        <f t="shared" si="34"/>
        <v>1.1658310682260153</v>
      </c>
      <c r="BS245" s="2">
        <f t="shared" si="35"/>
        <v>-0.22988703373611194</v>
      </c>
    </row>
    <row r="246" spans="9:71">
      <c r="W246" s="1">
        <v>3.2904000000000003E-2</v>
      </c>
      <c r="X246" s="1">
        <v>2.33595</v>
      </c>
      <c r="Z246" s="1">
        <v>2.2727399999999998E-2</v>
      </c>
      <c r="AA246" s="1">
        <v>2.2715800000000002</v>
      </c>
      <c r="AC246" s="1">
        <v>8.9473199999999999E-3</v>
      </c>
      <c r="AD246" s="1">
        <v>2.2402799999999998</v>
      </c>
      <c r="AE246" s="1"/>
      <c r="AF246" s="1">
        <v>2.86608E-2</v>
      </c>
      <c r="AG246" s="1">
        <v>2.3031999999999999</v>
      </c>
      <c r="AK246" s="1">
        <v>0.79194900000000001</v>
      </c>
      <c r="AL246" s="1">
        <v>-8.9100999999999999</v>
      </c>
      <c r="AM246" s="1"/>
      <c r="AN246" s="2">
        <f t="shared" si="28"/>
        <v>1.1169563810639096</v>
      </c>
      <c r="AO246" s="2">
        <f t="shared" si="29"/>
        <v>0.75330848355877067</v>
      </c>
      <c r="AP246" s="2"/>
      <c r="AQ246" s="2"/>
      <c r="AS246" s="1">
        <v>0.80049400000000004</v>
      </c>
      <c r="AT246" s="1">
        <v>1.08257</v>
      </c>
      <c r="AY246" s="1">
        <v>0.74639800000000001</v>
      </c>
      <c r="AZ246" s="1">
        <v>1.10236</v>
      </c>
      <c r="BB246" s="2">
        <f t="shared" si="30"/>
        <v>1.2803573853262393</v>
      </c>
      <c r="BC246" s="2">
        <f t="shared" si="31"/>
        <v>0.36468138126939809</v>
      </c>
      <c r="BG246" s="1">
        <v>0.65409499999999998</v>
      </c>
      <c r="BH246" s="1">
        <v>-8.8838500000000007</v>
      </c>
      <c r="BJ246" s="2">
        <f t="shared" si="32"/>
        <v>1.2936617545838356</v>
      </c>
      <c r="BK246" s="2">
        <f t="shared" si="33"/>
        <v>-8.3878633793605939E-3</v>
      </c>
      <c r="BO246" s="1">
        <v>0.42493700000000001</v>
      </c>
      <c r="BP246" s="1">
        <v>-8.8869100000000003</v>
      </c>
      <c r="BR246" s="2">
        <f t="shared" si="34"/>
        <v>1.169969202837239</v>
      </c>
      <c r="BS246" s="2">
        <f t="shared" si="35"/>
        <v>-0.22519517419650631</v>
      </c>
    </row>
    <row r="247" spans="9:71">
      <c r="W247" s="1">
        <v>3.2979399999999999E-2</v>
      </c>
      <c r="X247" s="1">
        <v>2.3484500000000001</v>
      </c>
      <c r="Z247" s="1">
        <v>2.26243E-2</v>
      </c>
      <c r="AA247" s="1">
        <v>2.2840799999999999</v>
      </c>
      <c r="AC247" s="1">
        <v>1.0312699999999999E-2</v>
      </c>
      <c r="AD247" s="1">
        <v>2.2526999999999999</v>
      </c>
      <c r="AE247" s="1"/>
      <c r="AF247" s="1">
        <v>2.8707199999999999E-2</v>
      </c>
      <c r="AG247" s="1">
        <v>2.31569</v>
      </c>
      <c r="AK247" s="1">
        <v>0.790524</v>
      </c>
      <c r="AL247" s="1">
        <v>-8.9040099999999995</v>
      </c>
      <c r="AM247" s="1"/>
      <c r="AN247" s="2">
        <f t="shared" si="28"/>
        <v>1.1177002217151655</v>
      </c>
      <c r="AO247" s="2">
        <f t="shared" si="29"/>
        <v>0.75951859032802549</v>
      </c>
      <c r="AP247" s="2"/>
      <c r="AQ247" s="2"/>
      <c r="AS247" s="1">
        <v>0.79892300000000005</v>
      </c>
      <c r="AT247" s="1">
        <v>1.0886199999999999</v>
      </c>
      <c r="AY247" s="1">
        <v>0.74470599999999998</v>
      </c>
      <c r="AZ247" s="1">
        <v>1.1083700000000001</v>
      </c>
      <c r="BB247" s="2">
        <f t="shared" si="30"/>
        <v>1.2829243915949187</v>
      </c>
      <c r="BC247" s="2">
        <f t="shared" si="31"/>
        <v>0.3703729050387029</v>
      </c>
      <c r="BG247" s="1">
        <v>0.65169299999999997</v>
      </c>
      <c r="BH247" s="1">
        <v>-8.8780800000000006</v>
      </c>
      <c r="BJ247" s="2">
        <f t="shared" si="32"/>
        <v>1.2974577210749771</v>
      </c>
      <c r="BK247" s="2">
        <f t="shared" si="33"/>
        <v>-3.4226702916619889E-3</v>
      </c>
      <c r="BO247" s="1">
        <v>0.42100199999999999</v>
      </c>
      <c r="BP247" s="1">
        <v>-8.8820599999999992</v>
      </c>
      <c r="BR247" s="2">
        <f t="shared" si="34"/>
        <v>1.1740622147478721</v>
      </c>
      <c r="BS247" s="2">
        <f t="shared" si="35"/>
        <v>-0.22047776192923235</v>
      </c>
    </row>
    <row r="248" spans="9:71">
      <c r="W248" s="1">
        <v>3.3058200000000003E-2</v>
      </c>
      <c r="X248" s="1">
        <v>2.3609499999999999</v>
      </c>
      <c r="Z248" s="1">
        <v>2.25197E-2</v>
      </c>
      <c r="AA248" s="1">
        <v>2.2965800000000001</v>
      </c>
      <c r="AC248" s="1">
        <v>1.2887900000000001E-2</v>
      </c>
      <c r="AD248" s="1">
        <v>2.2648999999999999</v>
      </c>
      <c r="AE248" s="1"/>
      <c r="AF248" s="1">
        <v>2.87701E-2</v>
      </c>
      <c r="AG248" s="1">
        <v>2.3281900000000002</v>
      </c>
      <c r="AK248" s="1">
        <v>0.78905599999999998</v>
      </c>
      <c r="AL248" s="1">
        <v>-8.8979400000000002</v>
      </c>
      <c r="AM248" s="1"/>
      <c r="AN248" s="2">
        <f t="shared" si="28"/>
        <v>1.1183968151808852</v>
      </c>
      <c r="AO248" s="2">
        <f t="shared" si="29"/>
        <v>0.76572461011074522</v>
      </c>
      <c r="AP248" s="2"/>
      <c r="AQ248" s="2"/>
      <c r="AS248" s="1">
        <v>0.79730599999999996</v>
      </c>
      <c r="AT248" s="1">
        <v>1.09466</v>
      </c>
      <c r="AY248" s="1">
        <v>0.74297299999999999</v>
      </c>
      <c r="AZ248" s="1">
        <v>1.1143799999999999</v>
      </c>
      <c r="BB248" s="2">
        <f t="shared" si="30"/>
        <v>1.2854599900411161</v>
      </c>
      <c r="BC248" s="2">
        <f t="shared" si="31"/>
        <v>0.37609078309963062</v>
      </c>
      <c r="BG248" s="1">
        <v>0.64925200000000005</v>
      </c>
      <c r="BH248" s="1">
        <v>-8.8723299999999998</v>
      </c>
      <c r="BJ248" s="2">
        <f t="shared" si="32"/>
        <v>1.3012168670576192</v>
      </c>
      <c r="BK248" s="2">
        <f t="shared" si="33"/>
        <v>1.5662977861268246E-3</v>
      </c>
      <c r="BO248" s="1">
        <v>0.41703400000000002</v>
      </c>
      <c r="BP248" s="1">
        <v>-8.8772300000000008</v>
      </c>
      <c r="BR248" s="2">
        <f t="shared" si="34"/>
        <v>1.1781298001128879</v>
      </c>
      <c r="BS248" s="2">
        <f t="shared" si="35"/>
        <v>-0.21573132397026848</v>
      </c>
    </row>
    <row r="249" spans="9:71">
      <c r="W249" s="1">
        <v>3.3141200000000003E-2</v>
      </c>
      <c r="X249" s="1">
        <v>2.3734500000000001</v>
      </c>
      <c r="Z249" s="1">
        <v>2.2429999999999999E-2</v>
      </c>
      <c r="AA249" s="1">
        <v>2.3090799999999998</v>
      </c>
      <c r="AC249" s="1">
        <v>1.55563E-2</v>
      </c>
      <c r="AD249" s="1">
        <v>2.2770899999999998</v>
      </c>
      <c r="AE249" s="1"/>
      <c r="AF249" s="1">
        <v>2.8836799999999999E-2</v>
      </c>
      <c r="AG249" s="1">
        <v>2.3406899999999999</v>
      </c>
      <c r="AK249" s="1">
        <v>0.78754500000000005</v>
      </c>
      <c r="AL249" s="1">
        <v>-8.8918700000000008</v>
      </c>
      <c r="AM249" s="1"/>
      <c r="AN249" s="2">
        <f t="shared" si="28"/>
        <v>1.1190530018638234</v>
      </c>
      <c r="AO249" s="2">
        <f t="shared" si="29"/>
        <v>0.77194533675938737</v>
      </c>
      <c r="AP249" s="2"/>
      <c r="AQ249" s="2"/>
      <c r="AS249" s="1">
        <v>0.79564299999999999</v>
      </c>
      <c r="AT249" s="1">
        <v>1.1006899999999999</v>
      </c>
      <c r="AY249" s="1">
        <v>0.74119999999999997</v>
      </c>
      <c r="AZ249" s="1">
        <v>1.1203700000000001</v>
      </c>
      <c r="BB249" s="2">
        <f t="shared" si="30"/>
        <v>1.2879520909572717</v>
      </c>
      <c r="BC249" s="2">
        <f t="shared" si="31"/>
        <v>0.38181905177556569</v>
      </c>
      <c r="BG249" s="1">
        <v>0.64677200000000001</v>
      </c>
      <c r="BH249" s="1">
        <v>-8.8665900000000004</v>
      </c>
      <c r="BJ249" s="2">
        <f t="shared" si="32"/>
        <v>1.3049478527857081</v>
      </c>
      <c r="BK249" s="2">
        <f t="shared" si="33"/>
        <v>6.5840408541595341E-3</v>
      </c>
      <c r="BO249" s="1">
        <v>0.41303200000000001</v>
      </c>
      <c r="BP249" s="1">
        <v>-8.8724299999999996</v>
      </c>
      <c r="BR249" s="2">
        <f t="shared" si="34"/>
        <v>1.1821619372066021</v>
      </c>
      <c r="BS249" s="2">
        <f t="shared" si="35"/>
        <v>-0.21095661199387597</v>
      </c>
    </row>
    <row r="250" spans="9:71">
      <c r="W250" s="1">
        <v>3.3231799999999999E-2</v>
      </c>
      <c r="X250" s="1">
        <v>2.3859499999999998</v>
      </c>
      <c r="Z250" s="1">
        <v>2.2355300000000002E-2</v>
      </c>
      <c r="AA250" s="1">
        <v>2.32158</v>
      </c>
      <c r="AC250" s="1">
        <v>1.66017E-2</v>
      </c>
      <c r="AD250" s="1">
        <v>2.2895099999999999</v>
      </c>
      <c r="AE250" s="1"/>
      <c r="AF250" s="1">
        <v>2.88986E-2</v>
      </c>
      <c r="AG250" s="1">
        <v>2.3531900000000001</v>
      </c>
      <c r="AK250" s="1">
        <v>0.785991</v>
      </c>
      <c r="AL250" s="1">
        <v>-8.8858200000000007</v>
      </c>
      <c r="AM250" s="1"/>
      <c r="AN250" s="2">
        <f t="shared" si="28"/>
        <v>1.1196619413612259</v>
      </c>
      <c r="AO250" s="2">
        <f t="shared" si="29"/>
        <v>0.77816197642149609</v>
      </c>
      <c r="AP250" s="2"/>
      <c r="AQ250" s="2"/>
      <c r="AS250" s="1">
        <v>0.793933</v>
      </c>
      <c r="AT250" s="1">
        <v>1.1067</v>
      </c>
      <c r="AY250" s="1">
        <v>0.73938599999999999</v>
      </c>
      <c r="AZ250" s="1">
        <v>1.12635</v>
      </c>
      <c r="BB250" s="2">
        <f t="shared" si="30"/>
        <v>1.2904063561749397</v>
      </c>
      <c r="BC250" s="2">
        <f t="shared" si="31"/>
        <v>0.38756601429861598</v>
      </c>
      <c r="BG250" s="1">
        <v>0.64425399999999999</v>
      </c>
      <c r="BH250" s="1">
        <v>-8.8608700000000002</v>
      </c>
      <c r="BJ250" s="2">
        <f t="shared" si="32"/>
        <v>1.3086425180053127</v>
      </c>
      <c r="BK250" s="2">
        <f t="shared" si="33"/>
        <v>1.1624692886887611E-2</v>
      </c>
      <c r="BO250" s="1">
        <v>0.408997</v>
      </c>
      <c r="BP250" s="1">
        <v>-8.8676600000000008</v>
      </c>
      <c r="BR250" s="2">
        <f t="shared" si="34"/>
        <v>1.1861587996772105</v>
      </c>
      <c r="BS250" s="2">
        <f t="shared" si="35"/>
        <v>-0.20615461080780462</v>
      </c>
    </row>
    <row r="251" spans="9:71">
      <c r="W251" s="1">
        <v>3.33257E-2</v>
      </c>
      <c r="X251" s="1">
        <v>2.39845</v>
      </c>
      <c r="Z251" s="1">
        <v>2.22743E-2</v>
      </c>
      <c r="AA251" s="1">
        <v>2.3340800000000002</v>
      </c>
      <c r="AC251" s="1">
        <v>1.5852499999999999E-2</v>
      </c>
      <c r="AD251" s="1">
        <v>2.3019599999999998</v>
      </c>
      <c r="AE251" s="1"/>
      <c r="AF251" s="1">
        <v>2.8969399999999999E-2</v>
      </c>
      <c r="AG251" s="1">
        <v>2.3656899999999998</v>
      </c>
      <c r="AK251" s="1">
        <v>0.78439400000000004</v>
      </c>
      <c r="AL251" s="1">
        <v>-8.8797800000000002</v>
      </c>
      <c r="AM251" s="1"/>
      <c r="AN251" s="2">
        <f t="shared" si="28"/>
        <v>1.1202270538744699</v>
      </c>
      <c r="AO251" s="2">
        <f t="shared" si="29"/>
        <v>0.78438392602329965</v>
      </c>
      <c r="AP251" s="2"/>
      <c r="AQ251" s="2"/>
      <c r="AS251" s="1">
        <v>0.79217800000000005</v>
      </c>
      <c r="AT251" s="1">
        <v>1.1127</v>
      </c>
      <c r="AY251" s="1">
        <v>0.73753199999999997</v>
      </c>
      <c r="AZ251" s="1">
        <v>1.13232</v>
      </c>
      <c r="BB251" s="2">
        <f t="shared" si="30"/>
        <v>1.2928235517385709</v>
      </c>
      <c r="BC251" s="2">
        <f t="shared" si="31"/>
        <v>0.39333102788118113</v>
      </c>
      <c r="BG251" s="1">
        <v>0.64169799999999999</v>
      </c>
      <c r="BH251" s="1">
        <v>-8.8551699999999993</v>
      </c>
      <c r="BJ251" s="2">
        <f t="shared" si="32"/>
        <v>1.312300862716433</v>
      </c>
      <c r="BK251" s="2">
        <f t="shared" si="33"/>
        <v>1.6688253884311055E-2</v>
      </c>
      <c r="BO251" s="1">
        <v>0.40492899999999998</v>
      </c>
      <c r="BP251" s="1">
        <v>-8.8629099999999994</v>
      </c>
      <c r="BR251" s="2">
        <f t="shared" si="34"/>
        <v>1.190130235602207</v>
      </c>
      <c r="BS251" s="2">
        <f t="shared" si="35"/>
        <v>-0.20132358393004238</v>
      </c>
    </row>
    <row r="252" spans="9:71">
      <c r="W252" s="1">
        <v>3.34179E-2</v>
      </c>
      <c r="X252" s="1">
        <v>2.4109500000000001</v>
      </c>
      <c r="Z252" s="1">
        <v>2.21785E-2</v>
      </c>
      <c r="AA252" s="1">
        <v>2.3465799999999999</v>
      </c>
      <c r="AC252" s="1">
        <v>1.2528600000000001E-2</v>
      </c>
      <c r="AD252" s="1">
        <v>2.3138800000000002</v>
      </c>
      <c r="AE252" s="1"/>
      <c r="AF252" s="1">
        <v>2.9054099999999999E-2</v>
      </c>
      <c r="AG252" s="1">
        <v>2.37819</v>
      </c>
      <c r="AK252" s="1">
        <v>0.78275499999999998</v>
      </c>
      <c r="AL252" s="1">
        <v>-8.8737499999999994</v>
      </c>
      <c r="AM252" s="1"/>
      <c r="AN252" s="2">
        <f t="shared" si="28"/>
        <v>1.1207492790961782</v>
      </c>
      <c r="AO252" s="2">
        <f t="shared" si="29"/>
        <v>0.79061084354465982</v>
      </c>
      <c r="AP252" s="2"/>
      <c r="AQ252" s="2"/>
      <c r="AS252" s="1">
        <v>0.79037599999999997</v>
      </c>
      <c r="AT252" s="1">
        <v>1.1186799999999999</v>
      </c>
      <c r="AY252" s="1">
        <v>0.73563800000000001</v>
      </c>
      <c r="AZ252" s="1">
        <v>1.13828</v>
      </c>
      <c r="BB252" s="2">
        <f t="shared" si="30"/>
        <v>1.2952036776481659</v>
      </c>
      <c r="BC252" s="2">
        <f t="shared" si="31"/>
        <v>0.39911409252326108</v>
      </c>
      <c r="BG252" s="1">
        <v>0.63910299999999998</v>
      </c>
      <c r="BH252" s="1">
        <v>-8.8494799999999998</v>
      </c>
      <c r="BJ252" s="2">
        <f t="shared" si="32"/>
        <v>1.3159310471730004</v>
      </c>
      <c r="BK252" s="2">
        <f t="shared" si="33"/>
        <v>2.1780589871978506E-2</v>
      </c>
      <c r="BO252" s="1">
        <v>0.40082899999999999</v>
      </c>
      <c r="BP252" s="1">
        <v>-8.8581900000000005</v>
      </c>
      <c r="BR252" s="2">
        <f t="shared" si="34"/>
        <v>1.1940665705522988</v>
      </c>
      <c r="BS252" s="2">
        <f t="shared" si="35"/>
        <v>-0.1964662526503502</v>
      </c>
    </row>
    <row r="253" spans="9:71">
      <c r="W253" s="1">
        <v>3.3509200000000003E-2</v>
      </c>
      <c r="X253" s="1">
        <v>2.4234499999999999</v>
      </c>
      <c r="Z253" s="1">
        <v>2.2069100000000001E-2</v>
      </c>
      <c r="AA253" s="1">
        <v>2.3590800000000001</v>
      </c>
      <c r="AC253" s="1">
        <v>9.0379799999999993E-3</v>
      </c>
      <c r="AD253" s="1">
        <v>2.3257699999999999</v>
      </c>
      <c r="AE253" s="1"/>
      <c r="AF253" s="1">
        <v>2.91475E-2</v>
      </c>
      <c r="AG253" s="1">
        <v>2.3906900000000002</v>
      </c>
      <c r="AK253" s="1">
        <v>0.78107199999999999</v>
      </c>
      <c r="AL253" s="1">
        <v>-8.8677299999999999</v>
      </c>
      <c r="AM253" s="1"/>
      <c r="AN253" s="2">
        <f t="shared" si="28"/>
        <v>1.1212267376411045</v>
      </c>
      <c r="AO253" s="2">
        <f t="shared" si="29"/>
        <v>0.7968434130258506</v>
      </c>
      <c r="AP253" s="2"/>
      <c r="AQ253" s="2"/>
      <c r="AS253" s="1">
        <v>0.78852900000000004</v>
      </c>
      <c r="AT253" s="1">
        <v>1.1246499999999999</v>
      </c>
      <c r="AY253" s="1">
        <v>0.73370299999999999</v>
      </c>
      <c r="AZ253" s="1">
        <v>1.14422</v>
      </c>
      <c r="BB253" s="2">
        <f t="shared" si="30"/>
        <v>1.2975395399832677</v>
      </c>
      <c r="BC253" s="2">
        <f t="shared" si="31"/>
        <v>0.40490819056794869</v>
      </c>
      <c r="BG253" s="1">
        <v>0.63646999999999998</v>
      </c>
      <c r="BH253" s="1">
        <v>-8.8438199999999991</v>
      </c>
      <c r="BJ253" s="2">
        <f t="shared" si="32"/>
        <v>1.3195162508671352</v>
      </c>
      <c r="BK253" s="2">
        <f t="shared" si="33"/>
        <v>2.6890834824186638E-2</v>
      </c>
      <c r="BO253" s="1">
        <v>0.39669700000000002</v>
      </c>
      <c r="BP253" s="1">
        <v>-8.85351</v>
      </c>
      <c r="BR253" s="2">
        <f t="shared" si="34"/>
        <v>1.1979579564500009</v>
      </c>
      <c r="BS253" s="2">
        <f t="shared" si="35"/>
        <v>-0.19158435345073868</v>
      </c>
    </row>
    <row r="254" spans="9:71">
      <c r="W254" s="1">
        <v>3.3601100000000002E-2</v>
      </c>
      <c r="X254" s="1">
        <v>2.4359500000000001</v>
      </c>
      <c r="Z254" s="1">
        <v>2.1948200000000001E-2</v>
      </c>
      <c r="AA254" s="1">
        <v>2.3715799999999998</v>
      </c>
      <c r="AC254" s="1">
        <v>6.8763000000000001E-3</v>
      </c>
      <c r="AD254" s="1">
        <v>2.3380800000000002</v>
      </c>
      <c r="AE254" s="1"/>
      <c r="AF254" s="1">
        <v>2.92451E-2</v>
      </c>
      <c r="AG254" s="1">
        <v>2.4031899999999999</v>
      </c>
      <c r="AK254" s="1">
        <v>0.77934599999999998</v>
      </c>
      <c r="AL254" s="1">
        <v>-8.86172</v>
      </c>
      <c r="AM254" s="1"/>
      <c r="AN254" s="2">
        <f t="shared" si="28"/>
        <v>1.1216603692018723</v>
      </c>
      <c r="AO254" s="2">
        <f t="shared" si="29"/>
        <v>0.80308129244673587</v>
      </c>
      <c r="AP254" s="2"/>
      <c r="AQ254" s="2"/>
      <c r="AS254" s="1">
        <v>0.786636</v>
      </c>
      <c r="AT254" s="1">
        <v>1.1306099999999999</v>
      </c>
      <c r="AY254" s="1">
        <v>0.73172800000000005</v>
      </c>
      <c r="AZ254" s="1">
        <v>1.15015</v>
      </c>
      <c r="BB254" s="2">
        <f t="shared" si="30"/>
        <v>1.2998383326643328</v>
      </c>
      <c r="BC254" s="2">
        <f t="shared" si="31"/>
        <v>0.4107203396721511</v>
      </c>
      <c r="BG254" s="1">
        <v>0.633799</v>
      </c>
      <c r="BH254" s="1">
        <v>-8.8381699999999999</v>
      </c>
      <c r="BJ254" s="2">
        <f t="shared" si="32"/>
        <v>1.3230737943067323</v>
      </c>
      <c r="BK254" s="2">
        <f t="shared" si="33"/>
        <v>3.2028988741243825E-2</v>
      </c>
      <c r="BO254" s="1">
        <v>0.39253199999999999</v>
      </c>
      <c r="BP254" s="1">
        <v>-8.8488500000000005</v>
      </c>
      <c r="BR254" s="2">
        <f t="shared" si="34"/>
        <v>1.2018239158020878</v>
      </c>
      <c r="BS254" s="2">
        <f t="shared" si="35"/>
        <v>-0.1866734285594368</v>
      </c>
    </row>
    <row r="255" spans="9:71">
      <c r="W255" s="1">
        <v>3.3693500000000001E-2</v>
      </c>
      <c r="X255" s="1">
        <v>2.4484499999999998</v>
      </c>
      <c r="Z255" s="1">
        <v>2.1828500000000001E-2</v>
      </c>
      <c r="AA255" s="1">
        <v>2.38408</v>
      </c>
      <c r="AC255" s="1">
        <v>4.93094E-3</v>
      </c>
      <c r="AD255" s="1">
        <v>2.3461599999999998</v>
      </c>
      <c r="AE255" s="1"/>
      <c r="AF255" s="1">
        <v>2.9338300000000001E-2</v>
      </c>
      <c r="AG255" s="1">
        <v>2.4156900000000001</v>
      </c>
      <c r="AK255" s="1">
        <v>0.77757799999999999</v>
      </c>
      <c r="AL255" s="1">
        <v>-8.8557299999999994</v>
      </c>
      <c r="AM255" s="1"/>
      <c r="AN255" s="2">
        <f t="shared" si="28"/>
        <v>1.1220476932697272</v>
      </c>
      <c r="AO255" s="2">
        <f t="shared" si="29"/>
        <v>0.80931474286094995</v>
      </c>
      <c r="AP255" s="2"/>
      <c r="AQ255" s="2"/>
      <c r="AS255" s="1">
        <v>0.78469699999999998</v>
      </c>
      <c r="AT255" s="1">
        <v>1.1365499999999999</v>
      </c>
      <c r="AY255" s="1">
        <v>0.72971299999999995</v>
      </c>
      <c r="AZ255" s="1">
        <v>1.1560699999999999</v>
      </c>
      <c r="BB255" s="2">
        <f t="shared" si="30"/>
        <v>1.3021000556913613</v>
      </c>
      <c r="BC255" s="2">
        <f t="shared" si="31"/>
        <v>0.41655053983586832</v>
      </c>
      <c r="BG255" s="1">
        <v>0.63109000000000004</v>
      </c>
      <c r="BH255" s="1">
        <v>-8.8325300000000002</v>
      </c>
      <c r="BJ255" s="2">
        <f t="shared" si="32"/>
        <v>1.3266036774917938</v>
      </c>
      <c r="BK255" s="2">
        <f t="shared" si="33"/>
        <v>3.7195051623150843E-2</v>
      </c>
      <c r="BO255" s="1">
        <v>0.38833600000000001</v>
      </c>
      <c r="BP255" s="1">
        <v>-8.8442100000000003</v>
      </c>
      <c r="BR255" s="2">
        <f t="shared" si="34"/>
        <v>1.2056647959049629</v>
      </c>
      <c r="BS255" s="2">
        <f t="shared" si="35"/>
        <v>-0.1817354475919421</v>
      </c>
    </row>
    <row r="256" spans="9:71">
      <c r="W256" s="1">
        <v>3.3778500000000003E-2</v>
      </c>
      <c r="X256" s="1">
        <v>2.46095</v>
      </c>
      <c r="Z256" s="1">
        <v>2.17165E-2</v>
      </c>
      <c r="AA256" s="1">
        <v>2.3965800000000002</v>
      </c>
      <c r="AC256" s="1">
        <v>3.4220700000000001E-3</v>
      </c>
      <c r="AD256" s="1">
        <v>2.3500399999999999</v>
      </c>
      <c r="AE256" s="1"/>
      <c r="AF256" s="1">
        <v>2.94267E-2</v>
      </c>
      <c r="AG256" s="1">
        <v>2.4281899999999998</v>
      </c>
      <c r="AK256" s="1">
        <v>0.77576699999999998</v>
      </c>
      <c r="AL256" s="1">
        <v>-8.8497400000000006</v>
      </c>
      <c r="AM256" s="1"/>
      <c r="AN256" s="2">
        <f t="shared" si="28"/>
        <v>1.1223946105547999</v>
      </c>
      <c r="AO256" s="2">
        <f t="shared" si="29"/>
        <v>0.81556290014108501</v>
      </c>
      <c r="AP256" s="2"/>
      <c r="AQ256" s="2"/>
      <c r="AS256" s="1">
        <v>0.78271199999999996</v>
      </c>
      <c r="AT256" s="1">
        <v>1.1424799999999999</v>
      </c>
      <c r="AY256" s="1">
        <v>0.72765800000000003</v>
      </c>
      <c r="AZ256" s="1">
        <v>1.1619699999999999</v>
      </c>
      <c r="BB256" s="2">
        <f t="shared" si="30"/>
        <v>1.304318281188348</v>
      </c>
      <c r="BC256" s="2">
        <f t="shared" si="31"/>
        <v>0.42239113061459255</v>
      </c>
      <c r="BG256" s="1">
        <v>0.62834299999999998</v>
      </c>
      <c r="BH256" s="1">
        <v>-8.8269199999999994</v>
      </c>
      <c r="BJ256" s="2">
        <f t="shared" si="32"/>
        <v>1.3300885799144222</v>
      </c>
      <c r="BK256" s="2">
        <f t="shared" si="33"/>
        <v>4.2379023469598875E-2</v>
      </c>
      <c r="BO256" s="1">
        <v>0.38410899999999998</v>
      </c>
      <c r="BP256" s="1">
        <v>-8.8396100000000004</v>
      </c>
      <c r="BR256" s="2">
        <f t="shared" si="34"/>
        <v>1.2094609006036479</v>
      </c>
      <c r="BS256" s="2">
        <f t="shared" si="35"/>
        <v>-0.17677388351227716</v>
      </c>
    </row>
    <row r="257" spans="23:71">
      <c r="W257" s="1">
        <v>3.3850900000000003E-2</v>
      </c>
      <c r="X257" s="1">
        <v>2.4734500000000001</v>
      </c>
      <c r="Z257" s="1">
        <v>2.15902E-2</v>
      </c>
      <c r="AA257" s="1">
        <v>2.4090799999999999</v>
      </c>
      <c r="AC257" s="1">
        <v>1.9131899999999999E-3</v>
      </c>
      <c r="AD257" s="1">
        <v>2.3539300000000001</v>
      </c>
      <c r="AE257" s="1"/>
      <c r="AF257" s="1">
        <v>2.9519900000000002E-2</v>
      </c>
      <c r="AG257" s="1">
        <v>2.44069</v>
      </c>
      <c r="AK257" s="1">
        <v>0.77391299999999996</v>
      </c>
      <c r="AL257" s="1">
        <v>-8.8437800000000006</v>
      </c>
      <c r="AM257" s="1"/>
      <c r="AN257" s="2">
        <f t="shared" si="28"/>
        <v>1.12269086045296</v>
      </c>
      <c r="AO257" s="2">
        <f t="shared" si="29"/>
        <v>0.82179757350845883</v>
      </c>
      <c r="AP257" s="2"/>
      <c r="AQ257" s="2"/>
      <c r="AS257" s="1">
        <v>0.78068199999999999</v>
      </c>
      <c r="AT257" s="1">
        <v>1.14839</v>
      </c>
      <c r="AY257" s="1">
        <v>0.72556299999999996</v>
      </c>
      <c r="AZ257" s="1">
        <v>1.1678599999999999</v>
      </c>
      <c r="BB257" s="2">
        <f t="shared" si="30"/>
        <v>1.3064994370312975</v>
      </c>
      <c r="BC257" s="2">
        <f t="shared" si="31"/>
        <v>0.42824977245283175</v>
      </c>
      <c r="BG257" s="1">
        <v>0.62555799999999995</v>
      </c>
      <c r="BH257" s="1">
        <v>-8.8213200000000001</v>
      </c>
      <c r="BJ257" s="2">
        <f t="shared" si="32"/>
        <v>1.3335458220825134</v>
      </c>
      <c r="BK257" s="2">
        <f t="shared" si="33"/>
        <v>4.7590904280895963E-2</v>
      </c>
      <c r="BO257" s="1">
        <v>0.37985000000000002</v>
      </c>
      <c r="BP257" s="1">
        <v>-8.8350399999999993</v>
      </c>
      <c r="BR257" s="2">
        <f t="shared" si="34"/>
        <v>1.2132219043274317</v>
      </c>
      <c r="BS257" s="2">
        <f t="shared" si="35"/>
        <v>-0.17178601503068178</v>
      </c>
    </row>
    <row r="258" spans="23:71">
      <c r="W258" s="1">
        <v>3.39092E-2</v>
      </c>
      <c r="X258" s="1">
        <v>2.4859499999999999</v>
      </c>
      <c r="Z258" s="1">
        <v>2.1446099999999999E-2</v>
      </c>
      <c r="AA258" s="1">
        <v>2.4215800000000001</v>
      </c>
      <c r="AC258" s="1">
        <v>9.6563200000000001E-4</v>
      </c>
      <c r="AD258" s="1">
        <v>2.3561200000000002</v>
      </c>
      <c r="AE258" s="1"/>
      <c r="AF258" s="1">
        <v>2.9618100000000001E-2</v>
      </c>
      <c r="AG258" s="1">
        <v>2.4531900000000002</v>
      </c>
      <c r="AK258" s="1">
        <v>0.77201699999999995</v>
      </c>
      <c r="AL258" s="1">
        <v>-8.8378200000000007</v>
      </c>
      <c r="AM258" s="1"/>
      <c r="AN258" s="2">
        <f t="shared" si="28"/>
        <v>1.1229476432609615</v>
      </c>
      <c r="AO258" s="2">
        <f t="shared" si="29"/>
        <v>0.8280466117216172</v>
      </c>
      <c r="AP258" s="2"/>
      <c r="AQ258" s="2"/>
      <c r="AS258" s="1">
        <v>0.77860700000000005</v>
      </c>
      <c r="AT258" s="1">
        <v>1.15428</v>
      </c>
      <c r="AY258" s="1">
        <v>0.72342700000000004</v>
      </c>
      <c r="AZ258" s="1">
        <v>1.1737299999999999</v>
      </c>
      <c r="BB258" s="2">
        <f t="shared" si="30"/>
        <v>1.3086363292997545</v>
      </c>
      <c r="BC258" s="2">
        <f t="shared" si="31"/>
        <v>0.43411944769367844</v>
      </c>
      <c r="BG258" s="1">
        <v>0.62273500000000004</v>
      </c>
      <c r="BH258" s="1">
        <v>-8.8157499999999995</v>
      </c>
      <c r="BJ258" s="2">
        <f t="shared" si="32"/>
        <v>1.336958083488172</v>
      </c>
      <c r="BK258" s="2">
        <f t="shared" si="33"/>
        <v>5.282069405673373E-2</v>
      </c>
      <c r="BO258" s="1">
        <v>0.37556</v>
      </c>
      <c r="BP258" s="1">
        <v>-8.8304899999999993</v>
      </c>
      <c r="BR258" s="2">
        <f t="shared" si="34"/>
        <v>1.2169578288020024</v>
      </c>
      <c r="BS258" s="2">
        <f t="shared" si="35"/>
        <v>-0.16677109047289373</v>
      </c>
    </row>
    <row r="259" spans="23:71">
      <c r="W259" s="1">
        <v>3.3943599999999997E-2</v>
      </c>
      <c r="X259" s="1">
        <v>2.4984500000000001</v>
      </c>
      <c r="Z259" s="1">
        <v>2.1298399999999999E-2</v>
      </c>
      <c r="AA259" s="1">
        <v>2.4340799999999998</v>
      </c>
      <c r="AC259" s="1">
        <v>5.7937899999999998E-4</v>
      </c>
      <c r="AD259" s="1">
        <v>2.3566099999999999</v>
      </c>
      <c r="AE259" s="1"/>
      <c r="AF259" s="1">
        <v>2.9712499999999999E-2</v>
      </c>
      <c r="AG259" s="1">
        <v>2.4656899999999999</v>
      </c>
      <c r="AK259" s="1">
        <v>0.77007800000000004</v>
      </c>
      <c r="AL259" s="1">
        <v>-8.83188</v>
      </c>
      <c r="AM259" s="1"/>
      <c r="AN259" s="2">
        <f t="shared" ref="AN259:AN322" si="36">(AK259*COS($AM$2)+(AL259+10)*SIN($AM$2))</f>
        <v>1.1231571788834274</v>
      </c>
      <c r="AO259" s="2">
        <f t="shared" ref="AO259:AO322" si="37">(-AK259*SIN($AM$2)+(AL259+10)*COS($AM$2))</f>
        <v>0.83429156294824236</v>
      </c>
      <c r="AP259" s="2"/>
      <c r="AQ259" s="2"/>
      <c r="AS259" s="1">
        <v>0.77648600000000001</v>
      </c>
      <c r="AT259" s="1">
        <v>1.1601600000000001</v>
      </c>
      <c r="AY259" s="1">
        <v>0.721252</v>
      </c>
      <c r="AZ259" s="1">
        <v>1.1795899999999999</v>
      </c>
      <c r="BB259" s="2">
        <f t="shared" ref="BB259:BB322" si="38">(AY259*COS($BA$2)+(AZ259)*SIN($BA$2))</f>
        <v>1.3107369179586255</v>
      </c>
      <c r="BC259" s="2">
        <f t="shared" ref="BC259:BC322" si="39">(-AY259*SIN($BA$2)+(AZ259)*COS($BA$2))</f>
        <v>0.44000653120643946</v>
      </c>
      <c r="BG259" s="1">
        <v>0.61987499999999995</v>
      </c>
      <c r="BH259" s="1">
        <v>-8.8101900000000004</v>
      </c>
      <c r="BJ259" s="2">
        <f t="shared" ref="BJ259:BJ322" si="40">(BG259*COS($BI$2)+(10+BH259)*SIN($BI$2))</f>
        <v>1.3403431846393086</v>
      </c>
      <c r="BK259" s="2">
        <f t="shared" ref="BK259:BK322" si="41">(-BG259*SIN($BI$2)+(BH259+10)*COS($BI$2))</f>
        <v>5.8077526772025823E-2</v>
      </c>
      <c r="BO259" s="1">
        <v>0.37124000000000001</v>
      </c>
      <c r="BP259" s="1">
        <v>-8.8259699999999999</v>
      </c>
      <c r="BR259" s="2">
        <f t="shared" ref="BR259:BR322" si="42">(BO259*COS($BQ$2)+(10+BP259)*SIN($BQ$2))</f>
        <v>1.2206589995980723</v>
      </c>
      <c r="BS259" s="2">
        <f t="shared" ref="BS259:BS322" si="43">(-BO259*SIN($BQ$2)+(BP259+10)*COS($BQ$2))</f>
        <v>-0.16173183112867329</v>
      </c>
    </row>
    <row r="260" spans="23:71">
      <c r="W260" s="1">
        <v>3.3940999999999999E-2</v>
      </c>
      <c r="X260" s="1">
        <v>2.5109499999999998</v>
      </c>
      <c r="Z260" s="1">
        <v>2.1143100000000001E-2</v>
      </c>
      <c r="AA260" s="1">
        <v>2.44658</v>
      </c>
      <c r="AC260" s="1">
        <v>1.9312600000000001E-4</v>
      </c>
      <c r="AD260" s="1">
        <v>2.35711</v>
      </c>
      <c r="AE260" s="1"/>
      <c r="AF260" s="1">
        <v>2.98024E-2</v>
      </c>
      <c r="AG260" s="1">
        <v>2.4781900000000001</v>
      </c>
      <c r="AK260" s="1">
        <v>0.76809700000000003</v>
      </c>
      <c r="AL260" s="1">
        <v>-8.8259500000000006</v>
      </c>
      <c r="AM260" s="1"/>
      <c r="AN260" s="2">
        <f t="shared" si="36"/>
        <v>1.1233238272143569</v>
      </c>
      <c r="AO260" s="2">
        <f t="shared" si="37"/>
        <v>0.84054148209442248</v>
      </c>
      <c r="AP260" s="2"/>
      <c r="AQ260" s="2"/>
      <c r="AS260" s="1">
        <v>0.77432000000000001</v>
      </c>
      <c r="AT260" s="1">
        <v>1.1660200000000001</v>
      </c>
      <c r="AY260" s="1">
        <v>0.71903700000000004</v>
      </c>
      <c r="AZ260" s="1">
        <v>1.18544</v>
      </c>
      <c r="BB260" s="2">
        <f t="shared" si="38"/>
        <v>1.3128004369634598</v>
      </c>
      <c r="BC260" s="2">
        <f t="shared" si="39"/>
        <v>0.44591166577871538</v>
      </c>
      <c r="BG260" s="1">
        <v>0.61697800000000003</v>
      </c>
      <c r="BH260" s="1">
        <v>-8.8046500000000005</v>
      </c>
      <c r="BJ260" s="2">
        <f t="shared" si="40"/>
        <v>1.3436924652819764</v>
      </c>
      <c r="BK260" s="2">
        <f t="shared" si="41"/>
        <v>6.335640242661833E-2</v>
      </c>
      <c r="BO260" s="1">
        <v>0.36688999999999999</v>
      </c>
      <c r="BP260" s="1">
        <v>-8.8214900000000007</v>
      </c>
      <c r="BR260" s="2">
        <f t="shared" si="42"/>
        <v>1.2243155686381533</v>
      </c>
      <c r="BS260" s="2">
        <f t="shared" si="43"/>
        <v>-0.15666997348003145</v>
      </c>
    </row>
    <row r="261" spans="23:71">
      <c r="W261" s="1">
        <v>3.3878699999999998E-2</v>
      </c>
      <c r="X261" s="1">
        <v>2.52345</v>
      </c>
      <c r="Z261" s="1">
        <v>2.0974099999999999E-2</v>
      </c>
      <c r="AA261" s="1">
        <v>2.4590800000000002</v>
      </c>
      <c r="AF261" s="1">
        <v>2.98847E-2</v>
      </c>
      <c r="AG261" s="1">
        <v>2.4906899999999998</v>
      </c>
      <c r="AK261" s="1">
        <v>0.766073</v>
      </c>
      <c r="AL261" s="1">
        <v>-8.8200400000000005</v>
      </c>
      <c r="AM261" s="1"/>
      <c r="AN261" s="2">
        <f t="shared" si="36"/>
        <v>1.1234432283597506</v>
      </c>
      <c r="AO261" s="2">
        <f t="shared" si="37"/>
        <v>0.84678731425406961</v>
      </c>
      <c r="AP261" s="2"/>
      <c r="AQ261" s="2"/>
      <c r="AS261" s="1">
        <v>0.77210900000000005</v>
      </c>
      <c r="AT261" s="1">
        <v>1.17187</v>
      </c>
      <c r="AY261" s="1">
        <v>0.71678299999999995</v>
      </c>
      <c r="AZ261" s="1">
        <v>1.19126</v>
      </c>
      <c r="BB261" s="2">
        <f t="shared" si="38"/>
        <v>1.3148147966066972</v>
      </c>
      <c r="BC261" s="2">
        <f t="shared" si="39"/>
        <v>0.45181888773388995</v>
      </c>
      <c r="BG261" s="1">
        <v>0.61404300000000001</v>
      </c>
      <c r="BH261" s="1">
        <v>-8.7991399999999995</v>
      </c>
      <c r="BJ261" s="2">
        <f t="shared" si="40"/>
        <v>1.3469967651622117</v>
      </c>
      <c r="BK261" s="2">
        <f t="shared" si="41"/>
        <v>6.865318704575174E-2</v>
      </c>
      <c r="BO261" s="1">
        <v>0.36251</v>
      </c>
      <c r="BP261" s="1">
        <v>-8.8170300000000008</v>
      </c>
      <c r="BR261" s="2">
        <f t="shared" si="42"/>
        <v>1.2279472320772238</v>
      </c>
      <c r="BS261" s="2">
        <f t="shared" si="43"/>
        <v>-0.15158204456294566</v>
      </c>
    </row>
    <row r="262" spans="23:71">
      <c r="W262" s="1">
        <v>3.3692899999999998E-2</v>
      </c>
      <c r="X262" s="1">
        <v>2.5359400000000001</v>
      </c>
      <c r="Z262" s="1">
        <v>2.0792100000000001E-2</v>
      </c>
      <c r="AA262" s="1">
        <v>2.4715699999999998</v>
      </c>
      <c r="AF262" s="1">
        <v>2.99549E-2</v>
      </c>
      <c r="AG262" s="1">
        <v>2.50319</v>
      </c>
      <c r="AK262" s="1">
        <v>0.76400699999999999</v>
      </c>
      <c r="AL262" s="1">
        <v>-8.8141400000000001</v>
      </c>
      <c r="AM262" s="1"/>
      <c r="AN262" s="2">
        <f t="shared" si="36"/>
        <v>1.1235197422136085</v>
      </c>
      <c r="AO262" s="2">
        <f t="shared" si="37"/>
        <v>0.85303811433327326</v>
      </c>
      <c r="AP262" s="2"/>
      <c r="AQ262" s="2"/>
      <c r="AS262" s="1">
        <v>0.76985300000000001</v>
      </c>
      <c r="AT262" s="1">
        <v>1.1777</v>
      </c>
      <c r="AY262" s="1">
        <v>0.71448800000000001</v>
      </c>
      <c r="AZ262" s="1">
        <v>1.1970799999999999</v>
      </c>
      <c r="BB262" s="2">
        <f t="shared" si="38"/>
        <v>1.3167977484274527</v>
      </c>
      <c r="BC262" s="2">
        <f t="shared" si="39"/>
        <v>0.45775246398068764</v>
      </c>
      <c r="BG262" s="1">
        <v>0.61107100000000003</v>
      </c>
      <c r="BH262" s="1">
        <v>-8.7936399999999999</v>
      </c>
      <c r="BJ262" s="2">
        <f t="shared" si="40"/>
        <v>1.3502739047879246</v>
      </c>
      <c r="BK262" s="2">
        <f t="shared" si="41"/>
        <v>7.3977014604339253E-2</v>
      </c>
      <c r="BO262" s="1">
        <v>0.35809999999999997</v>
      </c>
      <c r="BP262" s="1">
        <v>-8.8125999999999998</v>
      </c>
      <c r="BR262" s="2">
        <f t="shared" si="42"/>
        <v>1.2315441418377955</v>
      </c>
      <c r="BS262" s="2">
        <f t="shared" si="43"/>
        <v>-0.14646978085942702</v>
      </c>
    </row>
    <row r="263" spans="23:71">
      <c r="W263" s="1">
        <v>3.1328500000000002E-2</v>
      </c>
      <c r="X263" s="1">
        <v>2.5480299999999998</v>
      </c>
      <c r="Z263" s="1">
        <v>2.0595700000000002E-2</v>
      </c>
      <c r="AA263" s="1">
        <v>2.48407</v>
      </c>
      <c r="AF263" s="1">
        <v>3.0015300000000002E-2</v>
      </c>
      <c r="AG263" s="1">
        <v>2.5156900000000002</v>
      </c>
      <c r="AK263" s="1">
        <v>0.76189899999999999</v>
      </c>
      <c r="AL263" s="1">
        <v>-8.8082600000000006</v>
      </c>
      <c r="AM263" s="1"/>
      <c r="AN263" s="2">
        <f t="shared" si="36"/>
        <v>1.123549948574553</v>
      </c>
      <c r="AO263" s="2">
        <f t="shared" si="37"/>
        <v>0.85928448540580415</v>
      </c>
      <c r="AP263" s="2"/>
      <c r="AQ263" s="2"/>
      <c r="AS263" s="1">
        <v>0.76755300000000004</v>
      </c>
      <c r="AT263" s="1">
        <v>1.1835100000000001</v>
      </c>
      <c r="AY263" s="1">
        <v>0.71215399999999995</v>
      </c>
      <c r="AZ263" s="1">
        <v>1.2028799999999999</v>
      </c>
      <c r="BB263" s="2">
        <f t="shared" si="38"/>
        <v>1.3187379687626168</v>
      </c>
      <c r="BC263" s="2">
        <f t="shared" si="39"/>
        <v>0.46369578805489187</v>
      </c>
      <c r="BG263" s="1">
        <v>0.60806199999999999</v>
      </c>
      <c r="BH263" s="1">
        <v>-8.7881599999999995</v>
      </c>
      <c r="BJ263" s="2">
        <f t="shared" si="40"/>
        <v>1.3535152239051691</v>
      </c>
      <c r="BK263" s="2">
        <f t="shared" si="41"/>
        <v>7.9322885102227403E-2</v>
      </c>
      <c r="BO263" s="1">
        <v>0.35365999999999997</v>
      </c>
      <c r="BP263" s="1">
        <v>-8.8081999999999994</v>
      </c>
      <c r="BR263" s="2">
        <f t="shared" si="42"/>
        <v>1.2351062979198666</v>
      </c>
      <c r="BS263" s="2">
        <f t="shared" si="43"/>
        <v>-0.14133318236947598</v>
      </c>
    </row>
    <row r="264" spans="23:71">
      <c r="W264" s="1">
        <v>2.6909300000000001E-2</v>
      </c>
      <c r="X264" s="1">
        <v>2.5597300000000001</v>
      </c>
      <c r="Z264" s="1">
        <v>2.0370900000000001E-2</v>
      </c>
      <c r="AA264" s="1">
        <v>2.4965700000000002</v>
      </c>
      <c r="AF264" s="1">
        <v>3.0062100000000001E-2</v>
      </c>
      <c r="AG264" s="1">
        <v>2.5281899999999999</v>
      </c>
      <c r="AK264" s="1">
        <v>0.75974900000000001</v>
      </c>
      <c r="AL264" s="1">
        <v>-8.8023900000000008</v>
      </c>
      <c r="AM264" s="1"/>
      <c r="AN264" s="2">
        <f t="shared" si="36"/>
        <v>1.1235372676439619</v>
      </c>
      <c r="AO264" s="2">
        <f t="shared" si="37"/>
        <v>0.8655358243978919</v>
      </c>
      <c r="AP264" s="2"/>
      <c r="AQ264" s="2"/>
      <c r="AS264" s="1">
        <v>0.76520699999999997</v>
      </c>
      <c r="AT264" s="1">
        <v>1.1893</v>
      </c>
      <c r="AY264" s="1">
        <v>0.70977999999999997</v>
      </c>
      <c r="AZ264" s="1">
        <v>1.2086600000000001</v>
      </c>
      <c r="BB264" s="2">
        <f t="shared" si="38"/>
        <v>1.3206346915677387</v>
      </c>
      <c r="BC264" s="2">
        <f t="shared" si="39"/>
        <v>0.46964950274410333</v>
      </c>
      <c r="BG264" s="1">
        <v>0.605016</v>
      </c>
      <c r="BH264" s="1">
        <v>-8.7827000000000002</v>
      </c>
      <c r="BJ264" s="2">
        <f t="shared" si="40"/>
        <v>1.356720722513943</v>
      </c>
      <c r="BK264" s="2">
        <f t="shared" si="41"/>
        <v>8.469079853941508E-2</v>
      </c>
      <c r="BO264" s="1">
        <v>0.349192</v>
      </c>
      <c r="BP264" s="1">
        <v>-8.8038299999999996</v>
      </c>
      <c r="BR264" s="2">
        <f t="shared" si="42"/>
        <v>1.2386340476198394</v>
      </c>
      <c r="BS264" s="2">
        <f t="shared" si="43"/>
        <v>-0.13617421870859017</v>
      </c>
    </row>
    <row r="265" spans="23:71">
      <c r="W265" s="1">
        <v>2.3290999999999999E-2</v>
      </c>
      <c r="X265" s="1">
        <v>2.5716600000000001</v>
      </c>
      <c r="Z265" s="1">
        <v>2.0116999999999999E-2</v>
      </c>
      <c r="AA265" s="1">
        <v>2.5090699999999999</v>
      </c>
      <c r="AF265" s="1">
        <v>3.0087300000000001E-2</v>
      </c>
      <c r="AG265" s="1">
        <v>2.5406900000000001</v>
      </c>
      <c r="AK265" s="1">
        <v>0.75755600000000001</v>
      </c>
      <c r="AL265" s="1">
        <v>-8.7965300000000006</v>
      </c>
      <c r="AM265" s="1"/>
      <c r="AN265" s="2">
        <f t="shared" si="36"/>
        <v>1.1234807597292122</v>
      </c>
      <c r="AO265" s="2">
        <f t="shared" si="37"/>
        <v>0.87179247332967424</v>
      </c>
      <c r="AP265" s="2"/>
      <c r="AQ265" s="2"/>
      <c r="AS265" s="1">
        <v>0.762818</v>
      </c>
      <c r="AT265" s="1">
        <v>1.1950799999999999</v>
      </c>
      <c r="AY265" s="1">
        <v>0.70736699999999997</v>
      </c>
      <c r="AZ265" s="1">
        <v>1.2144200000000001</v>
      </c>
      <c r="BB265" s="2">
        <f t="shared" si="38"/>
        <v>1.3224886828872693</v>
      </c>
      <c r="BC265" s="2">
        <f t="shared" si="39"/>
        <v>0.47561296526072111</v>
      </c>
      <c r="BG265" s="1">
        <v>0.60193300000000005</v>
      </c>
      <c r="BH265" s="1">
        <v>-8.7772699999999997</v>
      </c>
      <c r="BJ265" s="2">
        <f t="shared" si="40"/>
        <v>1.3598817403603001</v>
      </c>
      <c r="BK265" s="2">
        <f t="shared" si="41"/>
        <v>9.0075754915748929E-2</v>
      </c>
      <c r="BO265" s="1">
        <v>0.344694</v>
      </c>
      <c r="BP265" s="1">
        <v>-8.7994900000000005</v>
      </c>
      <c r="BR265" s="2">
        <f t="shared" si="42"/>
        <v>1.2421270436413112</v>
      </c>
      <c r="BS265" s="2">
        <f t="shared" si="43"/>
        <v>-0.13099092026127182</v>
      </c>
    </row>
    <row r="266" spans="23:71">
      <c r="W266" s="1">
        <v>2.10907E-2</v>
      </c>
      <c r="X266" s="1">
        <v>2.5839500000000002</v>
      </c>
      <c r="Z266" s="1">
        <v>1.9826199999999999E-2</v>
      </c>
      <c r="AA266" s="1">
        <v>2.52156</v>
      </c>
      <c r="AF266" s="1">
        <v>3.0074900000000002E-2</v>
      </c>
      <c r="AG266" s="1">
        <v>2.5531899999999998</v>
      </c>
      <c r="AK266" s="1">
        <v>0.75532100000000002</v>
      </c>
      <c r="AL266" s="1">
        <v>-8.7906999999999993</v>
      </c>
      <c r="AM266" s="1"/>
      <c r="AN266" s="2">
        <f t="shared" si="36"/>
        <v>1.1233745241201722</v>
      </c>
      <c r="AO266" s="2">
        <f t="shared" si="37"/>
        <v>0.87803529632855781</v>
      </c>
      <c r="AP266" s="2"/>
      <c r="AQ266" s="2"/>
      <c r="AS266" s="1">
        <v>0.76038300000000003</v>
      </c>
      <c r="AT266" s="1">
        <v>1.2008300000000001</v>
      </c>
      <c r="AY266" s="1">
        <v>0.70491499999999996</v>
      </c>
      <c r="AZ266" s="1">
        <v>1.22017</v>
      </c>
      <c r="BB266" s="2">
        <f t="shared" si="38"/>
        <v>1.3243063705972138</v>
      </c>
      <c r="BC266" s="2">
        <f t="shared" si="39"/>
        <v>0.48159383604925321</v>
      </c>
      <c r="BG266" s="1">
        <v>0.59881300000000004</v>
      </c>
      <c r="BH266" s="1">
        <v>-8.7718500000000006</v>
      </c>
      <c r="BJ266" s="2">
        <f t="shared" si="40"/>
        <v>1.363015597952135</v>
      </c>
      <c r="BK266" s="2">
        <f t="shared" si="41"/>
        <v>9.548775423153677E-2</v>
      </c>
      <c r="BO266" s="1">
        <v>0.34016800000000003</v>
      </c>
      <c r="BP266" s="1">
        <v>-8.7951800000000002</v>
      </c>
      <c r="BR266" s="2">
        <f t="shared" si="42"/>
        <v>1.2455856332806867</v>
      </c>
      <c r="BS266" s="2">
        <f t="shared" si="43"/>
        <v>-0.12578525664301846</v>
      </c>
    </row>
    <row r="267" spans="23:71">
      <c r="W267" s="1">
        <v>1.9897000000000001E-2</v>
      </c>
      <c r="X267" s="1">
        <v>2.59639</v>
      </c>
      <c r="Z267" s="1">
        <v>1.9450499999999999E-2</v>
      </c>
      <c r="AA267" s="1">
        <v>2.5340600000000002</v>
      </c>
      <c r="AF267" s="1">
        <v>2.99812E-2</v>
      </c>
      <c r="AG267" s="1">
        <v>2.56569</v>
      </c>
      <c r="AK267" s="1">
        <v>0.75304499999999996</v>
      </c>
      <c r="AL267" s="1">
        <v>-8.7848799999999994</v>
      </c>
      <c r="AM267" s="1"/>
      <c r="AN267" s="2">
        <f t="shared" si="36"/>
        <v>1.1232263409122192</v>
      </c>
      <c r="AO267" s="2">
        <f t="shared" si="37"/>
        <v>0.88428274522685857</v>
      </c>
      <c r="AP267" s="2"/>
      <c r="AQ267" s="2"/>
      <c r="AS267" s="1">
        <v>0.75790500000000005</v>
      </c>
      <c r="AT267" s="1">
        <v>1.2065699999999999</v>
      </c>
      <c r="AY267" s="1">
        <v>0.70242400000000005</v>
      </c>
      <c r="AZ267" s="1">
        <v>1.2259</v>
      </c>
      <c r="BB267" s="2">
        <f t="shared" si="38"/>
        <v>1.326081326821567</v>
      </c>
      <c r="BC267" s="2">
        <f t="shared" si="39"/>
        <v>0.48758445466519174</v>
      </c>
      <c r="BG267" s="1">
        <v>0.59565599999999996</v>
      </c>
      <c r="BH267" s="1">
        <v>-8.7664600000000004</v>
      </c>
      <c r="BJ267" s="2">
        <f t="shared" si="40"/>
        <v>1.366104974781553</v>
      </c>
      <c r="BK267" s="2">
        <f t="shared" si="41"/>
        <v>0.10091679648647078</v>
      </c>
      <c r="BO267" s="1">
        <v>0.335615</v>
      </c>
      <c r="BP267" s="1">
        <v>-8.7909000000000006</v>
      </c>
      <c r="BR267" s="2">
        <f t="shared" si="42"/>
        <v>1.2490099901861651</v>
      </c>
      <c r="BS267" s="2">
        <f t="shared" si="43"/>
        <v>-0.12055821266157923</v>
      </c>
    </row>
    <row r="268" spans="23:71">
      <c r="W268" s="1">
        <v>1.92131E-2</v>
      </c>
      <c r="X268" s="1">
        <v>2.60887</v>
      </c>
      <c r="Z268" s="1">
        <v>1.8910099999999999E-2</v>
      </c>
      <c r="AA268" s="1">
        <v>2.5465499999999999</v>
      </c>
      <c r="AF268" s="1">
        <v>2.9168699999999999E-2</v>
      </c>
      <c r="AG268" s="1">
        <v>2.5781499999999999</v>
      </c>
      <c r="AK268" s="1">
        <v>0.75072700000000003</v>
      </c>
      <c r="AL268" s="1">
        <v>-8.7790700000000008</v>
      </c>
      <c r="AM268" s="1"/>
      <c r="AN268" s="2">
        <f t="shared" si="36"/>
        <v>1.1230352704127293</v>
      </c>
      <c r="AO268" s="2">
        <f t="shared" si="37"/>
        <v>0.89053516204471439</v>
      </c>
      <c r="AP268" s="2"/>
      <c r="AQ268" s="2"/>
      <c r="AS268" s="1">
        <v>0.75538300000000003</v>
      </c>
      <c r="AT268" s="1">
        <v>1.2122900000000001</v>
      </c>
      <c r="AY268" s="1">
        <v>0.69989299999999999</v>
      </c>
      <c r="AZ268" s="1">
        <v>1.2316199999999999</v>
      </c>
      <c r="BB268" s="2">
        <f t="shared" si="38"/>
        <v>1.3278192133918836</v>
      </c>
      <c r="BC268" s="2">
        <f t="shared" si="39"/>
        <v>0.49359312434064506</v>
      </c>
      <c r="BG268" s="1">
        <v>0.59246399999999999</v>
      </c>
      <c r="BH268" s="1">
        <v>-8.7610799999999998</v>
      </c>
      <c r="BJ268" s="2">
        <f t="shared" si="40"/>
        <v>1.3691681913564813</v>
      </c>
      <c r="BK268" s="2">
        <f t="shared" si="41"/>
        <v>0.10637114963007011</v>
      </c>
      <c r="BO268" s="1">
        <v>0.33103399999999999</v>
      </c>
      <c r="BP268" s="1">
        <v>-8.7866499999999998</v>
      </c>
      <c r="BR268" s="2">
        <f t="shared" si="42"/>
        <v>1.2523999407095467</v>
      </c>
      <c r="BS268" s="2">
        <f t="shared" si="43"/>
        <v>-0.11530880350920494</v>
      </c>
    </row>
    <row r="269" spans="23:71">
      <c r="W269" s="1">
        <v>1.8701800000000001E-2</v>
      </c>
      <c r="X269" s="1">
        <v>2.6213600000000001</v>
      </c>
      <c r="Z269" s="1">
        <v>1.8043500000000001E-2</v>
      </c>
      <c r="AA269" s="1">
        <v>2.5590099999999998</v>
      </c>
      <c r="AF269" s="1">
        <v>2.6186899999999999E-2</v>
      </c>
      <c r="AG269" s="1">
        <v>2.5901900000000002</v>
      </c>
      <c r="AK269" s="1">
        <v>0.748367</v>
      </c>
      <c r="AL269" s="1">
        <v>-8.7732899999999994</v>
      </c>
      <c r="AM269" s="1"/>
      <c r="AN269" s="2">
        <f t="shared" si="36"/>
        <v>1.1227944722189502</v>
      </c>
      <c r="AO269" s="2">
        <f t="shared" si="37"/>
        <v>0.8967737529296731</v>
      </c>
      <c r="AP269" s="2"/>
      <c r="AQ269" s="2"/>
      <c r="AS269" s="1">
        <v>0.75281600000000004</v>
      </c>
      <c r="AT269" s="1">
        <v>1.2179899999999999</v>
      </c>
      <c r="AY269" s="1">
        <v>0.69732300000000003</v>
      </c>
      <c r="AZ269" s="1">
        <v>1.23732</v>
      </c>
      <c r="BB269" s="2">
        <f t="shared" si="38"/>
        <v>1.3295143684766086</v>
      </c>
      <c r="BC269" s="2">
        <f t="shared" si="39"/>
        <v>0.49961154184350498</v>
      </c>
      <c r="BG269" s="1">
        <v>0.58923400000000004</v>
      </c>
      <c r="BH269" s="1">
        <v>-8.7557299999999998</v>
      </c>
      <c r="BJ269" s="2">
        <f t="shared" si="40"/>
        <v>1.3721864271689754</v>
      </c>
      <c r="BK269" s="2">
        <f t="shared" si="41"/>
        <v>0.11184341173820933</v>
      </c>
      <c r="BO269" s="1">
        <v>0.32642700000000002</v>
      </c>
      <c r="BP269" s="1">
        <v>-8.7824200000000001</v>
      </c>
      <c r="BR269" s="2">
        <f t="shared" si="42"/>
        <v>1.2557656802247206</v>
      </c>
      <c r="BS269" s="2">
        <f t="shared" si="43"/>
        <v>-0.11003726231938254</v>
      </c>
    </row>
    <row r="270" spans="23:71">
      <c r="W270" s="1">
        <v>1.81342E-2</v>
      </c>
      <c r="X270" s="1">
        <v>2.6338400000000002</v>
      </c>
      <c r="Z270" s="1">
        <v>1.7139700000000001E-2</v>
      </c>
      <c r="AA270" s="1">
        <v>2.5672899999999998</v>
      </c>
      <c r="AF270" s="1">
        <v>2.2099199999999999E-2</v>
      </c>
      <c r="AG270" s="1">
        <v>2.6019899999999998</v>
      </c>
      <c r="AK270" s="1">
        <v>0.74596499999999999</v>
      </c>
      <c r="AL270" s="1">
        <v>-8.7675199999999993</v>
      </c>
      <c r="AM270" s="1"/>
      <c r="AN270" s="2">
        <f t="shared" si="36"/>
        <v>1.1225107867336348</v>
      </c>
      <c r="AO270" s="2">
        <f t="shared" si="37"/>
        <v>0.90301731173418698</v>
      </c>
      <c r="AP270" s="2"/>
      <c r="AQ270" s="2"/>
      <c r="AS270" s="1">
        <v>0.75020600000000004</v>
      </c>
      <c r="AT270" s="1">
        <v>1.22367</v>
      </c>
      <c r="AY270" s="1">
        <v>0.69471400000000005</v>
      </c>
      <c r="AZ270" s="1">
        <v>1.24299</v>
      </c>
      <c r="BB270" s="2">
        <f t="shared" si="38"/>
        <v>1.3311603641997367</v>
      </c>
      <c r="BC270" s="2">
        <f t="shared" si="39"/>
        <v>0.50563204672926365</v>
      </c>
      <c r="BG270" s="1">
        <v>0.58596899999999996</v>
      </c>
      <c r="BH270" s="1">
        <v>-8.7504000000000008</v>
      </c>
      <c r="BJ270" s="2">
        <f t="shared" si="40"/>
        <v>1.3751698424730303</v>
      </c>
      <c r="BK270" s="2">
        <f t="shared" si="41"/>
        <v>0.11733598473485851</v>
      </c>
      <c r="BO270" s="1">
        <v>0.32179400000000002</v>
      </c>
      <c r="BP270" s="1">
        <v>-8.7782300000000006</v>
      </c>
      <c r="BR270" s="2">
        <f t="shared" si="42"/>
        <v>1.25908751257671</v>
      </c>
      <c r="BS270" s="2">
        <f t="shared" si="43"/>
        <v>-0.10474706205613427</v>
      </c>
    </row>
    <row r="271" spans="23:71">
      <c r="W271" s="1">
        <v>1.7355200000000001E-2</v>
      </c>
      <c r="X271" s="1">
        <v>2.6463199999999998</v>
      </c>
      <c r="Z271" s="1">
        <v>1.64172E-2</v>
      </c>
      <c r="AA271" s="1">
        <v>2.5714000000000001</v>
      </c>
      <c r="AF271" s="1">
        <v>1.9275400000000002E-2</v>
      </c>
      <c r="AG271" s="1">
        <v>2.6141399999999999</v>
      </c>
      <c r="AK271" s="1">
        <v>0.74352200000000002</v>
      </c>
      <c r="AL271" s="1">
        <v>-8.7617600000000007</v>
      </c>
      <c r="AM271" s="1"/>
      <c r="AN271" s="2">
        <f t="shared" si="36"/>
        <v>1.1221851536494061</v>
      </c>
      <c r="AO271" s="2">
        <f t="shared" si="37"/>
        <v>0.90926549643811816</v>
      </c>
      <c r="AP271" s="2"/>
      <c r="AQ271" s="2"/>
      <c r="AS271" s="1">
        <v>0.74755300000000002</v>
      </c>
      <c r="AT271" s="1">
        <v>1.22933</v>
      </c>
      <c r="AY271" s="1">
        <v>0.69206599999999996</v>
      </c>
      <c r="AZ271" s="1">
        <v>1.2486600000000001</v>
      </c>
      <c r="BB271" s="2">
        <f t="shared" si="38"/>
        <v>1.3327764841892846</v>
      </c>
      <c r="BC271" s="2">
        <f t="shared" si="39"/>
        <v>0.51167762033144448</v>
      </c>
      <c r="BG271" s="1">
        <v>0.58266700000000005</v>
      </c>
      <c r="BH271" s="1">
        <v>-8.7451000000000008</v>
      </c>
      <c r="BJ271" s="2">
        <f t="shared" si="40"/>
        <v>1.3781087770146681</v>
      </c>
      <c r="BK271" s="2">
        <f t="shared" si="41"/>
        <v>0.12284560067065375</v>
      </c>
      <c r="BO271" s="1">
        <v>0.317135</v>
      </c>
      <c r="BP271" s="1">
        <v>-8.7740600000000004</v>
      </c>
      <c r="BR271" s="2">
        <f t="shared" si="42"/>
        <v>1.2623851339204935</v>
      </c>
      <c r="BS271" s="2">
        <f t="shared" si="43"/>
        <v>-9.9434729755437518E-2</v>
      </c>
    </row>
    <row r="272" spans="23:71">
      <c r="W272" s="1">
        <v>1.6183300000000001E-2</v>
      </c>
      <c r="X272" s="1">
        <v>2.65876</v>
      </c>
      <c r="Z272" s="1">
        <v>1.5694699999999999E-2</v>
      </c>
      <c r="AA272" s="1">
        <v>2.5754999999999999</v>
      </c>
      <c r="AF272" s="1">
        <v>1.7776299999999998E-2</v>
      </c>
      <c r="AG272" s="1">
        <v>2.6265399999999999</v>
      </c>
      <c r="AK272" s="1">
        <v>0.74103799999999997</v>
      </c>
      <c r="AL272" s="1">
        <v>-8.7560300000000009</v>
      </c>
      <c r="AM272" s="1"/>
      <c r="AN272" s="2">
        <f t="shared" si="36"/>
        <v>1.1218107325635098</v>
      </c>
      <c r="AO272" s="2">
        <f t="shared" si="37"/>
        <v>0.91549951318901268</v>
      </c>
      <c r="AP272" s="2"/>
      <c r="AQ272" s="2"/>
      <c r="AS272" s="1">
        <v>0.74485599999999996</v>
      </c>
      <c r="AT272" s="1">
        <v>1.2349600000000001</v>
      </c>
      <c r="AY272" s="1">
        <v>0.68937999999999999</v>
      </c>
      <c r="AZ272" s="1">
        <v>1.2543</v>
      </c>
      <c r="BB272" s="2">
        <f t="shared" si="38"/>
        <v>1.3343442108616861</v>
      </c>
      <c r="BC272" s="2">
        <f t="shared" si="39"/>
        <v>0.51772463852892336</v>
      </c>
      <c r="BG272" s="1">
        <v>0.57933000000000001</v>
      </c>
      <c r="BH272" s="1">
        <v>-8.7398100000000003</v>
      </c>
      <c r="BJ272" s="2">
        <f t="shared" si="40"/>
        <v>1.3810215513018165</v>
      </c>
      <c r="BK272" s="2">
        <f t="shared" si="41"/>
        <v>0.1283805274951143</v>
      </c>
      <c r="BO272" s="1">
        <v>0.31245099999999998</v>
      </c>
      <c r="BP272" s="1">
        <v>-8.7699300000000004</v>
      </c>
      <c r="BR272" s="2">
        <f t="shared" si="42"/>
        <v>1.2656390217492934</v>
      </c>
      <c r="BS272" s="2">
        <f t="shared" si="43"/>
        <v>-9.4104723189063821E-2</v>
      </c>
    </row>
    <row r="273" spans="23:71">
      <c r="W273" s="1">
        <v>1.50621E-2</v>
      </c>
      <c r="X273" s="1">
        <v>2.6670099999999999</v>
      </c>
      <c r="Z273" s="1">
        <v>1.4742699999999999E-2</v>
      </c>
      <c r="AA273" s="1">
        <v>2.5795499999999998</v>
      </c>
      <c r="AF273" s="1">
        <v>1.6900700000000001E-2</v>
      </c>
      <c r="AG273" s="1">
        <v>2.6389999999999998</v>
      </c>
      <c r="AK273" s="1">
        <v>0.73851199999999995</v>
      </c>
      <c r="AL273" s="1">
        <v>-8.7503100000000007</v>
      </c>
      <c r="AM273" s="1"/>
      <c r="AN273" s="2">
        <f t="shared" si="36"/>
        <v>1.1213934241860779</v>
      </c>
      <c r="AO273" s="2">
        <f t="shared" si="37"/>
        <v>0.92173849785946405</v>
      </c>
      <c r="AP273" s="2"/>
      <c r="AQ273" s="2"/>
      <c r="AS273" s="1">
        <v>0.74211499999999997</v>
      </c>
      <c r="AT273" s="1">
        <v>1.24058</v>
      </c>
      <c r="AY273" s="1">
        <v>0.68665500000000002</v>
      </c>
      <c r="AZ273" s="1">
        <v>1.2599199999999999</v>
      </c>
      <c r="BB273" s="2">
        <f t="shared" si="38"/>
        <v>1.3358692060484962</v>
      </c>
      <c r="BC273" s="2">
        <f t="shared" si="39"/>
        <v>0.52378140455380862</v>
      </c>
      <c r="BG273" s="1">
        <v>0.57595700000000005</v>
      </c>
      <c r="BH273" s="1">
        <v>-8.7345500000000005</v>
      </c>
      <c r="BJ273" s="2">
        <f t="shared" si="40"/>
        <v>1.3838903448265616</v>
      </c>
      <c r="BK273" s="2">
        <f t="shared" si="41"/>
        <v>0.13393163123332513</v>
      </c>
      <c r="BO273" s="1">
        <v>0.30774099999999999</v>
      </c>
      <c r="BP273" s="1">
        <v>-8.7658199999999997</v>
      </c>
      <c r="BR273" s="2">
        <f t="shared" si="42"/>
        <v>1.2688686985698876</v>
      </c>
      <c r="BS273" s="2">
        <f t="shared" si="43"/>
        <v>-8.8752584585241684E-2</v>
      </c>
    </row>
    <row r="274" spans="23:71">
      <c r="W274" s="1">
        <v>1.4243799999999999E-2</v>
      </c>
      <c r="X274" s="1">
        <v>2.6711</v>
      </c>
      <c r="Z274" s="1">
        <v>1.35611E-2</v>
      </c>
      <c r="AA274" s="1">
        <v>2.5835499999999998</v>
      </c>
      <c r="AF274" s="1">
        <v>1.6177500000000001E-2</v>
      </c>
      <c r="AG274" s="1">
        <v>2.6514799999999998</v>
      </c>
      <c r="AK274" s="1">
        <v>0.73594499999999996</v>
      </c>
      <c r="AL274" s="1">
        <v>-8.7446099999999998</v>
      </c>
      <c r="AM274" s="1"/>
      <c r="AN274" s="2">
        <f t="shared" si="36"/>
        <v>1.1209307480083561</v>
      </c>
      <c r="AO274" s="2">
        <f t="shared" si="37"/>
        <v>0.92797271150310667</v>
      </c>
      <c r="AP274" s="2"/>
      <c r="AQ274" s="2"/>
      <c r="AS274" s="1">
        <v>0.73933199999999999</v>
      </c>
      <c r="AT274" s="1">
        <v>1.2461800000000001</v>
      </c>
      <c r="AY274" s="1">
        <v>0.68389100000000003</v>
      </c>
      <c r="AZ274" s="1">
        <v>1.26553</v>
      </c>
      <c r="BB274" s="2">
        <f t="shared" si="38"/>
        <v>1.3373578976257203</v>
      </c>
      <c r="BC274" s="2">
        <f t="shared" si="39"/>
        <v>0.5298555788506083</v>
      </c>
      <c r="BG274" s="1">
        <v>0.57254799999999995</v>
      </c>
      <c r="BH274" s="1">
        <v>-8.7293099999999999</v>
      </c>
      <c r="BJ274" s="2">
        <f t="shared" si="40"/>
        <v>1.3867238178428534</v>
      </c>
      <c r="BK274" s="2">
        <f t="shared" si="41"/>
        <v>0.13950391188544176</v>
      </c>
      <c r="BO274" s="1">
        <v>0.30300700000000003</v>
      </c>
      <c r="BP274" s="1">
        <v>-8.7617399999999996</v>
      </c>
      <c r="BR274" s="2">
        <f t="shared" si="42"/>
        <v>1.2720646636011879</v>
      </c>
      <c r="BS274" s="2">
        <f t="shared" si="43"/>
        <v>-8.338202004148032E-2</v>
      </c>
    </row>
    <row r="275" spans="23:71">
      <c r="W275" s="1">
        <v>1.34255E-2</v>
      </c>
      <c r="X275" s="1">
        <v>2.6751900000000002</v>
      </c>
      <c r="Z275" s="1">
        <v>1.2379599999999999E-2</v>
      </c>
      <c r="AA275" s="1">
        <v>2.5875400000000002</v>
      </c>
      <c r="AF275" s="1">
        <v>1.52763E-2</v>
      </c>
      <c r="AG275" s="1">
        <v>2.6639499999999998</v>
      </c>
      <c r="AK275" s="1">
        <v>0.73333700000000002</v>
      </c>
      <c r="AL275" s="1">
        <v>-8.7389299999999999</v>
      </c>
      <c r="AM275" s="1"/>
      <c r="AN275" s="2">
        <f t="shared" si="36"/>
        <v>1.1204227040303434</v>
      </c>
      <c r="AO275" s="2">
        <f t="shared" si="37"/>
        <v>0.93420215411993879</v>
      </c>
      <c r="AP275" s="2"/>
      <c r="AQ275" s="2"/>
      <c r="AS275" s="1">
        <v>0.73650599999999999</v>
      </c>
      <c r="AT275" s="1">
        <v>1.2517499999999999</v>
      </c>
      <c r="AY275" s="1">
        <v>0.68108900000000006</v>
      </c>
      <c r="AZ275" s="1">
        <v>1.27112</v>
      </c>
      <c r="BB275" s="2">
        <f t="shared" si="38"/>
        <v>1.3388046237618041</v>
      </c>
      <c r="BC275" s="2">
        <f t="shared" si="39"/>
        <v>0.53593885818721398</v>
      </c>
      <c r="BG275" s="1">
        <v>0.56910400000000005</v>
      </c>
      <c r="BH275" s="1">
        <v>-8.7241</v>
      </c>
      <c r="BJ275" s="2">
        <f t="shared" si="40"/>
        <v>1.3895138100967577</v>
      </c>
      <c r="BK275" s="2">
        <f t="shared" si="41"/>
        <v>0.14509150342591354</v>
      </c>
      <c r="BO275" s="1">
        <v>0.29824899999999999</v>
      </c>
      <c r="BP275" s="1">
        <v>-8.7576800000000006</v>
      </c>
      <c r="BR275" s="2">
        <f t="shared" si="42"/>
        <v>1.2752367649206824</v>
      </c>
      <c r="BS275" s="2">
        <f t="shared" si="43"/>
        <v>-7.799129307576852E-2</v>
      </c>
    </row>
    <row r="276" spans="23:71">
      <c r="W276" s="1">
        <v>1.2134900000000001E-2</v>
      </c>
      <c r="X276" s="1">
        <v>2.6791200000000002</v>
      </c>
      <c r="AF276" s="1">
        <v>1.4435399999999999E-2</v>
      </c>
      <c r="AG276" s="1">
        <v>2.6722399999999999</v>
      </c>
      <c r="AK276" s="1">
        <v>0.730688</v>
      </c>
      <c r="AL276" s="1">
        <v>-8.7332699999999992</v>
      </c>
      <c r="AM276" s="1"/>
      <c r="AN276" s="2">
        <f t="shared" si="36"/>
        <v>1.1198692922520408</v>
      </c>
      <c r="AO276" s="2">
        <f t="shared" si="37"/>
        <v>0.94042682570996206</v>
      </c>
      <c r="AP276" s="2"/>
      <c r="AQ276" s="2"/>
      <c r="AS276" s="1">
        <v>0.73363699999999998</v>
      </c>
      <c r="AT276" s="1">
        <v>1.2573000000000001</v>
      </c>
      <c r="AY276" s="1">
        <v>0.67824899999999999</v>
      </c>
      <c r="AZ276" s="1">
        <v>1.27668</v>
      </c>
      <c r="BB276" s="2">
        <f t="shared" si="38"/>
        <v>1.3402029565807412</v>
      </c>
      <c r="BC276" s="2">
        <f t="shared" si="39"/>
        <v>0.54202358211911794</v>
      </c>
      <c r="BG276" s="1">
        <v>0.56562500000000004</v>
      </c>
      <c r="BH276" s="1">
        <v>-8.7188999999999997</v>
      </c>
      <c r="BJ276" s="2">
        <f t="shared" si="40"/>
        <v>1.3922776420961722</v>
      </c>
      <c r="BK276" s="2">
        <f t="shared" si="41"/>
        <v>0.15070440585505085</v>
      </c>
      <c r="BO276" s="1">
        <v>0.29346899999999998</v>
      </c>
      <c r="BP276" s="1">
        <v>-8.75366</v>
      </c>
      <c r="BR276" s="2">
        <f t="shared" si="42"/>
        <v>1.2783656536697989</v>
      </c>
      <c r="BS276" s="2">
        <f t="shared" si="43"/>
        <v>-7.2585846267626097E-2</v>
      </c>
    </row>
    <row r="277" spans="23:71">
      <c r="W277" s="1">
        <v>1.03721E-2</v>
      </c>
      <c r="X277" s="1">
        <v>2.68289</v>
      </c>
      <c r="AF277" s="1">
        <v>1.38227E-2</v>
      </c>
      <c r="AG277" s="1">
        <v>2.6763599999999999</v>
      </c>
      <c r="AK277" s="1">
        <v>0.72799800000000003</v>
      </c>
      <c r="AL277" s="1">
        <v>-8.7276299999999996</v>
      </c>
      <c r="AM277" s="1"/>
      <c r="AN277" s="2">
        <f t="shared" si="36"/>
        <v>1.1192705126734475</v>
      </c>
      <c r="AO277" s="2">
        <f t="shared" si="37"/>
        <v>0.94664672627317481</v>
      </c>
      <c r="AP277" s="2"/>
      <c r="AQ277" s="2"/>
      <c r="AS277" s="1">
        <v>0.73072599999999999</v>
      </c>
      <c r="AT277" s="1">
        <v>1.2628299999999999</v>
      </c>
      <c r="AY277" s="1">
        <v>0.67537000000000003</v>
      </c>
      <c r="AZ277" s="1">
        <v>1.28223</v>
      </c>
      <c r="BB277" s="2">
        <f t="shared" si="38"/>
        <v>1.3415649857900926</v>
      </c>
      <c r="BC277" s="2">
        <f t="shared" si="39"/>
        <v>0.54812571432293589</v>
      </c>
      <c r="BG277" s="1">
        <v>0.56211100000000003</v>
      </c>
      <c r="BH277" s="1">
        <v>-8.7137399999999996</v>
      </c>
      <c r="BJ277" s="2">
        <f t="shared" si="40"/>
        <v>1.3949893330792511</v>
      </c>
      <c r="BK277" s="2">
        <f t="shared" si="41"/>
        <v>0.15632761917238902</v>
      </c>
      <c r="BO277" s="1">
        <v>0.28866599999999998</v>
      </c>
      <c r="BP277" s="1">
        <v>-8.7496600000000004</v>
      </c>
      <c r="BR277" s="2">
        <f t="shared" si="42"/>
        <v>1.2814708523553113</v>
      </c>
      <c r="BS277" s="2">
        <f t="shared" si="43"/>
        <v>-6.7161221845282199E-2</v>
      </c>
    </row>
    <row r="278" spans="23:71">
      <c r="W278" s="1">
        <v>8.6092800000000004E-3</v>
      </c>
      <c r="X278" s="1">
        <v>2.6866699999999999</v>
      </c>
      <c r="AF278" s="1">
        <v>1.32099E-2</v>
      </c>
      <c r="AG278" s="1">
        <v>2.6804800000000002</v>
      </c>
      <c r="AK278" s="1">
        <v>0.72526800000000002</v>
      </c>
      <c r="AL278" s="1">
        <v>-8.7220099999999992</v>
      </c>
      <c r="AM278" s="1"/>
      <c r="AN278" s="2">
        <f t="shared" si="36"/>
        <v>1.1186273049871869</v>
      </c>
      <c r="AO278" s="2">
        <f t="shared" si="37"/>
        <v>0.95286151378944128</v>
      </c>
      <c r="AP278" s="2"/>
      <c r="AQ278" s="2"/>
      <c r="AS278" s="1">
        <v>0.72777199999999997</v>
      </c>
      <c r="AT278" s="1">
        <v>1.26834</v>
      </c>
      <c r="AY278" s="1">
        <v>0.672454</v>
      </c>
      <c r="AZ278" s="1">
        <v>1.28776</v>
      </c>
      <c r="BB278" s="2">
        <f t="shared" si="38"/>
        <v>1.3428858156027541</v>
      </c>
      <c r="BC278" s="2">
        <f t="shared" si="39"/>
        <v>0.55423630877895924</v>
      </c>
      <c r="BG278" s="1">
        <v>0.558562</v>
      </c>
      <c r="BH278" s="1">
        <v>-8.7085899999999992</v>
      </c>
      <c r="BJ278" s="2">
        <f t="shared" si="40"/>
        <v>1.3976748638078402</v>
      </c>
      <c r="BK278" s="2">
        <f t="shared" si="41"/>
        <v>0.16197614337839256</v>
      </c>
      <c r="BO278" s="1">
        <v>0.28383999999999998</v>
      </c>
      <c r="BP278" s="1">
        <v>-8.7456899999999997</v>
      </c>
      <c r="BR278" s="2">
        <f t="shared" si="42"/>
        <v>1.2845425128997325</v>
      </c>
      <c r="BS278" s="2">
        <f t="shared" si="43"/>
        <v>-6.1719156290747562E-2</v>
      </c>
    </row>
    <row r="279" spans="23:71">
      <c r="AF279" s="1">
        <v>1.22767E-2</v>
      </c>
      <c r="AG279" s="1">
        <v>2.6845300000000001</v>
      </c>
      <c r="AK279" s="1">
        <v>0.72249699999999994</v>
      </c>
      <c r="AL279" s="1">
        <v>-8.7164099999999998</v>
      </c>
      <c r="AM279" s="1"/>
      <c r="AN279" s="2">
        <f t="shared" si="36"/>
        <v>1.1179387295006356</v>
      </c>
      <c r="AO279" s="2">
        <f t="shared" si="37"/>
        <v>0.95907153027889724</v>
      </c>
      <c r="AP279" s="2"/>
      <c r="AQ279" s="2"/>
      <c r="AS279" s="1">
        <v>0.724777</v>
      </c>
      <c r="AT279" s="1">
        <v>1.27383</v>
      </c>
      <c r="AY279" s="1">
        <v>0.66949899999999996</v>
      </c>
      <c r="AZ279" s="1">
        <v>1.2932699999999999</v>
      </c>
      <c r="BB279" s="2">
        <f t="shared" si="38"/>
        <v>1.344163913929824</v>
      </c>
      <c r="BC279" s="2">
        <f t="shared" si="39"/>
        <v>0.5603566510623893</v>
      </c>
      <c r="BG279" s="1">
        <v>0.554979</v>
      </c>
      <c r="BH279" s="1">
        <v>-8.7034699999999994</v>
      </c>
      <c r="BJ279" s="2">
        <f t="shared" si="40"/>
        <v>1.4003174137740573</v>
      </c>
      <c r="BK279" s="2">
        <f t="shared" si="41"/>
        <v>0.16763911244735674</v>
      </c>
      <c r="BO279" s="1">
        <v>0.27899400000000002</v>
      </c>
      <c r="BP279" s="1">
        <v>-8.7417400000000001</v>
      </c>
      <c r="BR279" s="2">
        <f t="shared" si="42"/>
        <v>1.2875910043251524</v>
      </c>
      <c r="BS279" s="2">
        <f t="shared" si="43"/>
        <v>-5.6260867545258136E-2</v>
      </c>
    </row>
    <row r="280" spans="23:71">
      <c r="AF280" s="1">
        <v>1.1023E-2</v>
      </c>
      <c r="AG280" s="1">
        <v>2.6884999999999999</v>
      </c>
      <c r="AK280" s="1">
        <v>0.71968500000000002</v>
      </c>
      <c r="AL280" s="1">
        <v>-8.71082</v>
      </c>
      <c r="AM280" s="1"/>
      <c r="AN280" s="2">
        <f t="shared" si="36"/>
        <v>1.1172082064151714</v>
      </c>
      <c r="AO280" s="2">
        <f t="shared" si="37"/>
        <v>0.96528617266777206</v>
      </c>
      <c r="AP280" s="2"/>
      <c r="AQ280" s="2"/>
      <c r="AS280" s="1">
        <v>0.72173900000000002</v>
      </c>
      <c r="AT280" s="1">
        <v>1.27929</v>
      </c>
      <c r="AY280" s="1">
        <v>0.66650699999999996</v>
      </c>
      <c r="AZ280" s="1">
        <v>1.2987500000000001</v>
      </c>
      <c r="BB280" s="2">
        <f t="shared" si="38"/>
        <v>1.3453943849841985</v>
      </c>
      <c r="BC280" s="2">
        <f t="shared" si="39"/>
        <v>0.56647779515351704</v>
      </c>
      <c r="BG280" s="1">
        <v>0.55136200000000002</v>
      </c>
      <c r="BH280" s="1">
        <v>-8.6983700000000006</v>
      </c>
      <c r="BJ280" s="2">
        <f t="shared" si="40"/>
        <v>1.4029256432318504</v>
      </c>
      <c r="BK280" s="2">
        <f t="shared" si="41"/>
        <v>0.17332152637943593</v>
      </c>
      <c r="BO280" s="1">
        <v>0.27412599999999998</v>
      </c>
      <c r="BP280" s="1">
        <v>-8.7378199999999993</v>
      </c>
      <c r="BR280" s="2">
        <f t="shared" si="42"/>
        <v>1.2906061312576829</v>
      </c>
      <c r="BS280" s="2">
        <f t="shared" si="43"/>
        <v>-5.0786122475326823E-2</v>
      </c>
    </row>
    <row r="281" spans="23:71">
      <c r="AF281" s="1">
        <v>9.7691900000000005E-3</v>
      </c>
      <c r="AG281" s="1">
        <v>2.6924700000000001</v>
      </c>
      <c r="AK281" s="1">
        <v>0.71683399999999997</v>
      </c>
      <c r="AL281" s="1">
        <v>-8.7052600000000009</v>
      </c>
      <c r="AM281" s="1"/>
      <c r="AN281" s="2">
        <f t="shared" si="36"/>
        <v>1.1164307747132849</v>
      </c>
      <c r="AO281" s="2">
        <f t="shared" si="37"/>
        <v>0.97148596306333312</v>
      </c>
      <c r="AP281" s="2"/>
      <c r="AQ281" s="2"/>
      <c r="AS281" s="1">
        <v>0.71865999999999997</v>
      </c>
      <c r="AT281" s="1">
        <v>1.2847299999999999</v>
      </c>
      <c r="AY281" s="1">
        <v>0.66347699999999998</v>
      </c>
      <c r="AZ281" s="1">
        <v>1.3042199999999999</v>
      </c>
      <c r="BB281" s="2">
        <f t="shared" si="38"/>
        <v>1.3465893184734381</v>
      </c>
      <c r="BC281" s="2">
        <f t="shared" si="39"/>
        <v>0.57261570472895817</v>
      </c>
      <c r="BG281" s="1">
        <v>0.54771000000000003</v>
      </c>
      <c r="BH281" s="1">
        <v>-8.6933000000000007</v>
      </c>
      <c r="BJ281" s="2">
        <f t="shared" si="40"/>
        <v>1.4054903919272572</v>
      </c>
      <c r="BK281" s="2">
        <f t="shared" si="41"/>
        <v>0.17901925119987144</v>
      </c>
      <c r="BO281" s="1">
        <v>0.269237</v>
      </c>
      <c r="BP281" s="1">
        <v>-8.7339300000000009</v>
      </c>
      <c r="BR281" s="2">
        <f t="shared" si="42"/>
        <v>1.2935880673455209</v>
      </c>
      <c r="BS281" s="2">
        <f t="shared" si="43"/>
        <v>-4.5295905888703247E-2</v>
      </c>
    </row>
    <row r="282" spans="23:71">
      <c r="AK282" s="1">
        <v>0.71394199999999997</v>
      </c>
      <c r="AL282" s="1">
        <v>-8.6997199999999992</v>
      </c>
      <c r="AM282" s="1"/>
      <c r="AN282" s="2">
        <f t="shared" si="36"/>
        <v>1.1156079752111092</v>
      </c>
      <c r="AO282" s="2">
        <f t="shared" si="37"/>
        <v>0.97768098243208712</v>
      </c>
      <c r="AP282" s="2"/>
      <c r="AQ282" s="2"/>
      <c r="AS282" s="1">
        <v>0.71553900000000004</v>
      </c>
      <c r="AT282" s="1">
        <v>1.2901400000000001</v>
      </c>
      <c r="AY282" s="1">
        <v>0.66040900000000002</v>
      </c>
      <c r="AZ282" s="1">
        <v>1.30966</v>
      </c>
      <c r="BB282" s="2">
        <f t="shared" si="38"/>
        <v>1.3477358586455312</v>
      </c>
      <c r="BC282" s="2">
        <f t="shared" si="39"/>
        <v>0.57875505889969769</v>
      </c>
      <c r="BG282" s="1">
        <v>0.54402399999999995</v>
      </c>
      <c r="BH282" s="1">
        <v>-8.68825</v>
      </c>
      <c r="BJ282" s="2">
        <f t="shared" si="40"/>
        <v>1.4080208201142421</v>
      </c>
      <c r="BK282" s="2">
        <f t="shared" si="41"/>
        <v>0.1847364208834229</v>
      </c>
      <c r="BO282" s="1">
        <v>0.26433000000000001</v>
      </c>
      <c r="BP282" s="1">
        <v>-8.7300500000000003</v>
      </c>
      <c r="BR282" s="2">
        <f t="shared" si="42"/>
        <v>1.2965570296882518</v>
      </c>
      <c r="BS282" s="2">
        <f t="shared" si="43"/>
        <v>-3.978969924461076E-2</v>
      </c>
    </row>
    <row r="283" spans="23:71">
      <c r="AK283" s="1">
        <v>0.71101099999999995</v>
      </c>
      <c r="AL283" s="1">
        <v>-8.6942000000000004</v>
      </c>
      <c r="AM283" s="1"/>
      <c r="AN283" s="2">
        <f t="shared" si="36"/>
        <v>1.1147416872938876</v>
      </c>
      <c r="AO283" s="2">
        <f t="shared" si="37"/>
        <v>0.98387054673375363</v>
      </c>
      <c r="AP283" s="2"/>
      <c r="AQ283" s="2"/>
      <c r="AS283" s="1">
        <v>0.71237700000000004</v>
      </c>
      <c r="AT283" s="1">
        <v>1.2955399999999999</v>
      </c>
      <c r="AY283" s="1">
        <v>0.657304</v>
      </c>
      <c r="AZ283" s="1">
        <v>1.3150900000000001</v>
      </c>
      <c r="BB283" s="2">
        <f t="shared" si="38"/>
        <v>1.3488476272969403</v>
      </c>
      <c r="BC283" s="2">
        <f t="shared" si="39"/>
        <v>0.58491053576715046</v>
      </c>
      <c r="BG283" s="1">
        <v>0.54030400000000001</v>
      </c>
      <c r="BH283" s="1">
        <v>-8.68323</v>
      </c>
      <c r="BJ283" s="2">
        <f t="shared" si="40"/>
        <v>1.4105082675388547</v>
      </c>
      <c r="BK283" s="2">
        <f t="shared" si="41"/>
        <v>0.19046803542993496</v>
      </c>
      <c r="BO283" s="1">
        <v>0.259405</v>
      </c>
      <c r="BP283" s="1">
        <v>-8.72621</v>
      </c>
      <c r="BR283" s="2">
        <f t="shared" si="42"/>
        <v>1.2994834740534076</v>
      </c>
      <c r="BS283" s="2">
        <f t="shared" si="43"/>
        <v>-3.427271198908341E-2</v>
      </c>
    </row>
    <row r="284" spans="23:71">
      <c r="AK284" s="1">
        <v>0.70803899999999997</v>
      </c>
      <c r="AL284" s="1">
        <v>-8.6887000000000008</v>
      </c>
      <c r="AM284" s="1"/>
      <c r="AN284" s="2">
        <f t="shared" si="36"/>
        <v>1.1138300315763763</v>
      </c>
      <c r="AO284" s="2">
        <f t="shared" si="37"/>
        <v>0.99005534000861128</v>
      </c>
      <c r="AP284" s="2"/>
      <c r="AQ284" s="2"/>
      <c r="AS284" s="1">
        <v>0.70917399999999997</v>
      </c>
      <c r="AT284" s="1">
        <v>1.3008999999999999</v>
      </c>
      <c r="AY284" s="1">
        <v>0.65416200000000002</v>
      </c>
      <c r="AZ284" s="1">
        <v>1.3204899999999999</v>
      </c>
      <c r="BB284" s="2">
        <f t="shared" si="38"/>
        <v>1.3499117686756534</v>
      </c>
      <c r="BC284" s="2">
        <f t="shared" si="39"/>
        <v>0.59106681444230047</v>
      </c>
      <c r="BG284" s="1">
        <v>0.536551</v>
      </c>
      <c r="BH284" s="1">
        <v>-8.6782299999999992</v>
      </c>
      <c r="BJ284" s="2">
        <f t="shared" si="40"/>
        <v>1.4129618944550604</v>
      </c>
      <c r="BK284" s="2">
        <f t="shared" si="41"/>
        <v>0.19621822881416817</v>
      </c>
      <c r="BO284" s="1">
        <v>0.25446200000000002</v>
      </c>
      <c r="BP284" s="1">
        <v>-8.7223799999999994</v>
      </c>
      <c r="BR284" s="2">
        <f t="shared" si="42"/>
        <v>1.3023969446734549</v>
      </c>
      <c r="BS284" s="2">
        <f t="shared" si="43"/>
        <v>-2.8739734676087508E-2</v>
      </c>
    </row>
    <row r="285" spans="23:71">
      <c r="AK285" s="1">
        <v>0.70502799999999999</v>
      </c>
      <c r="AL285" s="1">
        <v>-8.68323</v>
      </c>
      <c r="AM285" s="1"/>
      <c r="AN285" s="2">
        <f t="shared" si="36"/>
        <v>1.1128714672424431</v>
      </c>
      <c r="AO285" s="2">
        <f t="shared" si="37"/>
        <v>0.99622528129015675</v>
      </c>
      <c r="AP285" s="2"/>
      <c r="AQ285" s="2"/>
      <c r="AS285" s="1">
        <v>0.70593099999999998</v>
      </c>
      <c r="AT285" s="1">
        <v>1.3062400000000001</v>
      </c>
      <c r="AY285" s="1">
        <v>0.65098299999999998</v>
      </c>
      <c r="AZ285" s="1">
        <v>1.3258700000000001</v>
      </c>
      <c r="BB285" s="2">
        <f t="shared" si="38"/>
        <v>1.3509347106576768</v>
      </c>
      <c r="BC285" s="2">
        <f t="shared" si="39"/>
        <v>0.59723155536965633</v>
      </c>
      <c r="BG285" s="1">
        <v>0.53276500000000004</v>
      </c>
      <c r="BH285" s="1">
        <v>-8.6732600000000009</v>
      </c>
      <c r="BJ285" s="2">
        <f t="shared" si="40"/>
        <v>1.4153730406089078</v>
      </c>
      <c r="BK285" s="2">
        <f t="shared" si="41"/>
        <v>0.20198200103596614</v>
      </c>
      <c r="BO285" s="1">
        <v>0.249503</v>
      </c>
      <c r="BP285" s="1">
        <v>-8.7185799999999993</v>
      </c>
      <c r="BR285" s="2">
        <f t="shared" si="42"/>
        <v>1.3052780926898169</v>
      </c>
      <c r="BS285" s="2">
        <f t="shared" si="43"/>
        <v>-2.3196209885143315E-2</v>
      </c>
    </row>
    <row r="286" spans="23:71">
      <c r="AK286" s="1">
        <v>0.70197799999999999</v>
      </c>
      <c r="AL286" s="1">
        <v>-8.6777700000000006</v>
      </c>
      <c r="AM286" s="1"/>
      <c r="AN286" s="2">
        <f t="shared" si="36"/>
        <v>1.1118728346948421</v>
      </c>
      <c r="AO286" s="2">
        <f t="shared" si="37"/>
        <v>1.0023991644308443</v>
      </c>
      <c r="AP286" s="2"/>
      <c r="AQ286" s="2"/>
      <c r="AS286" s="1">
        <v>0.70264599999999999</v>
      </c>
      <c r="AT286" s="1">
        <v>1.3115600000000001</v>
      </c>
      <c r="AY286" s="1">
        <v>0.64776599999999995</v>
      </c>
      <c r="AZ286" s="1">
        <v>1.3312299999999999</v>
      </c>
      <c r="BB286" s="2">
        <f t="shared" si="38"/>
        <v>1.3519156871985596</v>
      </c>
      <c r="BC286" s="2">
        <f t="shared" si="39"/>
        <v>0.60340540133681775</v>
      </c>
      <c r="BG286" s="1">
        <v>0.528945</v>
      </c>
      <c r="BH286" s="1">
        <v>-8.66831</v>
      </c>
      <c r="BJ286" s="2">
        <f t="shared" si="40"/>
        <v>1.4177498662543344</v>
      </c>
      <c r="BK286" s="2">
        <f t="shared" si="41"/>
        <v>0.20776521812088106</v>
      </c>
      <c r="BO286" s="1">
        <v>0.244529</v>
      </c>
      <c r="BP286" s="1">
        <v>-8.7147900000000007</v>
      </c>
      <c r="BR286" s="2">
        <f t="shared" si="42"/>
        <v>1.3081467879056721</v>
      </c>
      <c r="BS286" s="2">
        <f t="shared" si="43"/>
        <v>-1.763964945997748E-2</v>
      </c>
    </row>
    <row r="287" spans="23:71">
      <c r="AK287" s="1">
        <v>0.69888799999999995</v>
      </c>
      <c r="AL287" s="1">
        <v>-8.6723400000000002</v>
      </c>
      <c r="AM287" s="1"/>
      <c r="AN287" s="2">
        <f t="shared" si="36"/>
        <v>1.1108263538381966</v>
      </c>
      <c r="AO287" s="2">
        <f t="shared" si="37"/>
        <v>1.0085585375983575</v>
      </c>
      <c r="AP287" s="2"/>
      <c r="AQ287" s="2"/>
      <c r="AS287" s="1">
        <v>0.699322</v>
      </c>
      <c r="AT287" s="1">
        <v>1.3168500000000001</v>
      </c>
      <c r="AY287" s="1">
        <v>0.644513</v>
      </c>
      <c r="AZ287" s="1">
        <v>1.33657</v>
      </c>
      <c r="BB287" s="2">
        <f t="shared" si="38"/>
        <v>1.3528562303872032</v>
      </c>
      <c r="BC287" s="2">
        <f t="shared" si="39"/>
        <v>0.60958706676858432</v>
      </c>
      <c r="BG287" s="1">
        <v>0.52509099999999997</v>
      </c>
      <c r="BH287" s="1">
        <v>-8.6633899999999997</v>
      </c>
      <c r="BJ287" s="2">
        <f t="shared" si="40"/>
        <v>1.4200837111373887</v>
      </c>
      <c r="BK287" s="2">
        <f t="shared" si="41"/>
        <v>0.21356288006875651</v>
      </c>
      <c r="BO287" s="1">
        <v>0.23954</v>
      </c>
      <c r="BP287" s="1">
        <v>-8.7110299999999992</v>
      </c>
      <c r="BR287" s="2">
        <f t="shared" si="42"/>
        <v>1.3109833341660468</v>
      </c>
      <c r="BS287" s="2">
        <f t="shared" si="43"/>
        <v>-1.2073526364611703E-2</v>
      </c>
    </row>
    <row r="288" spans="23:71">
      <c r="AK288" s="1">
        <v>0.69575900000000002</v>
      </c>
      <c r="AL288" s="1">
        <v>-8.6669300000000007</v>
      </c>
      <c r="AM288" s="1"/>
      <c r="AN288" s="2">
        <f t="shared" si="36"/>
        <v>1.1097363845665063</v>
      </c>
      <c r="AO288" s="2">
        <f t="shared" si="37"/>
        <v>1.0147124556987843</v>
      </c>
      <c r="AP288" s="2"/>
      <c r="AQ288" s="2"/>
      <c r="AS288" s="1">
        <v>0.69595700000000005</v>
      </c>
      <c r="AT288" s="1">
        <v>1.32212</v>
      </c>
      <c r="AY288" s="1">
        <v>0.64122299999999999</v>
      </c>
      <c r="AZ288" s="1">
        <v>1.34188</v>
      </c>
      <c r="BB288" s="2">
        <f t="shared" si="38"/>
        <v>1.3537491463031512</v>
      </c>
      <c r="BC288" s="2">
        <f t="shared" si="39"/>
        <v>0.61576953400804824</v>
      </c>
      <c r="BG288" s="1">
        <v>0.52120599999999995</v>
      </c>
      <c r="BH288" s="1">
        <v>-8.6585000000000001</v>
      </c>
      <c r="BJ288" s="2">
        <f t="shared" si="40"/>
        <v>1.4223760752581176</v>
      </c>
      <c r="BK288" s="2">
        <f t="shared" si="41"/>
        <v>0.21937238880340798</v>
      </c>
      <c r="BO288" s="1">
        <v>0.23453599999999999</v>
      </c>
      <c r="BP288" s="1">
        <v>-8.7072800000000008</v>
      </c>
      <c r="BR288" s="2">
        <f t="shared" si="42"/>
        <v>1.3138074276259131</v>
      </c>
      <c r="BS288" s="2">
        <f t="shared" si="43"/>
        <v>-6.4943676350245338E-3</v>
      </c>
    </row>
    <row r="289" spans="37:71">
      <c r="AK289" s="1">
        <v>0.69259099999999996</v>
      </c>
      <c r="AL289" s="1">
        <v>-8.6615400000000005</v>
      </c>
      <c r="AM289" s="1"/>
      <c r="AN289" s="2">
        <f t="shared" si="36"/>
        <v>1.1086029268797712</v>
      </c>
      <c r="AO289" s="2">
        <f t="shared" si="37"/>
        <v>1.0208609187321276</v>
      </c>
      <c r="AP289" s="2"/>
      <c r="AQ289" s="2"/>
      <c r="AS289" s="1">
        <v>0.69255199999999995</v>
      </c>
      <c r="AT289" s="1">
        <v>1.3273600000000001</v>
      </c>
      <c r="AY289" s="1">
        <v>0.63789700000000005</v>
      </c>
      <c r="AZ289" s="1">
        <v>1.34717</v>
      </c>
      <c r="BB289" s="2">
        <f t="shared" si="38"/>
        <v>1.3546016288668601</v>
      </c>
      <c r="BC289" s="2">
        <f t="shared" si="39"/>
        <v>0.62195982071211731</v>
      </c>
      <c r="BG289" s="1">
        <v>0.51728700000000005</v>
      </c>
      <c r="BH289" s="1">
        <v>-8.6536299999999997</v>
      </c>
      <c r="BJ289" s="2">
        <f t="shared" si="40"/>
        <v>1.4246341188704239</v>
      </c>
      <c r="BK289" s="2">
        <f t="shared" si="41"/>
        <v>0.22520134240117529</v>
      </c>
      <c r="BO289" s="1">
        <v>0.229519</v>
      </c>
      <c r="BP289" s="1">
        <v>-8.7035599999999995</v>
      </c>
      <c r="BR289" s="2">
        <f t="shared" si="42"/>
        <v>1.3165997194267014</v>
      </c>
      <c r="BS289" s="2">
        <f t="shared" si="43"/>
        <v>-9.0761585073512174E-4</v>
      </c>
    </row>
    <row r="290" spans="37:71">
      <c r="AK290" s="1">
        <v>0.68938500000000003</v>
      </c>
      <c r="AL290" s="1">
        <v>-8.6561800000000009</v>
      </c>
      <c r="AM290" s="1"/>
      <c r="AN290" s="2">
        <f t="shared" si="36"/>
        <v>1.107423500269237</v>
      </c>
      <c r="AO290" s="2">
        <f t="shared" si="37"/>
        <v>1.0269941877520188</v>
      </c>
      <c r="AP290" s="2"/>
      <c r="AQ290" s="2"/>
      <c r="AS290" s="1">
        <v>0.68910800000000005</v>
      </c>
      <c r="AT290" s="1">
        <v>1.3325800000000001</v>
      </c>
      <c r="AY290" s="1">
        <v>0.63453499999999996</v>
      </c>
      <c r="AZ290" s="1">
        <v>1.3524400000000001</v>
      </c>
      <c r="BB290" s="2">
        <f t="shared" si="38"/>
        <v>1.3554136780783299</v>
      </c>
      <c r="BC290" s="2">
        <f t="shared" si="39"/>
        <v>0.62815792688079108</v>
      </c>
      <c r="BG290" s="1">
        <v>0.51333600000000001</v>
      </c>
      <c r="BH290" s="1">
        <v>-8.64879</v>
      </c>
      <c r="BJ290" s="2">
        <f t="shared" si="40"/>
        <v>1.4268501817203891</v>
      </c>
      <c r="BK290" s="2">
        <f t="shared" si="41"/>
        <v>0.23104300881111373</v>
      </c>
      <c r="BO290" s="1">
        <v>0.22449</v>
      </c>
      <c r="BP290" s="1">
        <v>-8.6998499999999996</v>
      </c>
      <c r="BR290" s="2">
        <f t="shared" si="42"/>
        <v>1.319380079371586</v>
      </c>
      <c r="BS290" s="2">
        <f t="shared" si="43"/>
        <v>4.6892171445293007E-3</v>
      </c>
    </row>
    <row r="291" spans="37:71">
      <c r="AK291" s="1">
        <v>0.68613900000000005</v>
      </c>
      <c r="AL291" s="1">
        <v>-8.6508400000000005</v>
      </c>
      <c r="AM291" s="1"/>
      <c r="AN291" s="2">
        <f t="shared" si="36"/>
        <v>1.1061996455510357</v>
      </c>
      <c r="AO291" s="2">
        <f t="shared" si="37"/>
        <v>1.0331223437249637</v>
      </c>
      <c r="AP291" s="2"/>
      <c r="AQ291" s="2"/>
      <c r="AS291" s="1">
        <v>0.68562400000000001</v>
      </c>
      <c r="AT291" s="1">
        <v>1.3377699999999999</v>
      </c>
      <c r="AY291" s="1">
        <v>0.63113600000000003</v>
      </c>
      <c r="AZ291" s="1">
        <v>1.3576900000000001</v>
      </c>
      <c r="BB291" s="2">
        <f t="shared" si="38"/>
        <v>1.3561845278931099</v>
      </c>
      <c r="BC291" s="2">
        <f t="shared" si="39"/>
        <v>0.63436449530167027</v>
      </c>
      <c r="BG291" s="1">
        <v>0.50935299999999994</v>
      </c>
      <c r="BH291" s="1">
        <v>-8.6439699999999995</v>
      </c>
      <c r="BJ291" s="2">
        <f t="shared" si="40"/>
        <v>1.429032924061963</v>
      </c>
      <c r="BK291" s="2">
        <f t="shared" si="41"/>
        <v>0.23690238803337832</v>
      </c>
      <c r="BO291" s="1">
        <v>0.219448</v>
      </c>
      <c r="BP291" s="1">
        <v>-8.6961499999999994</v>
      </c>
      <c r="BR291" s="2">
        <f t="shared" si="42"/>
        <v>1.3221483338123676</v>
      </c>
      <c r="BS291" s="2">
        <f t="shared" si="43"/>
        <v>1.0297116158517944E-2</v>
      </c>
    </row>
    <row r="292" spans="37:71">
      <c r="AK292" s="1">
        <v>0.68285600000000002</v>
      </c>
      <c r="AL292" s="1">
        <v>-8.6455199999999994</v>
      </c>
      <c r="AM292" s="1"/>
      <c r="AN292" s="2">
        <f t="shared" si="36"/>
        <v>1.1049341818030354</v>
      </c>
      <c r="AO292" s="2">
        <f t="shared" si="37"/>
        <v>1.0392443605905488</v>
      </c>
      <c r="AP292" s="2"/>
      <c r="AQ292" s="2"/>
      <c r="AS292" s="1">
        <v>0.68210199999999999</v>
      </c>
      <c r="AT292" s="1">
        <v>1.34293</v>
      </c>
      <c r="AY292" s="1">
        <v>0.62770099999999995</v>
      </c>
      <c r="AZ292" s="1">
        <v>1.3629100000000001</v>
      </c>
      <c r="BB292" s="2">
        <f t="shared" si="38"/>
        <v>1.3569085164796451</v>
      </c>
      <c r="BC292" s="2">
        <f t="shared" si="39"/>
        <v>0.64057122274264633</v>
      </c>
      <c r="BG292" s="1">
        <v>0.50533799999999995</v>
      </c>
      <c r="BH292" s="1">
        <v>-8.6391799999999996</v>
      </c>
      <c r="BJ292" s="2">
        <f t="shared" si="40"/>
        <v>1.4311736856411956</v>
      </c>
      <c r="BK292" s="2">
        <f t="shared" si="41"/>
        <v>0.24277448006781377</v>
      </c>
      <c r="BO292" s="1">
        <v>0.214395</v>
      </c>
      <c r="BP292" s="1">
        <v>-8.6924700000000001</v>
      </c>
      <c r="BR292" s="2">
        <f t="shared" si="42"/>
        <v>1.3248949819679583</v>
      </c>
      <c r="BS292" s="2">
        <f t="shared" si="43"/>
        <v>1.591237509372162E-2</v>
      </c>
    </row>
    <row r="293" spans="37:71">
      <c r="AK293" s="1">
        <v>0.67953399999999997</v>
      </c>
      <c r="AL293" s="1">
        <v>-8.6402199999999993</v>
      </c>
      <c r="AM293" s="1"/>
      <c r="AN293" s="2">
        <f t="shared" si="36"/>
        <v>1.10362522963999</v>
      </c>
      <c r="AO293" s="2">
        <f t="shared" si="37"/>
        <v>1.0453609223890481</v>
      </c>
      <c r="AP293" s="2"/>
      <c r="AQ293" s="2"/>
      <c r="AS293" s="1">
        <v>0.67854000000000003</v>
      </c>
      <c r="AT293" s="1">
        <v>1.34806</v>
      </c>
      <c r="AY293" s="1">
        <v>0.62423099999999998</v>
      </c>
      <c r="AZ293" s="1">
        <v>1.3681099999999999</v>
      </c>
      <c r="BB293" s="2">
        <f t="shared" si="38"/>
        <v>1.3575928377583917</v>
      </c>
      <c r="BC293" s="2">
        <f t="shared" si="39"/>
        <v>0.64678512686062684</v>
      </c>
      <c r="BG293" s="1">
        <v>0.50129100000000004</v>
      </c>
      <c r="BH293" s="1">
        <v>-8.6344200000000004</v>
      </c>
      <c r="BJ293" s="2">
        <f t="shared" si="40"/>
        <v>1.4332724664580871</v>
      </c>
      <c r="BK293" s="2">
        <f t="shared" si="41"/>
        <v>0.24865928491441991</v>
      </c>
      <c r="BO293" s="1">
        <v>0.20933199999999999</v>
      </c>
      <c r="BP293" s="1">
        <v>-8.6888100000000001</v>
      </c>
      <c r="BR293" s="2">
        <f t="shared" si="42"/>
        <v>1.3276201974865609</v>
      </c>
      <c r="BS293" s="2">
        <f t="shared" si="43"/>
        <v>2.153400914239173E-2</v>
      </c>
    </row>
    <row r="294" spans="37:71">
      <c r="AK294" s="1">
        <v>0.67617400000000005</v>
      </c>
      <c r="AL294" s="1">
        <v>-8.6349499999999999</v>
      </c>
      <c r="AM294" s="1"/>
      <c r="AN294" s="2">
        <f t="shared" si="36"/>
        <v>1.1022703085531453</v>
      </c>
      <c r="AO294" s="2">
        <f t="shared" si="37"/>
        <v>1.0514622901740955</v>
      </c>
      <c r="AP294" s="2"/>
      <c r="AQ294" s="2"/>
      <c r="AS294" s="1">
        <v>0.67493899999999996</v>
      </c>
      <c r="AT294" s="1">
        <v>1.35317</v>
      </c>
      <c r="AY294" s="1">
        <v>0.62072499999999997</v>
      </c>
      <c r="AZ294" s="1">
        <v>1.3732800000000001</v>
      </c>
      <c r="BB294" s="2">
        <f t="shared" si="38"/>
        <v>1.3582302978088938</v>
      </c>
      <c r="BC294" s="2">
        <f t="shared" si="39"/>
        <v>0.65299918999870443</v>
      </c>
      <c r="BG294" s="1">
        <v>0.49721199999999999</v>
      </c>
      <c r="BH294" s="1">
        <v>-8.6296800000000005</v>
      </c>
      <c r="BJ294" s="2">
        <f t="shared" si="40"/>
        <v>1.4353379267665869</v>
      </c>
      <c r="BK294" s="2">
        <f t="shared" si="41"/>
        <v>0.25456180257335259</v>
      </c>
      <c r="BO294" s="1">
        <v>0.20426</v>
      </c>
      <c r="BP294" s="1">
        <v>-8.6851599999999998</v>
      </c>
      <c r="BR294" s="2">
        <f t="shared" si="42"/>
        <v>1.3303340020938652</v>
      </c>
      <c r="BS294" s="2">
        <f t="shared" si="43"/>
        <v>2.7162769978790552E-2</v>
      </c>
    </row>
    <row r="295" spans="37:71">
      <c r="AK295" s="1">
        <v>0.67277699999999996</v>
      </c>
      <c r="AL295" s="1">
        <v>-8.6297099999999993</v>
      </c>
      <c r="AM295" s="1"/>
      <c r="AN295" s="2">
        <f t="shared" si="36"/>
        <v>1.1008703582351247</v>
      </c>
      <c r="AO295" s="2">
        <f t="shared" si="37"/>
        <v>1.0575481219255558</v>
      </c>
      <c r="AP295" s="2"/>
      <c r="AQ295" s="2"/>
      <c r="AS295" s="1">
        <v>0.67130100000000004</v>
      </c>
      <c r="AT295" s="1">
        <v>1.35825</v>
      </c>
      <c r="AY295" s="1">
        <v>0.61718399999999995</v>
      </c>
      <c r="AZ295" s="1">
        <v>1.37843</v>
      </c>
      <c r="BB295" s="2">
        <f t="shared" si="38"/>
        <v>1.3588280905516072</v>
      </c>
      <c r="BC295" s="2">
        <f t="shared" si="39"/>
        <v>0.65922042981378626</v>
      </c>
      <c r="BG295" s="1">
        <v>0.49310300000000001</v>
      </c>
      <c r="BH295" s="1">
        <v>-8.6249699999999994</v>
      </c>
      <c r="BJ295" s="2">
        <f t="shared" si="40"/>
        <v>1.4373624063127783</v>
      </c>
      <c r="BK295" s="2">
        <f t="shared" si="41"/>
        <v>0.26047530099366722</v>
      </c>
      <c r="BO295" s="1">
        <v>0.19917799999999999</v>
      </c>
      <c r="BP295" s="1">
        <v>-8.6815200000000008</v>
      </c>
      <c r="BR295" s="2">
        <f t="shared" si="42"/>
        <v>1.3330362221416678</v>
      </c>
      <c r="BS295" s="2">
        <f t="shared" si="43"/>
        <v>3.2799642410666657E-2</v>
      </c>
    </row>
    <row r="296" spans="37:71">
      <c r="AK296" s="1">
        <v>0.66934099999999996</v>
      </c>
      <c r="AL296" s="1">
        <v>-8.6244899999999998</v>
      </c>
      <c r="AM296" s="1"/>
      <c r="AN296" s="2">
        <f t="shared" si="36"/>
        <v>1.099426919502059</v>
      </c>
      <c r="AO296" s="2">
        <f t="shared" si="37"/>
        <v>1.06362849860993</v>
      </c>
      <c r="AP296" s="2"/>
      <c r="AQ296" s="2"/>
      <c r="AS296" s="1">
        <v>0.667624</v>
      </c>
      <c r="AT296" s="1">
        <v>1.36331</v>
      </c>
      <c r="AY296" s="1">
        <v>0.61360700000000001</v>
      </c>
      <c r="AZ296" s="1">
        <v>1.3835599999999999</v>
      </c>
      <c r="BB296" s="2">
        <f t="shared" si="38"/>
        <v>1.3593854499420817</v>
      </c>
      <c r="BC296" s="2">
        <f t="shared" si="39"/>
        <v>0.66544948909347279</v>
      </c>
      <c r="BG296" s="1">
        <v>0.48896200000000001</v>
      </c>
      <c r="BH296" s="1">
        <v>-8.6202900000000007</v>
      </c>
      <c r="BJ296" s="2">
        <f t="shared" si="40"/>
        <v>1.4393449050966267</v>
      </c>
      <c r="BK296" s="2">
        <f t="shared" si="41"/>
        <v>0.26640151222615177</v>
      </c>
      <c r="BO296" s="1">
        <v>0.19408800000000001</v>
      </c>
      <c r="BP296" s="1">
        <v>-8.6778899999999997</v>
      </c>
      <c r="BR296" s="2">
        <f t="shared" si="42"/>
        <v>1.3357272049263753</v>
      </c>
      <c r="BS296" s="2">
        <f t="shared" si="43"/>
        <v>3.844265682252293E-2</v>
      </c>
    </row>
    <row r="297" spans="37:71">
      <c r="AK297" s="1">
        <v>0.66586900000000004</v>
      </c>
      <c r="AL297" s="1">
        <v>-8.6192899999999995</v>
      </c>
      <c r="AM297" s="1"/>
      <c r="AN297" s="2">
        <f t="shared" si="36"/>
        <v>1.0979428114318175</v>
      </c>
      <c r="AO297" s="2">
        <f t="shared" si="37"/>
        <v>1.0697023941668067</v>
      </c>
      <c r="AP297" s="2"/>
      <c r="AQ297" s="2"/>
      <c r="AS297" s="1">
        <v>0.66390899999999997</v>
      </c>
      <c r="AT297" s="1">
        <v>1.36833</v>
      </c>
      <c r="AY297" s="1">
        <v>0.60999499999999995</v>
      </c>
      <c r="AZ297" s="1">
        <v>1.38866</v>
      </c>
      <c r="BB297" s="2">
        <f t="shared" si="38"/>
        <v>1.3598967141487621</v>
      </c>
      <c r="BC297" s="2">
        <f t="shared" si="39"/>
        <v>0.67167806460565593</v>
      </c>
      <c r="BG297" s="1">
        <v>0.48479</v>
      </c>
      <c r="BH297" s="1">
        <v>-8.6156400000000009</v>
      </c>
      <c r="BJ297" s="2">
        <f t="shared" si="40"/>
        <v>1.4412859231181514</v>
      </c>
      <c r="BK297" s="2">
        <f t="shared" si="41"/>
        <v>0.27233957024541328</v>
      </c>
      <c r="BO297" s="1">
        <v>0.18899299999999999</v>
      </c>
      <c r="BP297" s="1">
        <v>-8.6742699999999999</v>
      </c>
      <c r="BR297" s="2">
        <f t="shared" si="42"/>
        <v>1.3384074713925866</v>
      </c>
      <c r="BS297" s="2">
        <f t="shared" si="43"/>
        <v>4.4088858791112129E-2</v>
      </c>
    </row>
    <row r="298" spans="37:71">
      <c r="AK298" s="1">
        <v>0.66235900000000003</v>
      </c>
      <c r="AL298" s="1">
        <v>-8.6141199999999998</v>
      </c>
      <c r="AM298" s="1"/>
      <c r="AN298" s="2">
        <f t="shared" si="36"/>
        <v>1.0964127344377763</v>
      </c>
      <c r="AO298" s="2">
        <f t="shared" si="37"/>
        <v>1.0757610957102319</v>
      </c>
      <c r="AP298" s="2"/>
      <c r="AQ298" s="2"/>
      <c r="AS298" s="1">
        <v>0.66015599999999997</v>
      </c>
      <c r="AT298" s="1">
        <v>1.3733299999999999</v>
      </c>
      <c r="AY298" s="1">
        <v>0.60634900000000003</v>
      </c>
      <c r="AZ298" s="1">
        <v>1.3937299999999999</v>
      </c>
      <c r="BB298" s="2">
        <f t="shared" si="38"/>
        <v>1.3603626492160994</v>
      </c>
      <c r="BC298" s="2">
        <f t="shared" si="39"/>
        <v>0.67790551356273498</v>
      </c>
      <c r="BG298" s="1">
        <v>0.48058800000000002</v>
      </c>
      <c r="BH298" s="1">
        <v>-8.6110100000000003</v>
      </c>
      <c r="BJ298" s="2">
        <f t="shared" si="40"/>
        <v>1.4431946206313151</v>
      </c>
      <c r="BK298" s="2">
        <f t="shared" si="41"/>
        <v>0.27829360902621131</v>
      </c>
      <c r="BO298" s="1">
        <v>0.183893</v>
      </c>
      <c r="BP298" s="1">
        <v>-8.6706599999999998</v>
      </c>
      <c r="BR298" s="2">
        <f t="shared" si="42"/>
        <v>1.3410770215403041</v>
      </c>
      <c r="BS298" s="2">
        <f t="shared" si="43"/>
        <v>4.973824831643453E-2</v>
      </c>
    </row>
    <row r="299" spans="37:71">
      <c r="AK299" s="1">
        <v>0.65881199999999995</v>
      </c>
      <c r="AL299" s="1">
        <v>-8.6089699999999993</v>
      </c>
      <c r="AM299" s="1"/>
      <c r="AN299" s="2">
        <f t="shared" si="36"/>
        <v>1.0948410484139366</v>
      </c>
      <c r="AO299" s="2">
        <f t="shared" si="37"/>
        <v>1.0818136581462976</v>
      </c>
      <c r="AP299" s="2"/>
      <c r="AQ299" s="2"/>
      <c r="AS299" s="1">
        <v>0.65636700000000003</v>
      </c>
      <c r="AT299" s="1">
        <v>1.3783000000000001</v>
      </c>
      <c r="AY299" s="1">
        <v>0.60266799999999998</v>
      </c>
      <c r="AZ299" s="1">
        <v>1.3987799999999999</v>
      </c>
      <c r="BB299" s="2">
        <f t="shared" si="38"/>
        <v>1.3607889169756482</v>
      </c>
      <c r="BC299" s="2">
        <f t="shared" si="39"/>
        <v>0.68414013919681826</v>
      </c>
      <c r="BG299" s="1">
        <v>0.476356</v>
      </c>
      <c r="BH299" s="1">
        <v>-8.6064100000000003</v>
      </c>
      <c r="BJ299" s="2">
        <f t="shared" si="40"/>
        <v>1.4450623373821687</v>
      </c>
      <c r="BK299" s="2">
        <f t="shared" si="41"/>
        <v>0.28425862856839057</v>
      </c>
      <c r="BO299" s="1">
        <v>0.178789</v>
      </c>
      <c r="BP299" s="1">
        <v>-8.6670499999999997</v>
      </c>
      <c r="BR299" s="2">
        <f t="shared" si="42"/>
        <v>1.3437458770952171</v>
      </c>
      <c r="BS299" s="2">
        <f t="shared" si="43"/>
        <v>5.5391577072752468E-2</v>
      </c>
    </row>
    <row r="300" spans="37:71">
      <c r="AK300" s="1">
        <v>0.65522800000000003</v>
      </c>
      <c r="AL300" s="1">
        <v>-8.6038499999999996</v>
      </c>
      <c r="AM300" s="1"/>
      <c r="AN300" s="2">
        <f t="shared" si="36"/>
        <v>1.0932243331589202</v>
      </c>
      <c r="AO300" s="2">
        <f t="shared" si="37"/>
        <v>1.0878506845487736</v>
      </c>
      <c r="AP300" s="2"/>
      <c r="AQ300" s="2"/>
      <c r="AS300" s="1">
        <v>0.65254000000000001</v>
      </c>
      <c r="AT300" s="1">
        <v>1.38324</v>
      </c>
      <c r="AY300" s="1">
        <v>0.59895200000000004</v>
      </c>
      <c r="AZ300" s="1">
        <v>1.40381</v>
      </c>
      <c r="BB300" s="2">
        <f t="shared" si="38"/>
        <v>1.3611755174274089</v>
      </c>
      <c r="BC300" s="2">
        <f t="shared" si="39"/>
        <v>0.69038194150790588</v>
      </c>
      <c r="BG300" s="1">
        <v>0.47209400000000001</v>
      </c>
      <c r="BH300" s="1">
        <v>-8.6018399999999993</v>
      </c>
      <c r="BJ300" s="2">
        <f t="shared" si="40"/>
        <v>1.4468890733707136</v>
      </c>
      <c r="BK300" s="2">
        <f t="shared" si="41"/>
        <v>0.29023462887195184</v>
      </c>
      <c r="BO300" s="1">
        <v>0.173683</v>
      </c>
      <c r="BP300" s="1">
        <v>-8.6634499999999992</v>
      </c>
      <c r="BR300" s="2">
        <f t="shared" si="42"/>
        <v>1.3464045372762394</v>
      </c>
      <c r="BS300" s="2">
        <f t="shared" si="43"/>
        <v>6.104513896255695E-2</v>
      </c>
    </row>
    <row r="301" spans="37:71">
      <c r="AK301" s="1">
        <v>0.65160799999999997</v>
      </c>
      <c r="AL301" s="1">
        <v>-8.5987600000000004</v>
      </c>
      <c r="AM301" s="1"/>
      <c r="AN301" s="2">
        <f t="shared" si="36"/>
        <v>1.0915635283653502</v>
      </c>
      <c r="AO301" s="2">
        <f t="shared" si="37"/>
        <v>1.093871832897523</v>
      </c>
      <c r="AP301" s="2"/>
      <c r="AQ301" s="2"/>
      <c r="AS301" s="1">
        <v>0.64867600000000003</v>
      </c>
      <c r="AT301" s="1">
        <v>1.3881600000000001</v>
      </c>
      <c r="AY301" s="1">
        <v>0.59520300000000004</v>
      </c>
      <c r="AZ301" s="1">
        <v>1.4088099999999999</v>
      </c>
      <c r="BB301" s="2">
        <f t="shared" si="38"/>
        <v>1.3615175547842768</v>
      </c>
      <c r="BC301" s="2">
        <f t="shared" si="39"/>
        <v>0.69662197447628882</v>
      </c>
      <c r="BG301" s="1">
        <v>0.46780300000000002</v>
      </c>
      <c r="BH301" s="1">
        <v>-8.5973000000000006</v>
      </c>
      <c r="BJ301" s="2">
        <f t="shared" si="40"/>
        <v>1.4486753285969622</v>
      </c>
      <c r="BK301" s="2">
        <f t="shared" si="41"/>
        <v>0.29622074391149861</v>
      </c>
      <c r="BO301" s="1">
        <v>0.168576</v>
      </c>
      <c r="BP301" s="1">
        <v>-8.6598500000000005</v>
      </c>
      <c r="BR301" s="2">
        <f t="shared" si="42"/>
        <v>1.3490630238090588</v>
      </c>
      <c r="BS301" s="2">
        <f t="shared" si="43"/>
        <v>6.6699685660110031E-2</v>
      </c>
    </row>
    <row r="302" spans="37:71">
      <c r="AK302" s="1">
        <v>0.64795100000000005</v>
      </c>
      <c r="AL302" s="1">
        <v>-8.5936900000000005</v>
      </c>
      <c r="AM302" s="1"/>
      <c r="AN302" s="2">
        <f t="shared" si="36"/>
        <v>1.0898611145419814</v>
      </c>
      <c r="AO302" s="2">
        <f t="shared" si="37"/>
        <v>1.0998868421389125</v>
      </c>
      <c r="AP302" s="2"/>
      <c r="AQ302" s="2"/>
      <c r="AS302" s="1">
        <v>0.64477600000000002</v>
      </c>
      <c r="AT302" s="1">
        <v>1.3930400000000001</v>
      </c>
      <c r="AY302" s="1">
        <v>0.59141900000000003</v>
      </c>
      <c r="AZ302" s="1">
        <v>1.41378</v>
      </c>
      <c r="BB302" s="2">
        <f t="shared" si="38"/>
        <v>1.3618134969573512</v>
      </c>
      <c r="BC302" s="2">
        <f t="shared" si="39"/>
        <v>0.70286152367716836</v>
      </c>
      <c r="BG302" s="1">
        <v>0.46348200000000001</v>
      </c>
      <c r="BH302" s="1">
        <v>-8.5927799999999994</v>
      </c>
      <c r="BJ302" s="2">
        <f t="shared" si="40"/>
        <v>1.4504292633148519</v>
      </c>
      <c r="BK302" s="2">
        <f t="shared" si="41"/>
        <v>0.30222283971258274</v>
      </c>
      <c r="BO302" s="1">
        <v>0.163469</v>
      </c>
      <c r="BP302" s="1">
        <v>-8.6562400000000004</v>
      </c>
      <c r="BR302" s="2">
        <f t="shared" si="42"/>
        <v>1.3517313584193684</v>
      </c>
      <c r="BS302" s="2">
        <f t="shared" si="43"/>
        <v>7.2355968839674545E-2</v>
      </c>
    </row>
    <row r="303" spans="37:71">
      <c r="AK303" s="1">
        <v>0.64425900000000003</v>
      </c>
      <c r="AL303" s="1">
        <v>-8.5886499999999995</v>
      </c>
      <c r="AM303" s="1"/>
      <c r="AN303" s="2">
        <f t="shared" si="36"/>
        <v>1.0881155508726823</v>
      </c>
      <c r="AO303" s="2">
        <f t="shared" si="37"/>
        <v>1.1058856313064391</v>
      </c>
      <c r="AP303" s="2"/>
      <c r="AQ303" s="2"/>
      <c r="AS303" s="1">
        <v>0.64083900000000005</v>
      </c>
      <c r="AT303" s="1">
        <v>1.3978900000000001</v>
      </c>
      <c r="AY303" s="1">
        <v>0.58760199999999996</v>
      </c>
      <c r="AZ303" s="1">
        <v>1.41873</v>
      </c>
      <c r="BB303" s="2">
        <f t="shared" si="38"/>
        <v>1.3620713039115384</v>
      </c>
      <c r="BC303" s="2">
        <f t="shared" si="39"/>
        <v>0.70910696397985107</v>
      </c>
      <c r="BG303" s="1">
        <v>0.45913199999999998</v>
      </c>
      <c r="BH303" s="1">
        <v>-8.5882900000000006</v>
      </c>
      <c r="BJ303" s="2">
        <f t="shared" si="40"/>
        <v>1.4521427172704453</v>
      </c>
      <c r="BK303" s="2">
        <f t="shared" si="41"/>
        <v>0.30823505024965236</v>
      </c>
      <c r="BO303" s="1">
        <v>0.15836600000000001</v>
      </c>
      <c r="BP303" s="1">
        <v>-8.6526300000000003</v>
      </c>
      <c r="BR303" s="2">
        <f t="shared" si="42"/>
        <v>1.3544003876224826</v>
      </c>
      <c r="BS303" s="2">
        <f t="shared" si="43"/>
        <v>7.8008312788243606E-2</v>
      </c>
    </row>
    <row r="304" spans="37:71">
      <c r="AK304" s="1">
        <v>0.64053000000000004</v>
      </c>
      <c r="AL304" s="1">
        <v>-8.5836299999999994</v>
      </c>
      <c r="AM304" s="1"/>
      <c r="AN304" s="2">
        <f t="shared" si="36"/>
        <v>1.0863283781735837</v>
      </c>
      <c r="AO304" s="2">
        <f t="shared" si="37"/>
        <v>1.1118782813666042</v>
      </c>
      <c r="AP304" s="2"/>
      <c r="AQ304" s="2"/>
      <c r="AS304" s="1">
        <v>0.63686600000000004</v>
      </c>
      <c r="AT304" s="1">
        <v>1.40272</v>
      </c>
      <c r="AY304" s="1">
        <v>0.58375100000000002</v>
      </c>
      <c r="AZ304" s="1">
        <v>1.4236599999999999</v>
      </c>
      <c r="BB304" s="2">
        <f t="shared" si="38"/>
        <v>1.3622902096023881</v>
      </c>
      <c r="BC304" s="2">
        <f t="shared" si="39"/>
        <v>0.7153589381719373</v>
      </c>
      <c r="BG304" s="1">
        <v>0.45475399999999999</v>
      </c>
      <c r="BH304" s="1">
        <v>-8.5838300000000007</v>
      </c>
      <c r="BJ304" s="2">
        <f t="shared" si="40"/>
        <v>1.453816190463761</v>
      </c>
      <c r="BK304" s="2">
        <f t="shared" si="41"/>
        <v>0.31425650949731426</v>
      </c>
      <c r="BO304" s="1">
        <v>0.15326799999999999</v>
      </c>
      <c r="BP304" s="1">
        <v>-8.6490200000000002</v>
      </c>
      <c r="BR304" s="2">
        <f t="shared" si="42"/>
        <v>1.3570702850666021</v>
      </c>
      <c r="BS304" s="2">
        <f t="shared" si="43"/>
        <v>8.365573269806828E-2</v>
      </c>
    </row>
    <row r="305" spans="37:71">
      <c r="AK305" s="1">
        <v>0.63676600000000005</v>
      </c>
      <c r="AL305" s="1">
        <v>-8.57864</v>
      </c>
      <c r="AM305" s="1"/>
      <c r="AN305" s="2">
        <f t="shared" si="36"/>
        <v>1.0844980556285542</v>
      </c>
      <c r="AO305" s="2">
        <f t="shared" si="37"/>
        <v>1.1178547113529045</v>
      </c>
      <c r="AP305" s="2"/>
      <c r="AQ305" s="2"/>
      <c r="AS305" s="1">
        <v>0.63285800000000003</v>
      </c>
      <c r="AT305" s="1">
        <v>1.4075200000000001</v>
      </c>
      <c r="AY305" s="1">
        <v>0.57986599999999999</v>
      </c>
      <c r="AZ305" s="1">
        <v>1.42855</v>
      </c>
      <c r="BB305" s="2">
        <f t="shared" si="38"/>
        <v>1.3624573582778887</v>
      </c>
      <c r="BC305" s="2">
        <f t="shared" si="39"/>
        <v>0.72160212536441204</v>
      </c>
      <c r="BG305" s="1">
        <v>0.450347</v>
      </c>
      <c r="BH305" s="1">
        <v>-8.5793999999999997</v>
      </c>
      <c r="BJ305" s="2">
        <f t="shared" si="40"/>
        <v>1.4554491828947833</v>
      </c>
      <c r="BK305" s="2">
        <f t="shared" si="41"/>
        <v>0.32028808348096338</v>
      </c>
      <c r="BO305" s="1">
        <v>0.148178</v>
      </c>
      <c r="BP305" s="1">
        <v>-8.6453900000000008</v>
      </c>
      <c r="BR305" s="2">
        <f t="shared" si="42"/>
        <v>1.3597612678513078</v>
      </c>
      <c r="BS305" s="2">
        <f t="shared" si="43"/>
        <v>8.929874710992422E-2</v>
      </c>
    </row>
    <row r="306" spans="37:71">
      <c r="AK306" s="1">
        <v>0.63296600000000003</v>
      </c>
      <c r="AL306" s="1">
        <v>-8.5736799999999995</v>
      </c>
      <c r="AM306" s="1"/>
      <c r="AN306" s="2">
        <f t="shared" si="36"/>
        <v>1.0826236435449716</v>
      </c>
      <c r="AO306" s="2">
        <f t="shared" si="37"/>
        <v>1.1238152632854796</v>
      </c>
      <c r="AP306" s="2"/>
      <c r="AQ306" s="2"/>
      <c r="AS306" s="1">
        <v>0.62881399999999998</v>
      </c>
      <c r="AT306" s="1">
        <v>1.41228</v>
      </c>
      <c r="AY306" s="1">
        <v>0.57594900000000004</v>
      </c>
      <c r="AZ306" s="1">
        <v>1.4334199999999999</v>
      </c>
      <c r="BB306" s="2">
        <f t="shared" si="38"/>
        <v>1.3625871377789536</v>
      </c>
      <c r="BC306" s="2">
        <f t="shared" si="39"/>
        <v>0.72785056087108901</v>
      </c>
      <c r="BG306" s="1">
        <v>0.44591199999999998</v>
      </c>
      <c r="BH306" s="1">
        <v>-8.5749999999999993</v>
      </c>
      <c r="BJ306" s="2">
        <f t="shared" si="40"/>
        <v>1.4570421945635263</v>
      </c>
      <c r="BK306" s="2">
        <f t="shared" si="41"/>
        <v>0.32632890617520405</v>
      </c>
      <c r="BO306" s="1">
        <v>0.143098</v>
      </c>
      <c r="BP306" s="1">
        <v>-8.64175</v>
      </c>
      <c r="BR306" s="2">
        <f t="shared" si="42"/>
        <v>1.3624638351955145</v>
      </c>
      <c r="BS306" s="2">
        <f t="shared" si="43"/>
        <v>9.4933649926302904E-2</v>
      </c>
    </row>
    <row r="307" spans="37:71">
      <c r="AK307" s="1">
        <v>0.629131</v>
      </c>
      <c r="AL307" s="1">
        <v>-8.56874</v>
      </c>
      <c r="AM307" s="1"/>
      <c r="AN307" s="2">
        <f t="shared" si="36"/>
        <v>1.0807095018168353</v>
      </c>
      <c r="AO307" s="2">
        <f t="shared" si="37"/>
        <v>1.1297689920704177</v>
      </c>
      <c r="AP307" s="2"/>
      <c r="AQ307" s="2"/>
      <c r="AS307" s="1">
        <v>0.62473599999999996</v>
      </c>
      <c r="AT307" s="1">
        <v>1.4170199999999999</v>
      </c>
      <c r="AY307" s="1">
        <v>0.57199900000000004</v>
      </c>
      <c r="AZ307" s="1">
        <v>1.4382600000000001</v>
      </c>
      <c r="BB307" s="2">
        <f t="shared" si="38"/>
        <v>1.362672354185126</v>
      </c>
      <c r="BC307" s="2">
        <f t="shared" si="39"/>
        <v>0.73409722703506164</v>
      </c>
      <c r="BG307" s="1">
        <v>0.44144899999999998</v>
      </c>
      <c r="BH307" s="1">
        <v>-8.5706199999999999</v>
      </c>
      <c r="BJ307" s="2">
        <f t="shared" si="40"/>
        <v>1.4586038857239383</v>
      </c>
      <c r="BK307" s="2">
        <f t="shared" si="41"/>
        <v>0.3323839775801905</v>
      </c>
      <c r="BO307" s="1">
        <v>0.13803099999999999</v>
      </c>
      <c r="BP307" s="1">
        <v>-8.63809</v>
      </c>
      <c r="BR307" s="2">
        <f t="shared" si="42"/>
        <v>1.3651883561213127</v>
      </c>
      <c r="BS307" s="2">
        <f t="shared" si="43"/>
        <v>0.10055922320596852</v>
      </c>
    </row>
    <row r="308" spans="37:71">
      <c r="AK308" s="1">
        <v>0.62526199999999998</v>
      </c>
      <c r="AL308" s="1">
        <v>-8.5638400000000008</v>
      </c>
      <c r="AM308" s="1"/>
      <c r="AN308" s="2">
        <f t="shared" si="36"/>
        <v>1.0787497297340136</v>
      </c>
      <c r="AO308" s="2">
        <f t="shared" si="37"/>
        <v>1.1356967618351257</v>
      </c>
      <c r="AP308" s="2"/>
      <c r="AQ308" s="2"/>
      <c r="AS308" s="1">
        <v>0.62062200000000001</v>
      </c>
      <c r="AT308" s="1">
        <v>1.4217200000000001</v>
      </c>
      <c r="AY308" s="1">
        <v>0.56801599999999997</v>
      </c>
      <c r="AZ308" s="1">
        <v>1.4430799999999999</v>
      </c>
      <c r="BB308" s="2">
        <f t="shared" si="38"/>
        <v>1.3627194353724112</v>
      </c>
      <c r="BC308" s="2">
        <f t="shared" si="39"/>
        <v>0.74034978430083709</v>
      </c>
      <c r="BG308" s="1">
        <v>0.43695899999999999</v>
      </c>
      <c r="BH308" s="1">
        <v>-8.5662699999999994</v>
      </c>
      <c r="BJ308" s="2">
        <f t="shared" si="40"/>
        <v>1.4601260961220881</v>
      </c>
      <c r="BK308" s="2">
        <f t="shared" si="41"/>
        <v>0.33844743167037455</v>
      </c>
      <c r="BO308" s="1">
        <v>0.13297900000000001</v>
      </c>
      <c r="BP308" s="1">
        <v>-8.6344100000000008</v>
      </c>
      <c r="BR308" s="2">
        <f t="shared" si="42"/>
        <v>1.3679351779251046</v>
      </c>
      <c r="BS308" s="2">
        <f t="shared" si="43"/>
        <v>0.10617349733342327</v>
      </c>
    </row>
    <row r="309" spans="37:71">
      <c r="AK309" s="1">
        <v>0.62135700000000005</v>
      </c>
      <c r="AL309" s="1">
        <v>-8.5589600000000008</v>
      </c>
      <c r="AM309" s="1"/>
      <c r="AN309" s="2">
        <f t="shared" si="36"/>
        <v>1.0767492883140162</v>
      </c>
      <c r="AO309" s="2">
        <f t="shared" si="37"/>
        <v>1.1416180504723363</v>
      </c>
      <c r="AP309" s="2"/>
      <c r="AQ309" s="2"/>
      <c r="AS309" s="1">
        <v>0.61647300000000005</v>
      </c>
      <c r="AT309" s="1">
        <v>1.4263999999999999</v>
      </c>
      <c r="AY309" s="1">
        <v>0.56400099999999997</v>
      </c>
      <c r="AZ309" s="1">
        <v>1.44787</v>
      </c>
      <c r="BB309" s="2">
        <f t="shared" si="38"/>
        <v>1.3627227195092553</v>
      </c>
      <c r="BC309" s="2">
        <f t="shared" si="39"/>
        <v>0.74659992943630771</v>
      </c>
      <c r="BG309" s="1">
        <v>0.43244100000000002</v>
      </c>
      <c r="BH309" s="1">
        <v>-8.5619599999999991</v>
      </c>
      <c r="BJ309" s="2">
        <f t="shared" si="40"/>
        <v>1.4615996655040102</v>
      </c>
      <c r="BK309" s="2">
        <f t="shared" si="41"/>
        <v>0.34451513447099552</v>
      </c>
      <c r="BO309" s="1">
        <v>0.127946</v>
      </c>
      <c r="BP309" s="1">
        <v>-8.6307100000000005</v>
      </c>
      <c r="BR309" s="2">
        <f t="shared" si="42"/>
        <v>1.3707049951996961</v>
      </c>
      <c r="BS309" s="2">
        <f t="shared" si="43"/>
        <v>0.11177253307767207</v>
      </c>
    </row>
    <row r="310" spans="37:71">
      <c r="AK310" s="1">
        <v>0.61741800000000002</v>
      </c>
      <c r="AL310" s="1">
        <v>-8.5541</v>
      </c>
      <c r="AM310" s="1"/>
      <c r="AN310" s="2">
        <f t="shared" si="36"/>
        <v>1.0747100569420882</v>
      </c>
      <c r="AO310" s="2">
        <f t="shared" si="37"/>
        <v>1.1475321739417739</v>
      </c>
      <c r="AP310" s="2"/>
      <c r="AQ310" s="2"/>
      <c r="AS310" s="1">
        <v>0.61229100000000003</v>
      </c>
      <c r="AT310" s="1">
        <v>1.4310400000000001</v>
      </c>
      <c r="AY310" s="1">
        <v>0.55995399999999995</v>
      </c>
      <c r="AZ310" s="1">
        <v>1.4526300000000001</v>
      </c>
      <c r="BB310" s="2">
        <f t="shared" si="38"/>
        <v>1.3626822065956574</v>
      </c>
      <c r="BC310" s="2">
        <f t="shared" si="39"/>
        <v>0.75284766244147305</v>
      </c>
      <c r="BG310" s="1">
        <v>0.42789700000000003</v>
      </c>
      <c r="BH310" s="1">
        <v>-8.5576600000000003</v>
      </c>
      <c r="BJ310" s="2">
        <f t="shared" si="40"/>
        <v>1.4630515746315804</v>
      </c>
      <c r="BK310" s="2">
        <f t="shared" si="41"/>
        <v>0.35060035393172723</v>
      </c>
      <c r="BO310" s="1">
        <v>0.122936</v>
      </c>
      <c r="BP310" s="1">
        <v>-8.62697</v>
      </c>
      <c r="BR310" s="2">
        <f t="shared" si="42"/>
        <v>1.3735181986928691</v>
      </c>
      <c r="BS310" s="2">
        <f t="shared" si="43"/>
        <v>0.11735586417174164</v>
      </c>
    </row>
    <row r="311" spans="37:71">
      <c r="AK311" s="1">
        <v>0.61344500000000002</v>
      </c>
      <c r="AL311" s="1">
        <v>-8.5492799999999995</v>
      </c>
      <c r="AM311" s="1"/>
      <c r="AN311" s="2">
        <f t="shared" si="36"/>
        <v>1.0726251952154751</v>
      </c>
      <c r="AO311" s="2">
        <f t="shared" si="37"/>
        <v>1.1534203383909811</v>
      </c>
      <c r="AP311" s="2"/>
      <c r="AQ311" s="2"/>
      <c r="AS311" s="1">
        <v>0.608074</v>
      </c>
      <c r="AT311" s="1">
        <v>1.4356500000000001</v>
      </c>
      <c r="AY311" s="1">
        <v>0.55587500000000001</v>
      </c>
      <c r="AZ311" s="1">
        <v>1.4573700000000001</v>
      </c>
      <c r="BB311" s="2">
        <f t="shared" si="38"/>
        <v>1.3626043245076236</v>
      </c>
      <c r="BC311" s="2">
        <f t="shared" si="39"/>
        <v>0.75910064376084085</v>
      </c>
      <c r="BG311" s="1">
        <v>0.42332599999999998</v>
      </c>
      <c r="BH311" s="1">
        <v>-8.5533999999999999</v>
      </c>
      <c r="BJ311" s="2">
        <f t="shared" si="40"/>
        <v>1.4644553427429401</v>
      </c>
      <c r="BK311" s="2">
        <f t="shared" si="41"/>
        <v>0.35668895607750201</v>
      </c>
      <c r="BO311" s="1">
        <v>0.117953</v>
      </c>
      <c r="BP311" s="1">
        <v>-8.6232000000000006</v>
      </c>
      <c r="BR311" s="2">
        <f t="shared" si="42"/>
        <v>1.3763656349199374</v>
      </c>
      <c r="BS311" s="2">
        <f t="shared" si="43"/>
        <v>0.12291781490262503</v>
      </c>
    </row>
    <row r="312" spans="37:71">
      <c r="AK312" s="1">
        <v>0.60943800000000004</v>
      </c>
      <c r="AL312" s="1">
        <v>-8.5444800000000001</v>
      </c>
      <c r="AM312" s="1"/>
      <c r="AN312" s="2">
        <f t="shared" si="36"/>
        <v>1.0705015435369309</v>
      </c>
      <c r="AO312" s="2">
        <f t="shared" si="37"/>
        <v>1.1593013376724137</v>
      </c>
      <c r="AP312" s="2"/>
      <c r="AQ312" s="2"/>
      <c r="AS312" s="1">
        <v>0.60382400000000003</v>
      </c>
      <c r="AT312" s="1">
        <v>1.44024</v>
      </c>
      <c r="AY312" s="1">
        <v>0.55176400000000003</v>
      </c>
      <c r="AZ312" s="1">
        <v>1.46208</v>
      </c>
      <c r="BB312" s="2">
        <f t="shared" si="38"/>
        <v>1.3624826453691479</v>
      </c>
      <c r="BC312" s="2">
        <f t="shared" si="39"/>
        <v>0.7653512129499036</v>
      </c>
      <c r="BG312" s="1">
        <v>0.41872900000000002</v>
      </c>
      <c r="BH312" s="1">
        <v>-8.5491700000000002</v>
      </c>
      <c r="BJ312" s="2">
        <f t="shared" si="40"/>
        <v>1.4658201300920515</v>
      </c>
      <c r="BK312" s="2">
        <f t="shared" si="41"/>
        <v>0.36278507488307854</v>
      </c>
      <c r="BO312" s="1">
        <v>0.113001</v>
      </c>
      <c r="BP312" s="1">
        <v>-8.6193899999999992</v>
      </c>
      <c r="BR312" s="2">
        <f t="shared" si="42"/>
        <v>1.3792578465511975</v>
      </c>
      <c r="BS312" s="2">
        <f t="shared" si="43"/>
        <v>0.12845618252133853</v>
      </c>
    </row>
    <row r="313" spans="37:71">
      <c r="AK313" s="1">
        <v>0.60539799999999999</v>
      </c>
      <c r="AL313" s="1">
        <v>-8.5397099999999995</v>
      </c>
      <c r="AM313" s="1"/>
      <c r="AN313" s="2">
        <f t="shared" si="36"/>
        <v>1.0683366213977024</v>
      </c>
      <c r="AO313" s="2">
        <f t="shared" si="37"/>
        <v>1.1651654328397081</v>
      </c>
      <c r="AP313" s="2"/>
      <c r="AQ313" s="2"/>
      <c r="AS313" s="1">
        <v>0.59953999999999996</v>
      </c>
      <c r="AT313" s="1">
        <v>1.44479</v>
      </c>
      <c r="AY313" s="1">
        <v>0.54762200000000005</v>
      </c>
      <c r="AZ313" s="1">
        <v>1.4667600000000001</v>
      </c>
      <c r="BB313" s="2">
        <f t="shared" si="38"/>
        <v>1.3623179352246815</v>
      </c>
      <c r="BC313" s="2">
        <f t="shared" si="39"/>
        <v>0.77159872722106049</v>
      </c>
      <c r="BG313" s="1">
        <v>0.414107</v>
      </c>
      <c r="BH313" s="1">
        <v>-8.5449599999999997</v>
      </c>
      <c r="BJ313" s="2">
        <f t="shared" si="40"/>
        <v>1.4671550969328797</v>
      </c>
      <c r="BK313" s="2">
        <f t="shared" si="41"/>
        <v>0.36889284432321723</v>
      </c>
      <c r="BO313" s="1">
        <v>0.108087</v>
      </c>
      <c r="BP313" s="1">
        <v>-8.6155200000000001</v>
      </c>
      <c r="BR313" s="2">
        <f t="shared" si="42"/>
        <v>1.3822157452790309</v>
      </c>
      <c r="BS313" s="2">
        <f t="shared" si="43"/>
        <v>0.1339675463376617</v>
      </c>
    </row>
    <row r="314" spans="37:71">
      <c r="AK314" s="1">
        <v>0.60132399999999997</v>
      </c>
      <c r="AL314" s="1">
        <v>-8.5349699999999995</v>
      </c>
      <c r="AM314" s="1"/>
      <c r="AN314" s="2">
        <f t="shared" si="36"/>
        <v>1.0661294891051654</v>
      </c>
      <c r="AO314" s="2">
        <f t="shared" si="37"/>
        <v>1.1710129659129997</v>
      </c>
      <c r="AP314" s="2"/>
      <c r="AQ314" s="2"/>
      <c r="AS314" s="1">
        <v>0.59522200000000003</v>
      </c>
      <c r="AT314" s="1">
        <v>1.4493100000000001</v>
      </c>
      <c r="AY314" s="1">
        <v>0.54344899999999996</v>
      </c>
      <c r="AZ314" s="1">
        <v>1.4714100000000001</v>
      </c>
      <c r="BB314" s="2">
        <f t="shared" si="38"/>
        <v>1.3621101940742242</v>
      </c>
      <c r="BC314" s="2">
        <f t="shared" si="39"/>
        <v>0.77784318657431195</v>
      </c>
      <c r="BG314" s="1">
        <v>0.40945900000000002</v>
      </c>
      <c r="BH314" s="1">
        <v>-8.5407799999999998</v>
      </c>
      <c r="BJ314" s="2">
        <f t="shared" si="40"/>
        <v>1.4684510830114597</v>
      </c>
      <c r="BK314" s="2">
        <f t="shared" si="41"/>
        <v>0.37500813042315784</v>
      </c>
      <c r="BO314" s="1">
        <v>0.103215</v>
      </c>
      <c r="BP314" s="1">
        <v>-8.6116100000000007</v>
      </c>
      <c r="BR314" s="2">
        <f t="shared" si="42"/>
        <v>1.3852203295412664</v>
      </c>
      <c r="BS314" s="2">
        <f t="shared" si="43"/>
        <v>0.13944449415657703</v>
      </c>
    </row>
    <row r="315" spans="37:71">
      <c r="AK315" s="1">
        <v>0.59721599999999997</v>
      </c>
      <c r="AL315" s="1">
        <v>-8.5302600000000002</v>
      </c>
      <c r="AM315" s="1"/>
      <c r="AN315" s="2">
        <f t="shared" si="36"/>
        <v>1.0638801466593204</v>
      </c>
      <c r="AO315" s="2">
        <f t="shared" si="37"/>
        <v>1.1768439368922892</v>
      </c>
      <c r="AP315" s="2"/>
      <c r="AQ315" s="2"/>
      <c r="AS315" s="1">
        <v>0.59087199999999995</v>
      </c>
      <c r="AT315" s="1">
        <v>1.4537899999999999</v>
      </c>
      <c r="AY315" s="1">
        <v>0.53924499999999997</v>
      </c>
      <c r="AZ315" s="1">
        <v>1.47603</v>
      </c>
      <c r="BB315" s="2">
        <f t="shared" si="38"/>
        <v>1.3618594219177758</v>
      </c>
      <c r="BC315" s="2">
        <f t="shared" si="39"/>
        <v>0.78408459100965722</v>
      </c>
      <c r="BG315" s="1">
        <v>0.40478500000000001</v>
      </c>
      <c r="BH315" s="1">
        <v>-8.5366300000000006</v>
      </c>
      <c r="BJ315" s="2">
        <f t="shared" si="40"/>
        <v>1.4697080883277911</v>
      </c>
      <c r="BK315" s="2">
        <f t="shared" si="41"/>
        <v>0.38113093318290009</v>
      </c>
      <c r="BO315" s="1">
        <v>9.8393300000000003E-2</v>
      </c>
      <c r="BP315" s="1">
        <v>-8.6076300000000003</v>
      </c>
      <c r="BR315" s="2">
        <f t="shared" si="42"/>
        <v>1.3883025848504407</v>
      </c>
      <c r="BS315" s="2">
        <f t="shared" si="43"/>
        <v>0.14488406151980263</v>
      </c>
    </row>
    <row r="316" spans="37:71">
      <c r="AK316" s="1">
        <v>0.59307600000000005</v>
      </c>
      <c r="AL316" s="1">
        <v>-8.5255799999999997</v>
      </c>
      <c r="AM316" s="1"/>
      <c r="AN316" s="2">
        <f t="shared" si="36"/>
        <v>1.0615904734454138</v>
      </c>
      <c r="AO316" s="2">
        <f t="shared" si="37"/>
        <v>1.1826576617373021</v>
      </c>
      <c r="AP316" s="2"/>
      <c r="AQ316" s="2"/>
      <c r="AS316" s="1">
        <v>0.58648999999999996</v>
      </c>
      <c r="AT316" s="1">
        <v>1.45825</v>
      </c>
      <c r="AY316" s="1">
        <v>0.53500999999999999</v>
      </c>
      <c r="AZ316" s="1">
        <v>1.4806299999999999</v>
      </c>
      <c r="BB316" s="2">
        <f t="shared" si="38"/>
        <v>1.3615720466313421</v>
      </c>
      <c r="BC316" s="2">
        <f t="shared" si="39"/>
        <v>0.79033060097160457</v>
      </c>
      <c r="BG316" s="1">
        <v>0.40008700000000003</v>
      </c>
      <c r="BH316" s="1">
        <v>-8.5325100000000003</v>
      </c>
      <c r="BJ316" s="2">
        <f t="shared" si="40"/>
        <v>1.4709271128819066</v>
      </c>
      <c r="BK316" s="2">
        <f t="shared" si="41"/>
        <v>0.3872595205516553</v>
      </c>
      <c r="BO316" s="1">
        <v>9.3629400000000002E-2</v>
      </c>
      <c r="BP316" s="1">
        <v>-8.6035900000000005</v>
      </c>
      <c r="BR316" s="2">
        <f t="shared" si="42"/>
        <v>1.3914539654905722</v>
      </c>
      <c r="BS316" s="2">
        <f t="shared" si="43"/>
        <v>0.15027712588721043</v>
      </c>
    </row>
    <row r="317" spans="37:71">
      <c r="AK317" s="1">
        <v>0.58890399999999998</v>
      </c>
      <c r="AL317" s="1">
        <v>-8.5209299999999999</v>
      </c>
      <c r="AM317" s="1"/>
      <c r="AN317" s="2">
        <f t="shared" si="36"/>
        <v>1.0592604694634447</v>
      </c>
      <c r="AO317" s="2">
        <f t="shared" si="37"/>
        <v>1.1884541404480373</v>
      </c>
      <c r="AP317" s="2"/>
      <c r="AQ317" s="2"/>
      <c r="AS317" s="1">
        <v>0.58207500000000001</v>
      </c>
      <c r="AT317" s="1">
        <v>1.4626699999999999</v>
      </c>
      <c r="AY317" s="1">
        <v>0.53074500000000002</v>
      </c>
      <c r="AZ317" s="1">
        <v>1.4852000000000001</v>
      </c>
      <c r="BB317" s="2">
        <f t="shared" si="38"/>
        <v>1.3612424063833686</v>
      </c>
      <c r="BC317" s="2">
        <f t="shared" si="39"/>
        <v>0.79657291322804591</v>
      </c>
      <c r="BG317" s="1">
        <v>0.39536500000000002</v>
      </c>
      <c r="BH317" s="1">
        <v>-8.5284200000000006</v>
      </c>
      <c r="BJ317" s="2">
        <f t="shared" si="40"/>
        <v>1.472108156673805</v>
      </c>
      <c r="BK317" s="2">
        <f t="shared" si="41"/>
        <v>0.39339389252942264</v>
      </c>
      <c r="BO317" s="1">
        <v>8.8931300000000005E-2</v>
      </c>
      <c r="BP317" s="1">
        <v>-8.5994700000000002</v>
      </c>
      <c r="BR317" s="2">
        <f t="shared" si="42"/>
        <v>1.3946955568022481</v>
      </c>
      <c r="BS317" s="2">
        <f t="shared" si="43"/>
        <v>0.15561928176083212</v>
      </c>
    </row>
    <row r="318" spans="37:71">
      <c r="AK318" s="1">
        <v>0.58469800000000005</v>
      </c>
      <c r="AL318" s="1">
        <v>-8.5162999999999993</v>
      </c>
      <c r="AM318" s="1"/>
      <c r="AN318" s="2">
        <f t="shared" si="36"/>
        <v>1.0568916755295452</v>
      </c>
      <c r="AO318" s="2">
        <f t="shared" si="37"/>
        <v>1.1942434539909994</v>
      </c>
      <c r="AP318" s="2"/>
      <c r="AQ318" s="2"/>
      <c r="AS318" s="1">
        <v>0.57762800000000003</v>
      </c>
      <c r="AT318" s="1">
        <v>1.46706</v>
      </c>
      <c r="AY318" s="1">
        <v>0.52644999999999997</v>
      </c>
      <c r="AZ318" s="1">
        <v>1.4897400000000001</v>
      </c>
      <c r="BB318" s="2">
        <f t="shared" si="38"/>
        <v>1.3608705011738547</v>
      </c>
      <c r="BC318" s="2">
        <f t="shared" si="39"/>
        <v>0.80281152777898079</v>
      </c>
      <c r="BG318" s="1">
        <v>0.39061800000000002</v>
      </c>
      <c r="BH318" s="1">
        <v>-8.5243500000000001</v>
      </c>
      <c r="BJ318" s="2">
        <f t="shared" si="40"/>
        <v>1.4732593799574198</v>
      </c>
      <c r="BK318" s="2">
        <f t="shared" si="41"/>
        <v>0.39953991514175219</v>
      </c>
      <c r="BO318" s="1">
        <v>8.4308099999999997E-2</v>
      </c>
      <c r="BP318" s="1">
        <v>-8.5952599999999997</v>
      </c>
      <c r="BR318" s="2">
        <f t="shared" si="42"/>
        <v>1.3980387870615869</v>
      </c>
      <c r="BS318" s="2">
        <f t="shared" si="43"/>
        <v>0.16090330387216401</v>
      </c>
    </row>
    <row r="319" spans="37:71">
      <c r="AK319" s="1">
        <v>0.580461</v>
      </c>
      <c r="AL319" s="1">
        <v>-8.5117100000000008</v>
      </c>
      <c r="AM319" s="1"/>
      <c r="AN319" s="2">
        <f t="shared" si="36"/>
        <v>1.0544800703188284</v>
      </c>
      <c r="AO319" s="2">
        <f t="shared" si="37"/>
        <v>1.2000057824533168</v>
      </c>
      <c r="AP319" s="2"/>
      <c r="AQ319" s="2"/>
      <c r="AS319" s="1">
        <v>0.57315000000000005</v>
      </c>
      <c r="AT319" s="1">
        <v>1.47142</v>
      </c>
      <c r="AY319" s="1">
        <v>0.52212499999999995</v>
      </c>
      <c r="AZ319" s="1">
        <v>1.4942500000000001</v>
      </c>
      <c r="BB319" s="2">
        <f t="shared" si="38"/>
        <v>1.3604563310028008</v>
      </c>
      <c r="BC319" s="2">
        <f t="shared" si="39"/>
        <v>0.80904644462440944</v>
      </c>
      <c r="BG319" s="1">
        <v>0.38584800000000002</v>
      </c>
      <c r="BH319" s="1">
        <v>-8.5203100000000003</v>
      </c>
      <c r="BJ319" s="2">
        <f t="shared" si="40"/>
        <v>1.4743731224788328</v>
      </c>
      <c r="BK319" s="2">
        <f t="shared" si="41"/>
        <v>0.40569085633769891</v>
      </c>
      <c r="BO319" s="1">
        <v>7.9770400000000005E-2</v>
      </c>
      <c r="BP319" s="1">
        <v>-8.5909600000000008</v>
      </c>
      <c r="BR319" s="2">
        <f t="shared" si="42"/>
        <v>1.401485496939519</v>
      </c>
      <c r="BS319" s="2">
        <f t="shared" si="43"/>
        <v>0.16611875325906778</v>
      </c>
    </row>
    <row r="320" spans="37:71">
      <c r="AK320" s="1">
        <v>0.57619200000000004</v>
      </c>
      <c r="AL320" s="1">
        <v>-8.5071399999999997</v>
      </c>
      <c r="AM320" s="1"/>
      <c r="AN320" s="2">
        <f t="shared" si="36"/>
        <v>1.0520315545414274</v>
      </c>
      <c r="AO320" s="2">
        <f t="shared" si="37"/>
        <v>1.2057602617075871</v>
      </c>
      <c r="AP320" s="2"/>
      <c r="AQ320" s="2"/>
      <c r="AS320" s="1">
        <v>0.56864000000000003</v>
      </c>
      <c r="AT320" s="1">
        <v>1.4757499999999999</v>
      </c>
      <c r="AY320" s="1">
        <v>0.51777099999999998</v>
      </c>
      <c r="AZ320" s="1">
        <v>1.49874</v>
      </c>
      <c r="BB320" s="2">
        <f t="shared" si="38"/>
        <v>1.3600070897906633</v>
      </c>
      <c r="BC320" s="2">
        <f t="shared" si="39"/>
        <v>0.81528468142123867</v>
      </c>
      <c r="BG320" s="1">
        <v>0.381054</v>
      </c>
      <c r="BH320" s="1">
        <v>-8.5162999999999993</v>
      </c>
      <c r="BJ320" s="2">
        <f t="shared" si="40"/>
        <v>1.4754488842380302</v>
      </c>
      <c r="BK320" s="2">
        <f t="shared" si="41"/>
        <v>0.41184758214265865</v>
      </c>
      <c r="BO320" s="1">
        <v>7.5331400000000007E-2</v>
      </c>
      <c r="BP320" s="1">
        <v>-8.5865600000000004</v>
      </c>
      <c r="BR320" s="2">
        <f t="shared" si="42"/>
        <v>1.4050478266697912</v>
      </c>
      <c r="BS320" s="2">
        <f t="shared" si="43"/>
        <v>0.17125436694127</v>
      </c>
    </row>
    <row r="321" spans="37:71">
      <c r="AK321" s="1">
        <v>0.57189199999999996</v>
      </c>
      <c r="AL321" s="1">
        <v>-8.5026100000000007</v>
      </c>
      <c r="AM321" s="1"/>
      <c r="AN321" s="2">
        <f t="shared" si="36"/>
        <v>1.049540227487209</v>
      </c>
      <c r="AO321" s="2">
        <f t="shared" si="37"/>
        <v>1.2114877558812123</v>
      </c>
      <c r="AP321" s="2"/>
      <c r="AQ321" s="2"/>
      <c r="AS321" s="1">
        <v>0.56409900000000002</v>
      </c>
      <c r="AT321" s="1">
        <v>1.4800500000000001</v>
      </c>
      <c r="AY321" s="1">
        <v>0.51338700000000004</v>
      </c>
      <c r="AZ321" s="1">
        <v>1.50319</v>
      </c>
      <c r="BB321" s="2">
        <f t="shared" si="38"/>
        <v>1.3595091557409797</v>
      </c>
      <c r="BC321" s="2">
        <f t="shared" si="39"/>
        <v>0.82151156006805426</v>
      </c>
      <c r="BG321" s="1">
        <v>0.37623800000000002</v>
      </c>
      <c r="BH321" s="1">
        <v>-8.5123200000000008</v>
      </c>
      <c r="BJ321" s="2">
        <f t="shared" si="40"/>
        <v>1.4764876652350394</v>
      </c>
      <c r="BK321" s="2">
        <f t="shared" si="41"/>
        <v>0.41800836050583978</v>
      </c>
      <c r="BO321" s="1">
        <v>7.1005299999999993E-2</v>
      </c>
      <c r="BP321" s="1">
        <v>-8.5820500000000006</v>
      </c>
      <c r="BR321" s="2">
        <f t="shared" si="42"/>
        <v>1.408738090134346</v>
      </c>
      <c r="BS321" s="2">
        <f t="shared" si="43"/>
        <v>0.17629789713074748</v>
      </c>
    </row>
    <row r="322" spans="37:71">
      <c r="AK322" s="1">
        <v>0.56755999999999995</v>
      </c>
      <c r="AL322" s="1">
        <v>-8.4981000000000009</v>
      </c>
      <c r="AM322" s="1"/>
      <c r="AN322" s="2">
        <f t="shared" si="36"/>
        <v>1.0470119898663057</v>
      </c>
      <c r="AO322" s="2">
        <f t="shared" si="37"/>
        <v>1.2172074008467892</v>
      </c>
      <c r="AP322" s="2"/>
      <c r="AQ322" s="2"/>
      <c r="AS322" s="1">
        <v>0.559527</v>
      </c>
      <c r="AT322" s="1">
        <v>1.48431</v>
      </c>
      <c r="AY322" s="1">
        <v>0.50897499999999996</v>
      </c>
      <c r="AZ322" s="1">
        <v>1.50762</v>
      </c>
      <c r="BB322" s="2">
        <f t="shared" si="38"/>
        <v>1.3589769166946635</v>
      </c>
      <c r="BC322" s="2">
        <f t="shared" si="39"/>
        <v>0.82774111587866983</v>
      </c>
      <c r="BG322" s="1">
        <v>0.37139899999999998</v>
      </c>
      <c r="BH322" s="1">
        <v>-8.5083599999999997</v>
      </c>
      <c r="BJ322" s="2">
        <f t="shared" si="40"/>
        <v>1.4774976257237979</v>
      </c>
      <c r="BK322" s="2">
        <f t="shared" si="41"/>
        <v>0.42417905745279444</v>
      </c>
      <c r="BO322" s="1">
        <v>6.6807500000000006E-2</v>
      </c>
      <c r="BP322" s="1">
        <v>-8.57742</v>
      </c>
      <c r="BR322" s="2">
        <f t="shared" si="42"/>
        <v>1.4125688095929707</v>
      </c>
      <c r="BS322" s="2">
        <f t="shared" si="43"/>
        <v>0.18123591427017896</v>
      </c>
    </row>
    <row r="323" spans="37:71">
      <c r="AK323" s="1">
        <v>0.56319699999999995</v>
      </c>
      <c r="AL323" s="1">
        <v>-8.4936299999999996</v>
      </c>
      <c r="AM323" s="1"/>
      <c r="AN323" s="2">
        <f t="shared" ref="AN323:AN386" si="44">(AK323*COS($AM$2)+(AL323+10)*SIN($AM$2))</f>
        <v>1.0444409409685864</v>
      </c>
      <c r="AO323" s="2">
        <f t="shared" ref="AO323:AO386" si="45">(-AK323*SIN($AM$2)+(AL323+10)*COS($AM$2))</f>
        <v>1.2229000607317242</v>
      </c>
      <c r="AP323" s="2"/>
      <c r="AQ323" s="2"/>
      <c r="AS323" s="1">
        <v>0.554925</v>
      </c>
      <c r="AT323" s="1">
        <v>1.48854</v>
      </c>
      <c r="AY323" s="1">
        <v>0.50453300000000001</v>
      </c>
      <c r="AZ323" s="1">
        <v>1.5120100000000001</v>
      </c>
      <c r="BB323" s="2">
        <f t="shared" ref="BB323:BB386" si="46">(AY323*COS($BA$2)+(AZ323)*SIN($BA$2))</f>
        <v>1.3583959848108014</v>
      </c>
      <c r="BC323" s="2">
        <f t="shared" ref="BC323:BC386" si="47">(-AY323*SIN($BA$2)+(AZ323)*COS($BA$2))</f>
        <v>0.83395931353927177</v>
      </c>
      <c r="BG323" s="1">
        <v>0.36653799999999997</v>
      </c>
      <c r="BH323" s="1">
        <v>-8.5044400000000007</v>
      </c>
      <c r="BJ323" s="2">
        <f t="shared" ref="BJ323:BJ386" si="48">(BG323*COS($BI$2)+(10+BH323)*SIN($BI$2))</f>
        <v>1.4784619451964203</v>
      </c>
      <c r="BK323" s="2">
        <f t="shared" ref="BK323:BK386" si="49">(-BG323*SIN($BI$2)+(BH323+10)*COS($BI$2))</f>
        <v>0.43034880695781602</v>
      </c>
      <c r="BO323" s="1">
        <v>6.2752600000000006E-2</v>
      </c>
      <c r="BP323" s="1">
        <v>-8.5726700000000005</v>
      </c>
      <c r="BR323" s="2">
        <f t="shared" ref="BR323:BR386" si="50">(BO323*COS($BQ$2)+(10+BP323)*SIN($BQ$2))</f>
        <v>1.4165425203094</v>
      </c>
      <c r="BS323" s="2">
        <f t="shared" ref="BS323:BS386" si="51">(-BO323*SIN($BQ$2)+(BP323+10)*COS($BQ$2))</f>
        <v>0.1860540401664306</v>
      </c>
    </row>
    <row r="324" spans="37:71">
      <c r="AK324" s="1">
        <v>0.55880300000000005</v>
      </c>
      <c r="AL324" s="1">
        <v>-8.4891799999999993</v>
      </c>
      <c r="AM324" s="1"/>
      <c r="AN324" s="2">
        <f t="shared" si="44"/>
        <v>1.0418339211968051</v>
      </c>
      <c r="AO324" s="2">
        <f t="shared" si="45"/>
        <v>1.2285845293884714</v>
      </c>
      <c r="AP324" s="2"/>
      <c r="AQ324" s="2"/>
      <c r="AS324" s="1">
        <v>0.55029300000000003</v>
      </c>
      <c r="AT324" s="1">
        <v>1.4927299999999999</v>
      </c>
      <c r="AY324" s="1">
        <v>0.50006399999999995</v>
      </c>
      <c r="AZ324" s="1">
        <v>1.5163800000000001</v>
      </c>
      <c r="BB324" s="2">
        <f t="shared" si="46"/>
        <v>1.3577815139747569</v>
      </c>
      <c r="BC324" s="2">
        <f t="shared" si="47"/>
        <v>0.84017954557607322</v>
      </c>
      <c r="BG324" s="1">
        <v>0.36165599999999998</v>
      </c>
      <c r="BH324" s="1">
        <v>-8.5005299999999995</v>
      </c>
      <c r="BJ324" s="2">
        <f t="shared" si="48"/>
        <v>1.479407104414771</v>
      </c>
      <c r="BK324" s="2">
        <f t="shared" si="49"/>
        <v>0.43653174299597586</v>
      </c>
      <c r="BO324" s="1">
        <v>5.8858800000000003E-2</v>
      </c>
      <c r="BP324" s="1">
        <v>-8.5677800000000008</v>
      </c>
      <c r="BR324" s="2">
        <f t="shared" si="50"/>
        <v>1.4206820788358729</v>
      </c>
      <c r="BS324" s="2">
        <f t="shared" si="51"/>
        <v>0.19073782428249547</v>
      </c>
    </row>
    <row r="325" spans="37:71">
      <c r="AK325" s="1">
        <v>0.55437899999999996</v>
      </c>
      <c r="AL325" s="1">
        <v>-8.4847699999999993</v>
      </c>
      <c r="AM325" s="1"/>
      <c r="AN325" s="2">
        <f t="shared" si="44"/>
        <v>1.0391850298408292</v>
      </c>
      <c r="AO325" s="2">
        <f t="shared" si="45"/>
        <v>1.2342416709444377</v>
      </c>
      <c r="AP325" s="2"/>
      <c r="AQ325" s="2"/>
      <c r="AS325" s="1">
        <v>0.54563099999999998</v>
      </c>
      <c r="AT325" s="1">
        <v>1.4968900000000001</v>
      </c>
      <c r="AY325" s="1">
        <v>0.49556600000000001</v>
      </c>
      <c r="AZ325" s="1">
        <v>1.5207200000000001</v>
      </c>
      <c r="BB325" s="2">
        <f t="shared" si="46"/>
        <v>1.3571255442216232</v>
      </c>
      <c r="BC325" s="2">
        <f t="shared" si="47"/>
        <v>0.84639543711976772</v>
      </c>
      <c r="BG325" s="1">
        <v>0.35675299999999999</v>
      </c>
      <c r="BH325" s="1">
        <v>-8.4966600000000003</v>
      </c>
      <c r="BJ325" s="2">
        <f t="shared" si="48"/>
        <v>1.480307122617001</v>
      </c>
      <c r="BK325" s="2">
        <f t="shared" si="49"/>
        <v>0.44271286556680772</v>
      </c>
      <c r="BO325" s="1">
        <v>5.5145100000000002E-2</v>
      </c>
      <c r="BP325" s="1">
        <v>-8.5627600000000008</v>
      </c>
      <c r="BR325" s="2">
        <f t="shared" si="50"/>
        <v>1.4249809364107227</v>
      </c>
      <c r="BS325" s="2">
        <f t="shared" si="51"/>
        <v>0.19526681878913374</v>
      </c>
    </row>
    <row r="326" spans="37:71">
      <c r="AK326" s="1">
        <v>0.549925</v>
      </c>
      <c r="AL326" s="1">
        <v>-8.4803899999999999</v>
      </c>
      <c r="AM326" s="1"/>
      <c r="AN326" s="2">
        <f t="shared" si="44"/>
        <v>1.0364976871020368</v>
      </c>
      <c r="AO326" s="2">
        <f t="shared" si="45"/>
        <v>1.23988088232585</v>
      </c>
      <c r="AP326" s="2"/>
      <c r="AQ326" s="2"/>
      <c r="AS326" s="1">
        <v>0.54093999999999998</v>
      </c>
      <c r="AT326" s="1">
        <v>1.50102</v>
      </c>
      <c r="AY326" s="1">
        <v>0.49103999999999998</v>
      </c>
      <c r="AZ326" s="1">
        <v>1.5250300000000001</v>
      </c>
      <c r="BB326" s="2">
        <f t="shared" si="46"/>
        <v>1.356428841595851</v>
      </c>
      <c r="BC326" s="2">
        <f t="shared" si="47"/>
        <v>0.85260634538275504</v>
      </c>
      <c r="BG326" s="1">
        <v>0.351829</v>
      </c>
      <c r="BH326" s="1">
        <v>-8.4928100000000004</v>
      </c>
      <c r="BJ326" s="2">
        <f t="shared" si="48"/>
        <v>1.4811793203110097</v>
      </c>
      <c r="BK326" s="2">
        <f t="shared" si="49"/>
        <v>0.4489021746706226</v>
      </c>
      <c r="BO326" s="1">
        <v>5.1628300000000002E-2</v>
      </c>
      <c r="BP326" s="1">
        <v>-8.5575899999999994</v>
      </c>
      <c r="BR326" s="2">
        <f t="shared" si="50"/>
        <v>1.4294617064787059</v>
      </c>
      <c r="BS326" s="2">
        <f t="shared" si="51"/>
        <v>0.19962795188018695</v>
      </c>
    </row>
    <row r="327" spans="37:71">
      <c r="AK327" s="1">
        <v>0.54544099999999995</v>
      </c>
      <c r="AL327" s="1">
        <v>-8.4760299999999997</v>
      </c>
      <c r="AM327" s="1"/>
      <c r="AN327" s="2">
        <f t="shared" si="44"/>
        <v>1.0337753131818053</v>
      </c>
      <c r="AO327" s="2">
        <f t="shared" si="45"/>
        <v>1.2455115604589391</v>
      </c>
      <c r="AP327" s="2"/>
      <c r="AQ327" s="2"/>
      <c r="AS327" s="1">
        <v>0.536219</v>
      </c>
      <c r="AT327" s="1">
        <v>1.50512</v>
      </c>
      <c r="AY327" s="1">
        <v>0.486487</v>
      </c>
      <c r="AZ327" s="1">
        <v>1.5293099999999999</v>
      </c>
      <c r="BB327" s="2">
        <f t="shared" si="46"/>
        <v>1.3556921721418909</v>
      </c>
      <c r="BC327" s="2">
        <f t="shared" si="47"/>
        <v>0.85881162757743401</v>
      </c>
      <c r="BG327" s="1">
        <v>0.34688600000000003</v>
      </c>
      <c r="BH327" s="1">
        <v>-8.4889799999999997</v>
      </c>
      <c r="BJ327" s="2">
        <f t="shared" si="48"/>
        <v>1.4820246974968281</v>
      </c>
      <c r="BK327" s="2">
        <f t="shared" si="49"/>
        <v>0.45509793825663059</v>
      </c>
      <c r="BO327" s="1">
        <v>4.8326000000000001E-2</v>
      </c>
      <c r="BP327" s="1">
        <v>-8.5522899999999993</v>
      </c>
      <c r="BR327" s="2">
        <f t="shared" si="50"/>
        <v>1.4341077490931826</v>
      </c>
      <c r="BS327" s="2">
        <f t="shared" si="51"/>
        <v>0.20380041797525189</v>
      </c>
    </row>
    <row r="328" spans="37:71">
      <c r="AK328" s="1">
        <v>0.54092799999999996</v>
      </c>
      <c r="AL328" s="1">
        <v>-8.4717099999999999</v>
      </c>
      <c r="AM328" s="1"/>
      <c r="AN328" s="2">
        <f t="shared" si="44"/>
        <v>1.0310120073700026</v>
      </c>
      <c r="AO328" s="2">
        <f t="shared" si="45"/>
        <v>1.251114569471109</v>
      </c>
      <c r="AP328" s="2"/>
      <c r="AQ328" s="2"/>
      <c r="AS328" s="1">
        <v>0.53147</v>
      </c>
      <c r="AT328" s="1">
        <v>1.50918</v>
      </c>
      <c r="AY328" s="1">
        <v>0.48190699999999997</v>
      </c>
      <c r="AZ328" s="1">
        <v>1.5335700000000001</v>
      </c>
      <c r="BB328" s="2">
        <f t="shared" si="46"/>
        <v>1.3549219637357488</v>
      </c>
      <c r="BC328" s="2">
        <f t="shared" si="47"/>
        <v>0.86501894414831293</v>
      </c>
      <c r="BG328" s="1">
        <v>0.341922</v>
      </c>
      <c r="BH328" s="1">
        <v>-8.4851899999999993</v>
      </c>
      <c r="BJ328" s="2">
        <f t="shared" si="48"/>
        <v>1.4828249336665273</v>
      </c>
      <c r="BK328" s="2">
        <f t="shared" si="49"/>
        <v>0.4612918883753116</v>
      </c>
      <c r="BO328" s="1">
        <v>4.5252300000000002E-2</v>
      </c>
      <c r="BP328" s="1">
        <v>-8.5468499999999992</v>
      </c>
      <c r="BR328" s="2">
        <f t="shared" si="50"/>
        <v>1.4389313607712788</v>
      </c>
      <c r="BS328" s="2">
        <f t="shared" si="51"/>
        <v>0.2077720677670809</v>
      </c>
    </row>
    <row r="329" spans="37:71">
      <c r="AK329" s="1">
        <v>0.536385</v>
      </c>
      <c r="AL329" s="1">
        <v>-8.4674200000000006</v>
      </c>
      <c r="AM329" s="1"/>
      <c r="AN329" s="2">
        <f t="shared" si="44"/>
        <v>1.0282102501753831</v>
      </c>
      <c r="AO329" s="2">
        <f t="shared" si="45"/>
        <v>1.2566996483087254</v>
      </c>
      <c r="AP329" s="2"/>
      <c r="AQ329" s="2"/>
      <c r="AS329" s="1">
        <v>0.52669200000000005</v>
      </c>
      <c r="AT329" s="1">
        <v>1.5132099999999999</v>
      </c>
      <c r="AY329" s="1">
        <v>0.4773</v>
      </c>
      <c r="AZ329" s="1">
        <v>1.53779</v>
      </c>
      <c r="BB329" s="2">
        <f t="shared" si="46"/>
        <v>1.3541053606254132</v>
      </c>
      <c r="BC329" s="2">
        <f t="shared" si="47"/>
        <v>0.87121297420637611</v>
      </c>
      <c r="BG329" s="1">
        <v>0.33693899999999999</v>
      </c>
      <c r="BH329" s="1">
        <v>-8.4814100000000003</v>
      </c>
      <c r="BJ329" s="2">
        <f t="shared" si="48"/>
        <v>1.4836070095819829</v>
      </c>
      <c r="BK329" s="2">
        <f t="shared" si="49"/>
        <v>0.46749729297633941</v>
      </c>
      <c r="BO329" s="1">
        <v>4.24188E-2</v>
      </c>
      <c r="BP329" s="1">
        <v>-8.5412800000000004</v>
      </c>
      <c r="BR329" s="2">
        <f t="shared" si="50"/>
        <v>1.4439247077546373</v>
      </c>
      <c r="BS329" s="2">
        <f t="shared" si="51"/>
        <v>0.21152974100377553</v>
      </c>
    </row>
    <row r="330" spans="37:71">
      <c r="AK330" s="1">
        <v>0.53181299999999998</v>
      </c>
      <c r="AL330" s="1">
        <v>-8.4631500000000006</v>
      </c>
      <c r="AM330" s="1"/>
      <c r="AN330" s="2">
        <f t="shared" si="44"/>
        <v>1.0253744014919477</v>
      </c>
      <c r="AO330" s="2">
        <f t="shared" si="45"/>
        <v>1.2622758518778803</v>
      </c>
      <c r="AP330" s="2"/>
      <c r="AQ330" s="2"/>
      <c r="AS330" s="1">
        <v>0.52188599999999996</v>
      </c>
      <c r="AT330" s="1">
        <v>1.5172099999999999</v>
      </c>
      <c r="AY330" s="1">
        <v>0.472667</v>
      </c>
      <c r="AZ330" s="1">
        <v>1.54199</v>
      </c>
      <c r="BB330" s="2">
        <f t="shared" si="46"/>
        <v>1.3532559846073462</v>
      </c>
      <c r="BC330" s="2">
        <f t="shared" si="47"/>
        <v>0.87740839585303843</v>
      </c>
      <c r="BG330" s="1">
        <v>0.33193800000000001</v>
      </c>
      <c r="BH330" s="1">
        <v>-8.4776600000000002</v>
      </c>
      <c r="BJ330" s="2">
        <f t="shared" si="48"/>
        <v>1.4843541047353153</v>
      </c>
      <c r="BK330" s="2">
        <f t="shared" si="49"/>
        <v>0.47370328603401096</v>
      </c>
      <c r="BO330" s="1">
        <v>3.9830999999999998E-2</v>
      </c>
      <c r="BP330" s="1">
        <v>-8.5355899999999991</v>
      </c>
      <c r="BR330" s="2">
        <f t="shared" si="50"/>
        <v>1.4490788970308792</v>
      </c>
      <c r="BS330" s="2">
        <f t="shared" si="51"/>
        <v>0.21506628476070647</v>
      </c>
    </row>
    <row r="331" spans="37:71">
      <c r="AK331" s="1">
        <v>0.52721300000000004</v>
      </c>
      <c r="AL331" s="1">
        <v>-8.4589200000000009</v>
      </c>
      <c r="AM331" s="1"/>
      <c r="AN331" s="2">
        <f t="shared" si="44"/>
        <v>1.0224985606095638</v>
      </c>
      <c r="AO331" s="2">
        <f t="shared" si="45"/>
        <v>1.2678240443059785</v>
      </c>
      <c r="AP331" s="2"/>
      <c r="AQ331" s="2"/>
      <c r="AS331" s="1">
        <v>0.51705199999999996</v>
      </c>
      <c r="AT331" s="1">
        <v>1.5211699999999999</v>
      </c>
      <c r="AY331" s="1">
        <v>0.46800700000000001</v>
      </c>
      <c r="AZ331" s="1">
        <v>1.5461499999999999</v>
      </c>
      <c r="BB331" s="2">
        <f t="shared" si="46"/>
        <v>1.3523602138850856</v>
      </c>
      <c r="BC331" s="2">
        <f t="shared" si="47"/>
        <v>0.88359053098688511</v>
      </c>
      <c r="BG331" s="1">
        <v>0.32691799999999999</v>
      </c>
      <c r="BH331" s="1">
        <v>-8.4739400000000007</v>
      </c>
      <c r="BJ331" s="2">
        <f t="shared" si="48"/>
        <v>1.4850657191265078</v>
      </c>
      <c r="BK331" s="2">
        <f t="shared" si="49"/>
        <v>0.47991073357372044</v>
      </c>
      <c r="BO331" s="1">
        <v>3.7493499999999999E-2</v>
      </c>
      <c r="BP331" s="1">
        <v>-8.5297900000000002</v>
      </c>
      <c r="BR331" s="2">
        <f t="shared" si="50"/>
        <v>1.4543848793042364</v>
      </c>
      <c r="BS331" s="2">
        <f t="shared" si="51"/>
        <v>0.2183754324402167</v>
      </c>
    </row>
    <row r="332" spans="37:71">
      <c r="AK332" s="1">
        <v>0.52258499999999997</v>
      </c>
      <c r="AL332" s="1">
        <v>-8.45472</v>
      </c>
      <c r="AM332" s="1"/>
      <c r="AN332" s="2">
        <f t="shared" si="44"/>
        <v>1.0195861477296091</v>
      </c>
      <c r="AO332" s="2">
        <f t="shared" si="45"/>
        <v>1.2733536225192497</v>
      </c>
      <c r="AP332" s="2"/>
      <c r="AQ332" s="2"/>
      <c r="AS332" s="1">
        <v>0.51219000000000003</v>
      </c>
      <c r="AT332" s="1">
        <v>1.5250999999999999</v>
      </c>
      <c r="AY332" s="1">
        <v>0.46332200000000001</v>
      </c>
      <c r="AZ332" s="1">
        <v>1.5502899999999999</v>
      </c>
      <c r="BB332" s="2">
        <f t="shared" si="46"/>
        <v>1.3514324362995445</v>
      </c>
      <c r="BC332" s="2">
        <f t="shared" si="47"/>
        <v>0.88977341492173023</v>
      </c>
      <c r="BG332" s="1">
        <v>0.32188099999999997</v>
      </c>
      <c r="BH332" s="1">
        <v>-8.4702400000000004</v>
      </c>
      <c r="BJ332" s="2">
        <f t="shared" si="48"/>
        <v>1.4857515130095407</v>
      </c>
      <c r="BK332" s="2">
        <f t="shared" si="49"/>
        <v>0.48612290354483328</v>
      </c>
      <c r="BO332" s="1">
        <v>3.5402000000000003E-2</v>
      </c>
      <c r="BP332" s="1">
        <v>-8.5239100000000008</v>
      </c>
      <c r="BR332" s="2">
        <f t="shared" si="50"/>
        <v>1.45981236365498</v>
      </c>
      <c r="BS332" s="2">
        <f t="shared" si="51"/>
        <v>0.22145620926959336</v>
      </c>
    </row>
    <row r="333" spans="37:71">
      <c r="AK333" s="1">
        <v>0.51792800000000006</v>
      </c>
      <c r="AL333" s="1">
        <v>-8.4505499999999998</v>
      </c>
      <c r="AM333" s="1"/>
      <c r="AN333" s="2">
        <f t="shared" si="44"/>
        <v>1.0166362231594608</v>
      </c>
      <c r="AO333" s="2">
        <f t="shared" si="45"/>
        <v>1.2788649285378295</v>
      </c>
      <c r="AP333" s="2"/>
      <c r="AQ333" s="2"/>
      <c r="AS333" s="1">
        <v>0.507301</v>
      </c>
      <c r="AT333" s="1">
        <v>1.5289900000000001</v>
      </c>
      <c r="AY333" s="1">
        <v>0.45861099999999999</v>
      </c>
      <c r="AZ333" s="1">
        <v>1.5543899999999999</v>
      </c>
      <c r="BB333" s="2">
        <f t="shared" si="46"/>
        <v>1.3504590300542607</v>
      </c>
      <c r="BC333" s="2">
        <f t="shared" si="47"/>
        <v>0.89594236955615925</v>
      </c>
      <c r="BG333" s="1">
        <v>0.31682700000000003</v>
      </c>
      <c r="BH333" s="1">
        <v>-8.4665599999999994</v>
      </c>
      <c r="BJ333" s="2">
        <f t="shared" si="48"/>
        <v>1.4864114863844144</v>
      </c>
      <c r="BK333" s="2">
        <f t="shared" si="49"/>
        <v>0.49233979594734961</v>
      </c>
      <c r="BO333" s="1">
        <v>3.3550999999999997E-2</v>
      </c>
      <c r="BP333" s="1">
        <v>-8.5179399999999994</v>
      </c>
      <c r="BR333" s="2">
        <f t="shared" si="50"/>
        <v>1.4653702430954949</v>
      </c>
      <c r="BS333" s="2">
        <f t="shared" si="51"/>
        <v>0.22431576817346655</v>
      </c>
    </row>
    <row r="334" spans="37:71">
      <c r="AK334" s="1">
        <v>0.51324400000000003</v>
      </c>
      <c r="AL334" s="1">
        <v>-8.4464199999999998</v>
      </c>
      <c r="AM334" s="1"/>
      <c r="AN334" s="2">
        <f t="shared" si="44"/>
        <v>1.0136472460829866</v>
      </c>
      <c r="AO334" s="2">
        <f t="shared" si="45"/>
        <v>1.2843478813952152</v>
      </c>
      <c r="AP334" s="2"/>
      <c r="AQ334" s="2"/>
      <c r="AS334" s="1">
        <v>0.50238499999999997</v>
      </c>
      <c r="AT334" s="1">
        <v>1.53285</v>
      </c>
      <c r="AY334" s="1">
        <v>0.453874</v>
      </c>
      <c r="AZ334" s="1">
        <v>1.55847</v>
      </c>
      <c r="BB334" s="2">
        <f t="shared" si="46"/>
        <v>1.3494528509012453</v>
      </c>
      <c r="BC334" s="2">
        <f t="shared" si="47"/>
        <v>0.9021127157791875</v>
      </c>
      <c r="BG334" s="1">
        <v>0.31175599999999998</v>
      </c>
      <c r="BH334" s="1">
        <v>-8.4629100000000008</v>
      </c>
      <c r="BJ334" s="2">
        <f t="shared" si="48"/>
        <v>1.4870369789971773</v>
      </c>
      <c r="BK334" s="2">
        <f t="shared" si="49"/>
        <v>0.49855641078111312</v>
      </c>
      <c r="BO334" s="1">
        <v>3.19148E-2</v>
      </c>
      <c r="BP334" s="1">
        <v>-8.5119100000000003</v>
      </c>
      <c r="BR334" s="2">
        <f t="shared" si="50"/>
        <v>1.471024510634541</v>
      </c>
      <c r="BS334" s="2">
        <f t="shared" si="51"/>
        <v>0.2269742092649481</v>
      </c>
    </row>
    <row r="335" spans="37:71">
      <c r="AK335" s="1">
        <v>0.50853300000000001</v>
      </c>
      <c r="AL335" s="1">
        <v>-8.4423100000000009</v>
      </c>
      <c r="AM335" s="1"/>
      <c r="AN335" s="2">
        <f t="shared" si="44"/>
        <v>1.0106260569029415</v>
      </c>
      <c r="AO335" s="2">
        <f t="shared" si="45"/>
        <v>1.289821274943862</v>
      </c>
      <c r="AP335" s="2"/>
      <c r="AQ335" s="2"/>
      <c r="AS335" s="1">
        <v>0.497442</v>
      </c>
      <c r="AT335" s="1">
        <v>1.53667</v>
      </c>
      <c r="AY335" s="1">
        <v>0.44911299999999998</v>
      </c>
      <c r="AZ335" s="1">
        <v>1.5625199999999999</v>
      </c>
      <c r="BB335" s="2">
        <f t="shared" si="46"/>
        <v>1.3484090030533946</v>
      </c>
      <c r="BC335" s="2">
        <f t="shared" si="47"/>
        <v>0.90827550757110576</v>
      </c>
      <c r="BG335" s="1">
        <v>0.30666900000000002</v>
      </c>
      <c r="BH335" s="1">
        <v>-8.4592799999999997</v>
      </c>
      <c r="BJ335" s="2">
        <f t="shared" si="48"/>
        <v>1.4876371511017978</v>
      </c>
      <c r="BK335" s="2">
        <f t="shared" si="49"/>
        <v>0.50477688202088622</v>
      </c>
      <c r="BO335" s="1">
        <v>3.0466300000000002E-2</v>
      </c>
      <c r="BP335" s="1">
        <v>-8.5058299999999996</v>
      </c>
      <c r="BR335" s="2">
        <f t="shared" si="50"/>
        <v>1.4767606123283834</v>
      </c>
      <c r="BS335" s="2">
        <f t="shared" si="51"/>
        <v>0.22945648435202204</v>
      </c>
    </row>
    <row r="336" spans="37:71">
      <c r="AK336" s="1">
        <v>0.50379399999999996</v>
      </c>
      <c r="AL336" s="1">
        <v>-8.4382300000000008</v>
      </c>
      <c r="AM336" s="1"/>
      <c r="AN336" s="2">
        <f t="shared" si="44"/>
        <v>1.0075682957253256</v>
      </c>
      <c r="AO336" s="2">
        <f t="shared" si="45"/>
        <v>1.2952760542776818</v>
      </c>
      <c r="AP336" s="2"/>
      <c r="AQ336" s="2"/>
      <c r="AS336" s="1">
        <v>0.49247299999999999</v>
      </c>
      <c r="AT336" s="1">
        <v>1.54047</v>
      </c>
      <c r="AY336" s="1">
        <v>0.44432700000000003</v>
      </c>
      <c r="AZ336" s="1">
        <v>1.56654</v>
      </c>
      <c r="BB336" s="2">
        <f t="shared" si="46"/>
        <v>1.3473267204662578</v>
      </c>
      <c r="BC336" s="2">
        <f t="shared" si="47"/>
        <v>0.91443138771951527</v>
      </c>
      <c r="BG336" s="1">
        <v>0.301566</v>
      </c>
      <c r="BH336" s="1">
        <v>-8.4556699999999996</v>
      </c>
      <c r="BJ336" s="2">
        <f t="shared" si="48"/>
        <v>1.488212002698273</v>
      </c>
      <c r="BK336" s="2">
        <f t="shared" si="49"/>
        <v>0.51100120966666696</v>
      </c>
      <c r="BO336" s="1">
        <v>2.9182400000000001E-2</v>
      </c>
      <c r="BP336" s="1">
        <v>-8.4997100000000003</v>
      </c>
      <c r="BR336" s="2">
        <f t="shared" si="50"/>
        <v>1.4825646888260842</v>
      </c>
      <c r="BS336" s="2">
        <f t="shared" si="51"/>
        <v>0.23178360601167558</v>
      </c>
    </row>
    <row r="337" spans="37:71">
      <c r="AK337" s="1">
        <v>0.499029</v>
      </c>
      <c r="AL337" s="1">
        <v>-8.4341899999999992</v>
      </c>
      <c r="AM337" s="1"/>
      <c r="AN337" s="2">
        <f t="shared" si="44"/>
        <v>1.004472421734008</v>
      </c>
      <c r="AO337" s="2">
        <f t="shared" si="45"/>
        <v>1.3007021384301711</v>
      </c>
      <c r="AP337" s="2"/>
      <c r="AQ337" s="2"/>
      <c r="AS337" s="1">
        <v>0.48747800000000002</v>
      </c>
      <c r="AT337" s="1">
        <v>1.5442199999999999</v>
      </c>
      <c r="AY337" s="1">
        <v>0.43951699999999999</v>
      </c>
      <c r="AZ337" s="1">
        <v>1.57053</v>
      </c>
      <c r="BB337" s="2">
        <f t="shared" si="46"/>
        <v>1.3462067691842854</v>
      </c>
      <c r="BC337" s="2">
        <f t="shared" si="47"/>
        <v>0.92057971343681477</v>
      </c>
      <c r="BG337" s="1">
        <v>0.29644900000000002</v>
      </c>
      <c r="BH337" s="1">
        <v>-8.4520800000000005</v>
      </c>
      <c r="BJ337" s="2">
        <f t="shared" si="48"/>
        <v>1.4887625337866337</v>
      </c>
      <c r="BK337" s="2">
        <f t="shared" si="49"/>
        <v>0.51722766166766565</v>
      </c>
      <c r="BO337" s="1">
        <v>2.80205E-2</v>
      </c>
      <c r="BP337" s="1">
        <v>-8.4935700000000001</v>
      </c>
      <c r="BR337" s="2">
        <f t="shared" si="50"/>
        <v>1.4884096465593002</v>
      </c>
      <c r="BS337" s="2">
        <f t="shared" si="51"/>
        <v>0.23399405408998886</v>
      </c>
    </row>
    <row r="338" spans="37:71">
      <c r="AK338" s="1">
        <v>0.49423699999999998</v>
      </c>
      <c r="AL338" s="1">
        <v>-8.43018</v>
      </c>
      <c r="AM338" s="1"/>
      <c r="AN338" s="2">
        <f t="shared" si="44"/>
        <v>1.0013409154377413</v>
      </c>
      <c r="AO338" s="2">
        <f t="shared" si="45"/>
        <v>1.3061092663476921</v>
      </c>
      <c r="AP338" s="2"/>
      <c r="AQ338" s="2"/>
      <c r="AS338" s="1">
        <v>0.48245700000000002</v>
      </c>
      <c r="AT338" s="1">
        <v>1.5479400000000001</v>
      </c>
      <c r="AY338" s="1">
        <v>0.43468400000000001</v>
      </c>
      <c r="AZ338" s="1">
        <v>1.5744899999999999</v>
      </c>
      <c r="BB338" s="2">
        <f t="shared" si="46"/>
        <v>1.3450499152519282</v>
      </c>
      <c r="BC338" s="2">
        <f t="shared" si="47"/>
        <v>0.92671984193540424</v>
      </c>
      <c r="BG338" s="1">
        <v>0.29131800000000002</v>
      </c>
      <c r="BH338" s="1">
        <v>-8.4485100000000006</v>
      </c>
      <c r="BJ338" s="2">
        <f t="shared" si="48"/>
        <v>1.4892887443668812</v>
      </c>
      <c r="BK338" s="2">
        <f t="shared" si="49"/>
        <v>0.52345623802388341</v>
      </c>
      <c r="BO338" s="1">
        <v>2.6947499999999999E-2</v>
      </c>
      <c r="BP338" s="1">
        <v>-8.4874100000000006</v>
      </c>
      <c r="BR338" s="2">
        <f t="shared" si="50"/>
        <v>1.4942897377725732</v>
      </c>
      <c r="BS338" s="2">
        <f t="shared" si="51"/>
        <v>0.23612042572344932</v>
      </c>
    </row>
    <row r="339" spans="37:71">
      <c r="AK339" s="1">
        <v>0.48941899999999999</v>
      </c>
      <c r="AL339" s="1">
        <v>-8.4261999999999997</v>
      </c>
      <c r="AM339" s="1"/>
      <c r="AN339" s="2">
        <f t="shared" si="44"/>
        <v>0.99817471652914969</v>
      </c>
      <c r="AO339" s="2">
        <f t="shared" si="45"/>
        <v>1.3114970960101107</v>
      </c>
      <c r="AP339" s="2"/>
      <c r="AQ339" s="2"/>
      <c r="AS339" s="1">
        <v>0.47741099999999997</v>
      </c>
      <c r="AT339" s="1">
        <v>1.5516300000000001</v>
      </c>
      <c r="AY339" s="1">
        <v>0.42982599999999999</v>
      </c>
      <c r="AZ339" s="1">
        <v>1.57843</v>
      </c>
      <c r="BB339" s="2">
        <f t="shared" si="46"/>
        <v>1.3438610544562903</v>
      </c>
      <c r="BC339" s="2">
        <f t="shared" si="47"/>
        <v>0.93286071923499225</v>
      </c>
      <c r="BG339" s="1">
        <v>0.28617399999999998</v>
      </c>
      <c r="BH339" s="1">
        <v>-8.44496</v>
      </c>
      <c r="BJ339" s="2">
        <f t="shared" si="48"/>
        <v>1.4897911344390313</v>
      </c>
      <c r="BK339" s="2">
        <f t="shared" si="49"/>
        <v>0.52968607270992529</v>
      </c>
      <c r="BO339" s="1">
        <v>2.5947399999999999E-2</v>
      </c>
      <c r="BP339" s="1">
        <v>-8.4812399999999997</v>
      </c>
      <c r="BR339" s="2">
        <f t="shared" si="50"/>
        <v>1.500192336017198</v>
      </c>
      <c r="BS339" s="2">
        <f t="shared" si="51"/>
        <v>0.23817674135402817</v>
      </c>
    </row>
    <row r="340" spans="37:71">
      <c r="AK340" s="1">
        <v>0.48457499999999998</v>
      </c>
      <c r="AL340" s="1">
        <v>-8.42225</v>
      </c>
      <c r="AM340" s="1"/>
      <c r="AN340" s="2">
        <f t="shared" si="44"/>
        <v>0.9949738250082325</v>
      </c>
      <c r="AO340" s="2">
        <f t="shared" si="45"/>
        <v>1.3168656274174246</v>
      </c>
      <c r="AP340" s="2"/>
      <c r="AQ340" s="2"/>
      <c r="AS340" s="1">
        <v>0.47233999999999998</v>
      </c>
      <c r="AT340" s="1">
        <v>1.55528</v>
      </c>
      <c r="AY340" s="1">
        <v>0.42494599999999999</v>
      </c>
      <c r="AZ340" s="1">
        <v>1.58233</v>
      </c>
      <c r="BB340" s="2">
        <f t="shared" si="46"/>
        <v>1.342629629178713</v>
      </c>
      <c r="BC340" s="2">
        <f t="shared" si="47"/>
        <v>0.93898509608376179</v>
      </c>
      <c r="BG340" s="1">
        <v>0.28101700000000002</v>
      </c>
      <c r="BH340" s="1">
        <v>-8.4414300000000004</v>
      </c>
      <c r="BJ340" s="2">
        <f t="shared" si="48"/>
        <v>1.4902697040030823</v>
      </c>
      <c r="BK340" s="2">
        <f t="shared" si="49"/>
        <v>0.53591716572579018</v>
      </c>
      <c r="BO340" s="1">
        <v>2.5006E-2</v>
      </c>
      <c r="BP340" s="1">
        <v>-8.4750599999999991</v>
      </c>
      <c r="BR340" s="2">
        <f t="shared" si="50"/>
        <v>1.5061149754887171</v>
      </c>
      <c r="BS340" s="2">
        <f t="shared" si="51"/>
        <v>0.24017698525175915</v>
      </c>
    </row>
    <row r="341" spans="37:71">
      <c r="AK341" s="1">
        <v>0.47970600000000002</v>
      </c>
      <c r="AL341" s="1">
        <v>-8.4183299999999992</v>
      </c>
      <c r="AM341" s="1"/>
      <c r="AN341" s="2">
        <f t="shared" si="44"/>
        <v>0.99173918056761323</v>
      </c>
      <c r="AO341" s="2">
        <f t="shared" si="45"/>
        <v>1.3222145185494982</v>
      </c>
      <c r="AP341" s="2"/>
      <c r="AQ341" s="2"/>
      <c r="AS341" s="1">
        <v>0.46724399999999999</v>
      </c>
      <c r="AT341" s="1">
        <v>1.5589</v>
      </c>
      <c r="AY341" s="1">
        <v>0.42004200000000003</v>
      </c>
      <c r="AZ341" s="1">
        <v>1.5862099999999999</v>
      </c>
      <c r="BB341" s="2">
        <f t="shared" si="46"/>
        <v>1.3413669630823057</v>
      </c>
      <c r="BC341" s="2">
        <f t="shared" si="47"/>
        <v>0.94510957894592917</v>
      </c>
      <c r="BG341" s="1">
        <v>0.27584799999999998</v>
      </c>
      <c r="BH341" s="1">
        <v>-8.4379200000000001</v>
      </c>
      <c r="BJ341" s="2">
        <f t="shared" si="48"/>
        <v>1.4907249530590512</v>
      </c>
      <c r="BK341" s="2">
        <f t="shared" si="49"/>
        <v>0.54214865104608445</v>
      </c>
      <c r="BO341" s="1">
        <v>2.4103099999999999E-2</v>
      </c>
      <c r="BP341" s="1">
        <v>-8.4688800000000004</v>
      </c>
      <c r="BR341" s="2">
        <f t="shared" si="50"/>
        <v>1.5120443004159778</v>
      </c>
      <c r="BS341" s="2">
        <f t="shared" si="51"/>
        <v>0.24213931405115807</v>
      </c>
    </row>
    <row r="342" spans="37:71">
      <c r="AK342" s="1">
        <v>0.47481200000000001</v>
      </c>
      <c r="AL342" s="1">
        <v>-8.4144400000000008</v>
      </c>
      <c r="AM342" s="1"/>
      <c r="AN342" s="2">
        <f t="shared" si="44"/>
        <v>0.98847078320729065</v>
      </c>
      <c r="AO342" s="2">
        <f t="shared" si="45"/>
        <v>1.3275437694063286</v>
      </c>
      <c r="AP342" s="2"/>
      <c r="AQ342" s="2"/>
      <c r="AS342" s="1">
        <v>0.46212300000000001</v>
      </c>
      <c r="AT342" s="1">
        <v>1.5624899999999999</v>
      </c>
      <c r="AY342" s="1">
        <v>0.41511700000000001</v>
      </c>
      <c r="AZ342" s="1">
        <v>1.59005</v>
      </c>
      <c r="BB342" s="2">
        <f t="shared" si="46"/>
        <v>1.34006249854841</v>
      </c>
      <c r="BC342" s="2">
        <f t="shared" si="47"/>
        <v>0.95121691856967772</v>
      </c>
      <c r="BG342" s="1">
        <v>0.27066800000000002</v>
      </c>
      <c r="BH342" s="1">
        <v>-8.4344199999999994</v>
      </c>
      <c r="BJ342" s="2">
        <f t="shared" si="48"/>
        <v>1.4911660418609021</v>
      </c>
      <c r="BK342" s="2">
        <f t="shared" si="49"/>
        <v>0.5483846626455674</v>
      </c>
      <c r="BO342" s="1">
        <v>2.32208E-2</v>
      </c>
      <c r="BP342" s="1">
        <v>-8.4626900000000003</v>
      </c>
      <c r="BR342" s="2">
        <f t="shared" si="50"/>
        <v>1.5179870505736717</v>
      </c>
      <c r="BS342" s="2">
        <f t="shared" si="51"/>
        <v>0.24408309229294164</v>
      </c>
    </row>
    <row r="343" spans="37:71">
      <c r="AK343" s="1">
        <v>0.46989199999999998</v>
      </c>
      <c r="AL343" s="1">
        <v>-8.4105899999999991</v>
      </c>
      <c r="AM343" s="1"/>
      <c r="AN343" s="2">
        <f t="shared" si="44"/>
        <v>0.98516427303326659</v>
      </c>
      <c r="AO343" s="2">
        <f t="shared" si="45"/>
        <v>1.3328443250818298</v>
      </c>
      <c r="AP343" s="2"/>
      <c r="AQ343" s="2"/>
      <c r="AS343" s="1">
        <v>0.456978</v>
      </c>
      <c r="AT343" s="1">
        <v>1.5660400000000001</v>
      </c>
      <c r="AY343" s="1">
        <v>0.41016900000000001</v>
      </c>
      <c r="AZ343" s="1">
        <v>1.5938699999999999</v>
      </c>
      <c r="BB343" s="2">
        <f t="shared" si="46"/>
        <v>1.3387275592401346</v>
      </c>
      <c r="BC343" s="2">
        <f t="shared" si="47"/>
        <v>0.95732372141922362</v>
      </c>
      <c r="BG343" s="1">
        <v>0.26547700000000002</v>
      </c>
      <c r="BH343" s="1">
        <v>-8.4309399999999997</v>
      </c>
      <c r="BJ343" s="2">
        <f t="shared" si="48"/>
        <v>1.4915843101546844</v>
      </c>
      <c r="BK343" s="2">
        <f t="shared" si="49"/>
        <v>0.55462020052408401</v>
      </c>
      <c r="BO343" s="1">
        <v>2.2357599999999998E-2</v>
      </c>
      <c r="BP343" s="1">
        <v>-8.4565000000000001</v>
      </c>
      <c r="BR343" s="2">
        <f t="shared" si="50"/>
        <v>1.523933117412007</v>
      </c>
      <c r="BS343" s="2">
        <f t="shared" si="51"/>
        <v>0.24600806070672163</v>
      </c>
    </row>
    <row r="344" spans="37:71">
      <c r="AK344" s="1">
        <v>0.46494799999999997</v>
      </c>
      <c r="AL344" s="1">
        <v>-8.4067600000000002</v>
      </c>
      <c r="AM344" s="1"/>
      <c r="AN344" s="2">
        <f t="shared" si="44"/>
        <v>0.98182836983353927</v>
      </c>
      <c r="AO344" s="2">
        <f t="shared" si="45"/>
        <v>1.3381342953881774</v>
      </c>
      <c r="AP344" s="2"/>
      <c r="AQ344" s="2"/>
      <c r="AS344" s="1">
        <v>0.45180999999999999</v>
      </c>
      <c r="AT344" s="1">
        <v>1.56955</v>
      </c>
      <c r="AY344" s="1">
        <v>0.40519899999999998</v>
      </c>
      <c r="AZ344" s="1">
        <v>1.5976600000000001</v>
      </c>
      <c r="BB344" s="2">
        <f t="shared" si="46"/>
        <v>1.3373564833259257</v>
      </c>
      <c r="BC344" s="2">
        <f t="shared" si="47"/>
        <v>0.96342168426245878</v>
      </c>
      <c r="BG344" s="1">
        <v>0.26027600000000001</v>
      </c>
      <c r="BH344" s="1">
        <v>-8.4274799999999992</v>
      </c>
      <c r="BJ344" s="2">
        <f t="shared" si="48"/>
        <v>1.491980257940416</v>
      </c>
      <c r="BK344" s="2">
        <f t="shared" si="49"/>
        <v>0.56085439865623998</v>
      </c>
      <c r="BO344" s="1">
        <v>2.1533500000000001E-2</v>
      </c>
      <c r="BP344" s="1">
        <v>-8.45031</v>
      </c>
      <c r="BR344" s="2">
        <f t="shared" si="50"/>
        <v>1.5298859738950061</v>
      </c>
      <c r="BS344" s="2">
        <f t="shared" si="51"/>
        <v>0.24789452313752061</v>
      </c>
    </row>
    <row r="345" spans="37:71">
      <c r="AK345" s="1">
        <v>0.45998</v>
      </c>
      <c r="AL345" s="1">
        <v>-8.4029699999999998</v>
      </c>
      <c r="AM345" s="1"/>
      <c r="AN345" s="2">
        <f t="shared" si="44"/>
        <v>0.97845623320535557</v>
      </c>
      <c r="AO345" s="2">
        <f t="shared" si="45"/>
        <v>1.3433948864729193</v>
      </c>
      <c r="AP345" s="2"/>
      <c r="AQ345" s="2"/>
      <c r="AS345" s="1">
        <v>0.44661800000000001</v>
      </c>
      <c r="AT345" s="1">
        <v>1.5730299999999999</v>
      </c>
      <c r="AY345" s="1">
        <v>0.40020800000000001</v>
      </c>
      <c r="AZ345" s="1">
        <v>1.6014200000000001</v>
      </c>
      <c r="BB345" s="2">
        <f t="shared" si="46"/>
        <v>1.3359500368502335</v>
      </c>
      <c r="BC345" s="2">
        <f t="shared" si="47"/>
        <v>0.9695101643117825</v>
      </c>
      <c r="BG345" s="1">
        <v>0.25506499999999999</v>
      </c>
      <c r="BH345" s="1">
        <v>-8.4240300000000001</v>
      </c>
      <c r="BJ345" s="2">
        <f t="shared" si="48"/>
        <v>1.4923625454720428</v>
      </c>
      <c r="BK345" s="2">
        <f t="shared" si="49"/>
        <v>0.56709225704218913</v>
      </c>
      <c r="BO345" s="1">
        <v>2.07578E-2</v>
      </c>
      <c r="BP345" s="1">
        <v>-8.4441100000000002</v>
      </c>
      <c r="BR345" s="2">
        <f t="shared" si="50"/>
        <v>1.5358570830284282</v>
      </c>
      <c r="BS345" s="2">
        <f t="shared" si="51"/>
        <v>0.24973505735528512</v>
      </c>
    </row>
    <row r="346" spans="37:71">
      <c r="AK346" s="1">
        <v>0.45498899999999998</v>
      </c>
      <c r="AL346" s="1">
        <v>-8.3992100000000001</v>
      </c>
      <c r="AM346" s="1"/>
      <c r="AN346" s="2">
        <f t="shared" si="44"/>
        <v>0.97505222304271477</v>
      </c>
      <c r="AO346" s="2">
        <f t="shared" si="45"/>
        <v>1.3486351532421437</v>
      </c>
      <c r="AP346" s="2"/>
      <c r="AQ346" s="2"/>
      <c r="AS346" s="1">
        <v>0.44140299999999999</v>
      </c>
      <c r="AT346" s="1">
        <v>1.57647</v>
      </c>
      <c r="AY346" s="1">
        <v>0.39519599999999999</v>
      </c>
      <c r="AZ346" s="1">
        <v>1.6051599999999999</v>
      </c>
      <c r="BB346" s="2">
        <f t="shared" si="46"/>
        <v>1.3345146476890637</v>
      </c>
      <c r="BC346" s="2">
        <f t="shared" si="47"/>
        <v>0.97559682201170261</v>
      </c>
      <c r="BG346" s="1">
        <v>0.24984500000000001</v>
      </c>
      <c r="BH346" s="1">
        <v>-8.4205900000000007</v>
      </c>
      <c r="BJ346" s="2">
        <f t="shared" si="48"/>
        <v>1.4927316727495825</v>
      </c>
      <c r="BK346" s="2">
        <f t="shared" si="49"/>
        <v>0.57333290965653749</v>
      </c>
      <c r="BO346" s="1">
        <v>2.0029000000000002E-2</v>
      </c>
      <c r="BP346" s="1">
        <v>-8.4379000000000008</v>
      </c>
      <c r="BR346" s="2">
        <f t="shared" si="50"/>
        <v>1.5418461843399711</v>
      </c>
      <c r="BS346" s="2">
        <f t="shared" si="51"/>
        <v>0.25153114057163845</v>
      </c>
    </row>
    <row r="347" spans="37:71">
      <c r="AK347" s="1">
        <v>0.44997300000000001</v>
      </c>
      <c r="AL347" s="1">
        <v>-8.3954799999999992</v>
      </c>
      <c r="AM347" s="1"/>
      <c r="AN347" s="2">
        <f t="shared" si="44"/>
        <v>0.97161445996037188</v>
      </c>
      <c r="AO347" s="2">
        <f t="shared" si="45"/>
        <v>1.3538557797361275</v>
      </c>
      <c r="AP347" s="2"/>
      <c r="AQ347" s="2"/>
      <c r="AS347" s="1">
        <v>0.436166</v>
      </c>
      <c r="AT347" s="1">
        <v>1.57988</v>
      </c>
      <c r="AY347" s="1">
        <v>0.39016299999999998</v>
      </c>
      <c r="AZ347" s="1">
        <v>1.60886</v>
      </c>
      <c r="BB347" s="2">
        <f t="shared" si="46"/>
        <v>1.3330374600904054</v>
      </c>
      <c r="BC347" s="2">
        <f t="shared" si="47"/>
        <v>0.98166633647320367</v>
      </c>
      <c r="BG347" s="1">
        <v>0.244617</v>
      </c>
      <c r="BH347" s="1">
        <v>-8.4171600000000009</v>
      </c>
      <c r="BJ347" s="2">
        <f t="shared" si="48"/>
        <v>1.4930881397730502</v>
      </c>
      <c r="BK347" s="2">
        <f t="shared" si="49"/>
        <v>0.57957549047389012</v>
      </c>
      <c r="BO347" s="1">
        <v>1.9346599999999999E-2</v>
      </c>
      <c r="BP347" s="1">
        <v>-8.4316899999999997</v>
      </c>
      <c r="BR347" s="2">
        <f t="shared" si="50"/>
        <v>1.547843342928048</v>
      </c>
      <c r="BS347" s="2">
        <f t="shared" si="51"/>
        <v>0.25328152870844428</v>
      </c>
    </row>
    <row r="348" spans="37:71">
      <c r="AK348" s="1">
        <v>0.444934</v>
      </c>
      <c r="AL348" s="1">
        <v>-8.3917800000000007</v>
      </c>
      <c r="AM348" s="1"/>
      <c r="AN348" s="2">
        <f t="shared" si="44"/>
        <v>0.96814482334357144</v>
      </c>
      <c r="AO348" s="2">
        <f t="shared" si="45"/>
        <v>1.3590560819145923</v>
      </c>
      <c r="AP348" s="2"/>
      <c r="AQ348" s="2"/>
      <c r="AS348" s="1">
        <v>0.43090499999999998</v>
      </c>
      <c r="AT348" s="1">
        <v>1.5832599999999999</v>
      </c>
      <c r="AY348" s="1">
        <v>0.38511000000000001</v>
      </c>
      <c r="AZ348" s="1">
        <v>1.6125400000000001</v>
      </c>
      <c r="BB348" s="2">
        <f t="shared" si="46"/>
        <v>1.3315320958507202</v>
      </c>
      <c r="BC348" s="2">
        <f t="shared" si="47"/>
        <v>0.98773338579770043</v>
      </c>
      <c r="BG348" s="1">
        <v>0.23938200000000001</v>
      </c>
      <c r="BH348" s="1">
        <v>-8.4137500000000003</v>
      </c>
      <c r="BJ348" s="2">
        <f t="shared" si="48"/>
        <v>1.4934237862885129</v>
      </c>
      <c r="BK348" s="2">
        <f t="shared" si="49"/>
        <v>0.5858141334686976</v>
      </c>
      <c r="BO348" s="1">
        <v>1.87078E-2</v>
      </c>
      <c r="BP348" s="1">
        <v>-8.4254700000000007</v>
      </c>
      <c r="BR348" s="2">
        <f t="shared" si="50"/>
        <v>1.5538579206551806</v>
      </c>
      <c r="BS348" s="2">
        <f t="shared" si="51"/>
        <v>0.2549907157094099</v>
      </c>
    </row>
    <row r="349" spans="37:71">
      <c r="AK349" s="1">
        <v>0.43987300000000001</v>
      </c>
      <c r="AL349" s="1">
        <v>-8.3881200000000007</v>
      </c>
      <c r="AM349" s="1"/>
      <c r="AN349" s="2">
        <f t="shared" si="44"/>
        <v>0.96464083268356005</v>
      </c>
      <c r="AO349" s="2">
        <f t="shared" si="45"/>
        <v>1.3642263208311756</v>
      </c>
      <c r="AP349" s="2"/>
      <c r="AQ349" s="2"/>
      <c r="AS349" s="1">
        <v>0.42562299999999997</v>
      </c>
      <c r="AT349" s="1">
        <v>1.5866</v>
      </c>
      <c r="AY349" s="1">
        <v>0.38003700000000001</v>
      </c>
      <c r="AZ349" s="1">
        <v>1.61619</v>
      </c>
      <c r="BB349" s="2">
        <f t="shared" si="46"/>
        <v>1.3299921270940025</v>
      </c>
      <c r="BC349" s="2">
        <f t="shared" si="47"/>
        <v>0.99379030954068526</v>
      </c>
      <c r="BG349" s="1">
        <v>0.23413900000000001</v>
      </c>
      <c r="BH349" s="1">
        <v>-8.4103499999999993</v>
      </c>
      <c r="BJ349" s="2">
        <f t="shared" si="48"/>
        <v>1.4937467725499038</v>
      </c>
      <c r="BK349" s="2">
        <f t="shared" si="49"/>
        <v>0.59205470466650945</v>
      </c>
      <c r="BO349" s="1">
        <v>1.8105400000000001E-2</v>
      </c>
      <c r="BP349" s="1">
        <v>-8.4192499999999999</v>
      </c>
      <c r="BR349" s="2">
        <f t="shared" si="50"/>
        <v>1.5598788191768354</v>
      </c>
      <c r="BS349" s="2">
        <f t="shared" si="51"/>
        <v>0.2566640557083168</v>
      </c>
    </row>
    <row r="350" spans="37:71">
      <c r="AK350" s="1">
        <v>0.43478899999999998</v>
      </c>
      <c r="AL350" s="1">
        <v>-8.3844799999999999</v>
      </c>
      <c r="AM350" s="1"/>
      <c r="AN350" s="2">
        <f t="shared" si="44"/>
        <v>0.96110838869046944</v>
      </c>
      <c r="AO350" s="2">
        <f t="shared" si="45"/>
        <v>1.369385632358471</v>
      </c>
      <c r="AP350" s="2"/>
      <c r="AQ350" s="2"/>
      <c r="AS350" s="1">
        <v>0.420319</v>
      </c>
      <c r="AT350" s="1">
        <v>1.5899099999999999</v>
      </c>
      <c r="AY350" s="1">
        <v>0.37494499999999997</v>
      </c>
      <c r="AZ350" s="1">
        <v>1.61982</v>
      </c>
      <c r="BB350" s="2">
        <f t="shared" si="46"/>
        <v>1.3284247477407087</v>
      </c>
      <c r="BC350" s="2">
        <f t="shared" si="47"/>
        <v>0.99984412535906531</v>
      </c>
      <c r="BG350" s="1">
        <v>0.22888900000000001</v>
      </c>
      <c r="BH350" s="1">
        <v>-8.4069599999999998</v>
      </c>
      <c r="BJ350" s="2">
        <f t="shared" si="48"/>
        <v>1.4940575985572369</v>
      </c>
      <c r="BK350" s="2">
        <f t="shared" si="49"/>
        <v>0.59829633804192994</v>
      </c>
      <c r="BO350" s="1">
        <v>1.75452E-2</v>
      </c>
      <c r="BP350" s="1">
        <v>-8.4130199999999995</v>
      </c>
      <c r="BR350" s="2">
        <f t="shared" si="50"/>
        <v>1.5659168937300663</v>
      </c>
      <c r="BS350" s="2">
        <f t="shared" si="51"/>
        <v>0.25829757330223224</v>
      </c>
    </row>
    <row r="351" spans="37:71">
      <c r="AK351" s="1">
        <v>0.42968200000000001</v>
      </c>
      <c r="AL351" s="1">
        <v>-8.3808799999999994</v>
      </c>
      <c r="AM351" s="1"/>
      <c r="AN351" s="2">
        <f t="shared" si="44"/>
        <v>0.95754065096154473</v>
      </c>
      <c r="AO351" s="2">
        <f t="shared" si="45"/>
        <v>1.3745152226440212</v>
      </c>
      <c r="AP351" s="2"/>
      <c r="AQ351" s="2"/>
      <c r="AS351" s="1">
        <v>0.414993</v>
      </c>
      <c r="AT351" s="1">
        <v>1.59318</v>
      </c>
      <c r="AY351" s="1">
        <v>0.369834</v>
      </c>
      <c r="AZ351" s="1">
        <v>1.62341</v>
      </c>
      <c r="BB351" s="2">
        <f t="shared" si="46"/>
        <v>1.326817102038828</v>
      </c>
      <c r="BC351" s="2">
        <f t="shared" si="47"/>
        <v>1.0058795123638251</v>
      </c>
      <c r="BG351" s="1">
        <v>0.223635</v>
      </c>
      <c r="BH351" s="1">
        <v>-8.4035700000000002</v>
      </c>
      <c r="BJ351" s="2">
        <f t="shared" si="48"/>
        <v>1.4943664245645079</v>
      </c>
      <c r="BK351" s="2">
        <f t="shared" si="49"/>
        <v>0.6045414355189298</v>
      </c>
      <c r="BO351" s="1">
        <v>1.7035999999999999E-2</v>
      </c>
      <c r="BP351" s="1">
        <v>-8.4067900000000009</v>
      </c>
      <c r="BR351" s="2">
        <f t="shared" si="50"/>
        <v>1.5719638243415528</v>
      </c>
      <c r="BS351" s="2">
        <f t="shared" si="51"/>
        <v>0.2598808657009547</v>
      </c>
    </row>
    <row r="352" spans="37:71">
      <c r="AK352" s="1">
        <v>0.42455399999999999</v>
      </c>
      <c r="AL352" s="1">
        <v>-8.3773099999999996</v>
      </c>
      <c r="AM352" s="1"/>
      <c r="AN352" s="2">
        <f t="shared" si="44"/>
        <v>0.95394291908340856</v>
      </c>
      <c r="AO352" s="2">
        <f t="shared" si="45"/>
        <v>1.3796238045737783</v>
      </c>
      <c r="AP352" s="2"/>
      <c r="AQ352" s="2"/>
      <c r="AS352" s="1">
        <v>0.40964600000000001</v>
      </c>
      <c r="AT352" s="1">
        <v>1.5964100000000001</v>
      </c>
      <c r="AY352" s="1">
        <v>0.364705</v>
      </c>
      <c r="AZ352" s="1">
        <v>1.6269800000000001</v>
      </c>
      <c r="BB352" s="2">
        <f t="shared" si="46"/>
        <v>1.3251828117848219</v>
      </c>
      <c r="BC352" s="2">
        <f t="shared" si="47"/>
        <v>1.0119111486563797</v>
      </c>
      <c r="BG352" s="1">
        <v>0.21837500000000001</v>
      </c>
      <c r="BH352" s="1">
        <v>-8.4001900000000003</v>
      </c>
      <c r="BJ352" s="2">
        <f t="shared" si="48"/>
        <v>1.4946635903177379</v>
      </c>
      <c r="BK352" s="2">
        <f t="shared" si="49"/>
        <v>0.61078672914814425</v>
      </c>
      <c r="BO352" s="1">
        <v>1.6573000000000001E-2</v>
      </c>
      <c r="BP352" s="1">
        <v>-8.4005600000000005</v>
      </c>
      <c r="BR352" s="2">
        <f t="shared" si="50"/>
        <v>1.5780187774999326</v>
      </c>
      <c r="BS352" s="2">
        <f t="shared" si="51"/>
        <v>0.26141865998167935</v>
      </c>
    </row>
    <row r="353" spans="37:71">
      <c r="AK353" s="1">
        <v>0.419404</v>
      </c>
      <c r="AL353" s="1">
        <v>-8.3737600000000008</v>
      </c>
      <c r="AM353" s="1"/>
      <c r="AN353" s="2">
        <f t="shared" si="44"/>
        <v>0.95031767356481522</v>
      </c>
      <c r="AO353" s="2">
        <f t="shared" si="45"/>
        <v>1.3847211170941081</v>
      </c>
      <c r="AP353" s="2"/>
      <c r="AQ353" s="2"/>
      <c r="AS353" s="1">
        <v>0.40427800000000003</v>
      </c>
      <c r="AT353" s="1">
        <v>1.59961</v>
      </c>
      <c r="AY353" s="1">
        <v>0.35955700000000002</v>
      </c>
      <c r="AZ353" s="1">
        <v>1.63053</v>
      </c>
      <c r="BB353" s="2">
        <f t="shared" si="46"/>
        <v>1.3235211109342397</v>
      </c>
      <c r="BC353" s="2">
        <f t="shared" si="47"/>
        <v>1.0179396770243294</v>
      </c>
      <c r="BG353" s="1">
        <v>0.213112</v>
      </c>
      <c r="BH353" s="1">
        <v>-8.39682</v>
      </c>
      <c r="BJ353" s="2">
        <f t="shared" si="48"/>
        <v>1.4949505958169733</v>
      </c>
      <c r="BK353" s="2">
        <f t="shared" si="49"/>
        <v>0.61702962085338886</v>
      </c>
      <c r="BO353" s="1">
        <v>1.6151200000000001E-2</v>
      </c>
      <c r="BP353" s="1">
        <v>-8.3943300000000001</v>
      </c>
      <c r="BR353" s="2">
        <f t="shared" si="50"/>
        <v>1.5840808849641987</v>
      </c>
      <c r="BS353" s="2">
        <f t="shared" si="51"/>
        <v>0.26291588018315032</v>
      </c>
    </row>
    <row r="354" spans="37:71">
      <c r="AK354" s="1">
        <v>0.41423399999999999</v>
      </c>
      <c r="AL354" s="1">
        <v>-8.3702500000000004</v>
      </c>
      <c r="AM354" s="1"/>
      <c r="AN354" s="2">
        <f t="shared" si="44"/>
        <v>0.94665995338825693</v>
      </c>
      <c r="AO354" s="2">
        <f t="shared" si="45"/>
        <v>1.389787682312281</v>
      </c>
      <c r="AP354" s="2"/>
      <c r="AQ354" s="2"/>
      <c r="AS354" s="1">
        <v>0.39889000000000002</v>
      </c>
      <c r="AT354" s="1">
        <v>1.6027800000000001</v>
      </c>
      <c r="AY354" s="1">
        <v>0.35439199999999998</v>
      </c>
      <c r="AZ354" s="1">
        <v>1.63405</v>
      </c>
      <c r="BB354" s="2">
        <f t="shared" si="46"/>
        <v>1.3218271036999776</v>
      </c>
      <c r="BC354" s="2">
        <f t="shared" si="47"/>
        <v>1.0239561514479654</v>
      </c>
      <c r="BG354" s="1">
        <v>0.207848</v>
      </c>
      <c r="BH354" s="1">
        <v>-8.3934599999999993</v>
      </c>
      <c r="BJ354" s="2">
        <f t="shared" si="48"/>
        <v>1.495228441062245</v>
      </c>
      <c r="BK354" s="2">
        <f t="shared" si="49"/>
        <v>0.62326837858387363</v>
      </c>
      <c r="BO354" s="1">
        <v>1.5766599999999999E-2</v>
      </c>
      <c r="BP354" s="1">
        <v>-8.38809</v>
      </c>
      <c r="BR354" s="2">
        <f t="shared" si="50"/>
        <v>1.5901593002190353</v>
      </c>
      <c r="BS354" s="2">
        <f t="shared" si="51"/>
        <v>0.26437820201837425</v>
      </c>
    </row>
    <row r="355" spans="37:71">
      <c r="AK355" s="1">
        <v>0.40904200000000002</v>
      </c>
      <c r="AL355" s="1">
        <v>-8.3667700000000007</v>
      </c>
      <c r="AM355" s="1"/>
      <c r="AN355" s="2">
        <f t="shared" si="44"/>
        <v>0.94297129936986424</v>
      </c>
      <c r="AO355" s="2">
        <f t="shared" si="45"/>
        <v>1.3948335811947989</v>
      </c>
      <c r="AP355" s="2"/>
      <c r="AQ355" s="2"/>
      <c r="AS355" s="1">
        <v>0.39348100000000003</v>
      </c>
      <c r="AT355" s="1">
        <v>1.6059099999999999</v>
      </c>
      <c r="AY355" s="1">
        <v>0.34920899999999999</v>
      </c>
      <c r="AZ355" s="1">
        <v>1.63754</v>
      </c>
      <c r="BB355" s="2">
        <f t="shared" si="46"/>
        <v>1.3201000240375844</v>
      </c>
      <c r="BC355" s="2">
        <f t="shared" si="47"/>
        <v>1.0299612147148884</v>
      </c>
      <c r="BG355" s="1">
        <v>0.20258100000000001</v>
      </c>
      <c r="BH355" s="1">
        <v>-8.3900900000000007</v>
      </c>
      <c r="BJ355" s="2">
        <f t="shared" si="48"/>
        <v>1.495513446561417</v>
      </c>
      <c r="BK355" s="2">
        <f t="shared" si="49"/>
        <v>0.62951473439069672</v>
      </c>
      <c r="BO355" s="1">
        <v>1.54155E-2</v>
      </c>
      <c r="BP355" s="1">
        <v>-8.38185</v>
      </c>
      <c r="BR355" s="2">
        <f t="shared" si="50"/>
        <v>1.5962435326886091</v>
      </c>
      <c r="BS355" s="2">
        <f t="shared" si="51"/>
        <v>0.26580753279401081</v>
      </c>
    </row>
    <row r="356" spans="37:71">
      <c r="AK356" s="1">
        <v>0.40383000000000002</v>
      </c>
      <c r="AL356" s="1">
        <v>-8.3633199999999999</v>
      </c>
      <c r="AM356" s="1"/>
      <c r="AN356" s="2">
        <f t="shared" si="44"/>
        <v>0.93925359089488358</v>
      </c>
      <c r="AO356" s="2">
        <f t="shared" si="45"/>
        <v>1.3998581297013877</v>
      </c>
      <c r="AP356" s="2"/>
      <c r="AQ356" s="2"/>
      <c r="AS356" s="1">
        <v>0.38805200000000001</v>
      </c>
      <c r="AT356" s="1">
        <v>1.6090100000000001</v>
      </c>
      <c r="AY356" s="1">
        <v>0.34400900000000001</v>
      </c>
      <c r="AZ356" s="1">
        <v>1.6410100000000001</v>
      </c>
      <c r="BB356" s="2">
        <f t="shared" si="46"/>
        <v>1.3183470658675172</v>
      </c>
      <c r="BC356" s="2">
        <f t="shared" si="47"/>
        <v>1.0359618844820058</v>
      </c>
      <c r="BG356" s="1">
        <v>0.19731399999999999</v>
      </c>
      <c r="BH356" s="1">
        <v>-8.38673</v>
      </c>
      <c r="BJ356" s="2">
        <f t="shared" si="48"/>
        <v>1.4957897918066423</v>
      </c>
      <c r="BK356" s="2">
        <f t="shared" si="49"/>
        <v>0.63575609019736612</v>
      </c>
      <c r="BO356" s="1">
        <v>1.5094E-2</v>
      </c>
      <c r="BP356" s="1">
        <v>-8.37561</v>
      </c>
      <c r="BR356" s="2">
        <f t="shared" si="50"/>
        <v>1.6023329051449364</v>
      </c>
      <c r="BS356" s="2">
        <f t="shared" si="51"/>
        <v>0.26720771326028064</v>
      </c>
    </row>
    <row r="357" spans="37:71">
      <c r="AK357" s="1">
        <v>0.39859699999999998</v>
      </c>
      <c r="AL357" s="1">
        <v>-8.3599099999999993</v>
      </c>
      <c r="AM357" s="1"/>
      <c r="AN357" s="2">
        <f t="shared" si="44"/>
        <v>0.93550246806931447</v>
      </c>
      <c r="AO357" s="2">
        <f t="shared" si="45"/>
        <v>1.4048522729259556</v>
      </c>
      <c r="AP357" s="2"/>
      <c r="AQ357" s="2"/>
      <c r="AS357" s="1">
        <v>0.382604</v>
      </c>
      <c r="AT357" s="1">
        <v>1.6120699999999999</v>
      </c>
      <c r="AY357" s="1">
        <v>0.33879300000000001</v>
      </c>
      <c r="AZ357" s="1">
        <v>1.64445</v>
      </c>
      <c r="BB357" s="2">
        <f t="shared" si="46"/>
        <v>1.3165625673582204</v>
      </c>
      <c r="BC357" s="2">
        <f t="shared" si="47"/>
        <v>1.0419498575172086</v>
      </c>
      <c r="BG357" s="1">
        <v>0.192047</v>
      </c>
      <c r="BH357" s="1">
        <v>-8.3833599999999997</v>
      </c>
      <c r="BJ357" s="2">
        <f t="shared" si="48"/>
        <v>1.4960747973058159</v>
      </c>
      <c r="BK357" s="2">
        <f t="shared" si="49"/>
        <v>0.6420024460041901</v>
      </c>
      <c r="BO357" s="1">
        <v>1.47995E-2</v>
      </c>
      <c r="BP357" s="1">
        <v>-8.3693600000000004</v>
      </c>
      <c r="BR357" s="2">
        <f t="shared" si="50"/>
        <v>1.6084368141801824</v>
      </c>
      <c r="BS357" s="2">
        <f t="shared" si="51"/>
        <v>0.268583040399342</v>
      </c>
    </row>
    <row r="358" spans="37:71">
      <c r="AK358" s="1">
        <v>0.393345</v>
      </c>
      <c r="AL358" s="1">
        <v>-8.3565199999999997</v>
      </c>
      <c r="AM358" s="1"/>
      <c r="AN358" s="2">
        <f t="shared" si="44"/>
        <v>0.93172665068115679</v>
      </c>
      <c r="AO358" s="2">
        <f t="shared" si="45"/>
        <v>1.409834120680683</v>
      </c>
      <c r="AP358" s="2"/>
      <c r="AQ358" s="2"/>
      <c r="AS358" s="1">
        <v>0.377137</v>
      </c>
      <c r="AT358" s="1">
        <v>1.6151</v>
      </c>
      <c r="AY358" s="1">
        <v>0.33356200000000003</v>
      </c>
      <c r="AZ358" s="1">
        <v>1.6478699999999999</v>
      </c>
      <c r="BB358" s="2">
        <f t="shared" si="46"/>
        <v>1.3147537224301507</v>
      </c>
      <c r="BC358" s="2">
        <f t="shared" si="47"/>
        <v>1.0479321514774045</v>
      </c>
      <c r="BG358" s="1">
        <v>0.186783</v>
      </c>
      <c r="BH358" s="1">
        <v>-8.3799899999999994</v>
      </c>
      <c r="BJ358" s="2">
        <f t="shared" si="48"/>
        <v>1.496361302805036</v>
      </c>
      <c r="BK358" s="2">
        <f t="shared" si="49"/>
        <v>0.64824620373482933</v>
      </c>
      <c r="BO358" s="1">
        <v>1.4528599999999999E-2</v>
      </c>
      <c r="BP358" s="1">
        <v>-8.3631200000000003</v>
      </c>
      <c r="BR358" s="2">
        <f t="shared" si="50"/>
        <v>1.6145349732354866</v>
      </c>
      <c r="BS358" s="2">
        <f t="shared" si="51"/>
        <v>0.2699333895935187</v>
      </c>
    </row>
    <row r="359" spans="37:71">
      <c r="AK359" s="1">
        <v>0.38807399999999997</v>
      </c>
      <c r="AL359" s="1">
        <v>-8.3531600000000008</v>
      </c>
      <c r="AM359" s="1"/>
      <c r="AN359" s="2">
        <f t="shared" si="44"/>
        <v>0.92792271852903307</v>
      </c>
      <c r="AO359" s="2">
        <f t="shared" si="45"/>
        <v>1.4147942760393422</v>
      </c>
      <c r="AP359" s="2"/>
      <c r="AQ359" s="2"/>
      <c r="AS359" s="1">
        <v>0.37165100000000001</v>
      </c>
      <c r="AT359" s="1">
        <v>1.61809</v>
      </c>
      <c r="AY359" s="1">
        <v>0.32831399999999999</v>
      </c>
      <c r="AZ359" s="1">
        <v>1.65127</v>
      </c>
      <c r="BB359" s="2">
        <f t="shared" si="46"/>
        <v>1.3129189989944068</v>
      </c>
      <c r="BC359" s="2">
        <f t="shared" si="47"/>
        <v>1.0539100519377946</v>
      </c>
      <c r="BG359" s="1">
        <v>0.18152199999999999</v>
      </c>
      <c r="BH359" s="1">
        <v>-8.3766200000000008</v>
      </c>
      <c r="BJ359" s="2">
        <f t="shared" si="48"/>
        <v>1.4966493083043007</v>
      </c>
      <c r="BK359" s="2">
        <f t="shared" si="49"/>
        <v>0.65448736338928337</v>
      </c>
      <c r="BO359" s="1">
        <v>1.42854E-2</v>
      </c>
      <c r="BP359" s="1">
        <v>-8.3568700000000007</v>
      </c>
      <c r="BR359" s="2">
        <f t="shared" si="50"/>
        <v>1.62064779042345</v>
      </c>
      <c r="BS359" s="2">
        <f t="shared" si="51"/>
        <v>0.27125819609506269</v>
      </c>
    </row>
    <row r="360" spans="37:71">
      <c r="AK360" s="1">
        <v>0.38278299999999998</v>
      </c>
      <c r="AL360" s="1">
        <v>-8.3498300000000008</v>
      </c>
      <c r="AM360" s="1"/>
      <c r="AN360" s="2">
        <f t="shared" si="44"/>
        <v>0.92408973192032184</v>
      </c>
      <c r="AO360" s="2">
        <f t="shared" si="45"/>
        <v>1.4197330810220721</v>
      </c>
      <c r="AP360" s="2"/>
      <c r="AQ360" s="2"/>
      <c r="AS360" s="1">
        <v>0.36614600000000003</v>
      </c>
      <c r="AT360" s="1">
        <v>1.6210500000000001</v>
      </c>
      <c r="AY360" s="1">
        <v>0.32305200000000001</v>
      </c>
      <c r="AZ360" s="1">
        <v>1.6546400000000001</v>
      </c>
      <c r="BB360" s="2">
        <f t="shared" si="46"/>
        <v>1.3110542673083352</v>
      </c>
      <c r="BC360" s="2">
        <f t="shared" si="47"/>
        <v>1.0598739700910693</v>
      </c>
      <c r="BG360" s="1">
        <v>0.17626600000000001</v>
      </c>
      <c r="BH360" s="1">
        <v>-8.3732399999999991</v>
      </c>
      <c r="BJ360" s="2">
        <f t="shared" si="48"/>
        <v>1.4969484740575942</v>
      </c>
      <c r="BK360" s="2">
        <f t="shared" si="49"/>
        <v>0.66072919291691923</v>
      </c>
      <c r="BO360" s="1">
        <v>1.4075499999999999E-2</v>
      </c>
      <c r="BP360" s="1">
        <v>-8.3506300000000007</v>
      </c>
      <c r="BR360" s="2">
        <f t="shared" si="50"/>
        <v>1.6267565420190224</v>
      </c>
      <c r="BS360" s="2">
        <f t="shared" si="51"/>
        <v>0.27254847201655791</v>
      </c>
    </row>
    <row r="361" spans="37:71">
      <c r="AK361" s="1">
        <v>0.377473</v>
      </c>
      <c r="AL361" s="1">
        <v>-8.3465399999999992</v>
      </c>
      <c r="AM361" s="1"/>
      <c r="AN361" s="2">
        <f t="shared" si="44"/>
        <v>0.92022521034626792</v>
      </c>
      <c r="AO361" s="2">
        <f t="shared" si="45"/>
        <v>1.4246407966825074</v>
      </c>
      <c r="AP361" s="2"/>
      <c r="AQ361" s="2"/>
      <c r="AS361" s="1">
        <v>0.36062300000000003</v>
      </c>
      <c r="AT361" s="1">
        <v>1.62398</v>
      </c>
      <c r="AY361" s="1">
        <v>0.31777499999999997</v>
      </c>
      <c r="AZ361" s="1">
        <v>1.6579900000000001</v>
      </c>
      <c r="BB361" s="2">
        <f t="shared" si="46"/>
        <v>1.3091651892034903</v>
      </c>
      <c r="BC361" s="2">
        <f t="shared" si="47"/>
        <v>1.0658322091693373</v>
      </c>
      <c r="BG361" s="1">
        <v>0.171016</v>
      </c>
      <c r="BH361" s="1">
        <v>-8.3698399999999999</v>
      </c>
      <c r="BJ361" s="2">
        <f t="shared" si="48"/>
        <v>1.4972679603188752</v>
      </c>
      <c r="BK361" s="2">
        <f t="shared" si="49"/>
        <v>0.6669758262924943</v>
      </c>
      <c r="BO361" s="1">
        <v>1.3888899999999999E-2</v>
      </c>
      <c r="BP361" s="1">
        <v>-8.3443799999999992</v>
      </c>
      <c r="BR361" s="2">
        <f t="shared" si="50"/>
        <v>1.6328791876951714</v>
      </c>
      <c r="BS361" s="2">
        <f t="shared" si="51"/>
        <v>0.27381753839951578</v>
      </c>
    </row>
    <row r="362" spans="37:71">
      <c r="AK362" s="1">
        <v>0.37214599999999998</v>
      </c>
      <c r="AL362" s="1">
        <v>-8.3432700000000004</v>
      </c>
      <c r="AM362" s="1"/>
      <c r="AN362" s="2">
        <f t="shared" si="44"/>
        <v>0.91633787359487062</v>
      </c>
      <c r="AO362" s="2">
        <f t="shared" si="45"/>
        <v>1.4295355328328252</v>
      </c>
      <c r="AP362" s="2"/>
      <c r="AQ362" s="2"/>
      <c r="AS362" s="1">
        <v>0.35508200000000001</v>
      </c>
      <c r="AT362" s="1">
        <v>1.62687</v>
      </c>
      <c r="AY362" s="1">
        <v>0.31248399999999998</v>
      </c>
      <c r="AZ362" s="1">
        <v>1.6613100000000001</v>
      </c>
      <c r="BB362" s="2">
        <f t="shared" si="46"/>
        <v>1.307246102848318</v>
      </c>
      <c r="BC362" s="2">
        <f t="shared" si="47"/>
        <v>1.0717764659404896</v>
      </c>
      <c r="BG362" s="1">
        <v>0.16577500000000001</v>
      </c>
      <c r="BH362" s="1">
        <v>-8.3664400000000008</v>
      </c>
      <c r="BJ362" s="2">
        <f t="shared" si="48"/>
        <v>1.4975919465802954</v>
      </c>
      <c r="BK362" s="2">
        <f t="shared" si="49"/>
        <v>0.67321466543951547</v>
      </c>
      <c r="BO362" s="1">
        <v>1.37143E-2</v>
      </c>
      <c r="BP362" s="1">
        <v>-8.3381299999999996</v>
      </c>
      <c r="BR362" s="2">
        <f t="shared" si="50"/>
        <v>1.6390039171497317</v>
      </c>
      <c r="BS362" s="2">
        <f t="shared" si="51"/>
        <v>0.27507478708948685</v>
      </c>
    </row>
    <row r="363" spans="37:71">
      <c r="AK363" s="1">
        <v>0.36680000000000001</v>
      </c>
      <c r="AL363" s="1">
        <v>-8.3400300000000005</v>
      </c>
      <c r="AM363" s="1"/>
      <c r="AN363" s="2">
        <f t="shared" si="44"/>
        <v>0.91242242207950819</v>
      </c>
      <c r="AO363" s="2">
        <f t="shared" si="45"/>
        <v>1.4344085765870762</v>
      </c>
      <c r="AP363" s="2"/>
      <c r="AQ363" s="2"/>
      <c r="AS363" s="1">
        <v>0.34952299999999997</v>
      </c>
      <c r="AT363" s="1">
        <v>1.6297299999999999</v>
      </c>
      <c r="AY363" s="1">
        <v>0.30718000000000001</v>
      </c>
      <c r="AZ363" s="1">
        <v>1.66462</v>
      </c>
      <c r="BB363" s="2">
        <f t="shared" si="46"/>
        <v>1.3053106300392798</v>
      </c>
      <c r="BC363" s="2">
        <f t="shared" si="47"/>
        <v>1.0777214185059414</v>
      </c>
      <c r="BG363" s="1">
        <v>0.16054299999999999</v>
      </c>
      <c r="BH363" s="1">
        <v>-8.3630200000000006</v>
      </c>
      <c r="BJ363" s="2">
        <f t="shared" si="48"/>
        <v>1.4979377533497531</v>
      </c>
      <c r="BK363" s="2">
        <f t="shared" si="49"/>
        <v>0.67945571035829311</v>
      </c>
      <c r="BO363" s="1">
        <v>1.35484E-2</v>
      </c>
      <c r="BP363" s="1">
        <v>-8.33188</v>
      </c>
      <c r="BR363" s="2">
        <f t="shared" si="50"/>
        <v>1.6451301573436421</v>
      </c>
      <c r="BS363" s="2">
        <f t="shared" si="51"/>
        <v>0.27632346795204271</v>
      </c>
    </row>
    <row r="364" spans="37:71">
      <c r="AK364" s="1">
        <v>0.36143599999999998</v>
      </c>
      <c r="AL364" s="1">
        <v>-8.3368199999999995</v>
      </c>
      <c r="AM364" s="1"/>
      <c r="AN364" s="2">
        <f t="shared" si="44"/>
        <v>0.90847979549280322</v>
      </c>
      <c r="AO364" s="2">
        <f t="shared" si="45"/>
        <v>1.4392595859251229</v>
      </c>
      <c r="AP364" s="2"/>
      <c r="AQ364" s="2"/>
      <c r="AS364" s="1">
        <v>0.34394799999999998</v>
      </c>
      <c r="AT364" s="1">
        <v>1.6325499999999999</v>
      </c>
      <c r="AY364" s="1">
        <v>0.30186299999999999</v>
      </c>
      <c r="AZ364" s="1">
        <v>1.6678999999999999</v>
      </c>
      <c r="BB364" s="2">
        <f t="shared" si="46"/>
        <v>1.3033459150243645</v>
      </c>
      <c r="BC364" s="2">
        <f t="shared" si="47"/>
        <v>1.0836517459766775</v>
      </c>
      <c r="BG364" s="1">
        <v>0.15532299999999999</v>
      </c>
      <c r="BH364" s="1">
        <v>-8.3595799999999993</v>
      </c>
      <c r="BJ364" s="2">
        <f t="shared" si="48"/>
        <v>1.4983068806272941</v>
      </c>
      <c r="BK364" s="2">
        <f t="shared" si="49"/>
        <v>0.68569636297264225</v>
      </c>
      <c r="BO364" s="1">
        <v>1.3389E-2</v>
      </c>
      <c r="BP364" s="1">
        <v>-8.3256399999999999</v>
      </c>
      <c r="BR364" s="2">
        <f t="shared" si="50"/>
        <v>1.6512476781733714</v>
      </c>
      <c r="BS364" s="2">
        <f t="shared" si="51"/>
        <v>0.27756401108221973</v>
      </c>
    </row>
    <row r="365" spans="37:71">
      <c r="AK365" s="1">
        <v>0.35605599999999998</v>
      </c>
      <c r="AL365" s="1">
        <v>-8.3336400000000008</v>
      </c>
      <c r="AM365" s="1"/>
      <c r="AN365" s="2">
        <f t="shared" si="44"/>
        <v>0.9045118732200006</v>
      </c>
      <c r="AO365" s="2">
        <f t="shared" si="45"/>
        <v>1.4440878768066863</v>
      </c>
      <c r="AP365" s="2"/>
      <c r="AQ365" s="2"/>
      <c r="AS365" s="1">
        <v>0.33835500000000002</v>
      </c>
      <c r="AT365" s="1">
        <v>1.63534</v>
      </c>
      <c r="AY365" s="1">
        <v>0.29653400000000002</v>
      </c>
      <c r="AZ365" s="1">
        <v>1.67117</v>
      </c>
      <c r="BB365" s="2">
        <f t="shared" si="46"/>
        <v>1.3013655796000345</v>
      </c>
      <c r="BC365" s="2">
        <f t="shared" si="47"/>
        <v>1.0895821264541126</v>
      </c>
      <c r="BG365" s="1">
        <v>0.150116</v>
      </c>
      <c r="BH365" s="1">
        <v>-8.3561300000000003</v>
      </c>
      <c r="BJ365" s="2">
        <f t="shared" si="48"/>
        <v>1.498691168158983</v>
      </c>
      <c r="BK365" s="2">
        <f t="shared" si="49"/>
        <v>0.69193075725701192</v>
      </c>
      <c r="BO365" s="1">
        <v>1.32339E-2</v>
      </c>
      <c r="BP365" s="1">
        <v>-8.3193900000000003</v>
      </c>
      <c r="BR365" s="2">
        <f t="shared" si="50"/>
        <v>1.6573757937678537</v>
      </c>
      <c r="BS365" s="2">
        <f t="shared" si="51"/>
        <v>0.27880205602108765</v>
      </c>
    </row>
    <row r="366" spans="37:71">
      <c r="AK366" s="1">
        <v>0.35065800000000003</v>
      </c>
      <c r="AL366" s="1">
        <v>-8.3304899999999993</v>
      </c>
      <c r="AM366" s="1"/>
      <c r="AN366" s="2">
        <f t="shared" si="44"/>
        <v>0.9005167758758561</v>
      </c>
      <c r="AO366" s="2">
        <f t="shared" si="45"/>
        <v>1.4488941332720466</v>
      </c>
      <c r="AP366" s="2"/>
      <c r="AQ366" s="2"/>
      <c r="AS366" s="1">
        <v>0.33274599999999999</v>
      </c>
      <c r="AT366" s="1">
        <v>1.6380999999999999</v>
      </c>
      <c r="AY366" s="1">
        <v>0.29119299999999998</v>
      </c>
      <c r="AZ366" s="1">
        <v>1.67442</v>
      </c>
      <c r="BB366" s="2">
        <f t="shared" si="46"/>
        <v>1.299363195890284</v>
      </c>
      <c r="BC366" s="2">
        <f t="shared" si="47"/>
        <v>1.0955048994937391</v>
      </c>
      <c r="BG366" s="1">
        <v>0.144926</v>
      </c>
      <c r="BH366" s="1">
        <v>-8.3526399999999992</v>
      </c>
      <c r="BJ366" s="2">
        <f t="shared" si="48"/>
        <v>1.4991185967067309</v>
      </c>
      <c r="BK366" s="2">
        <f t="shared" si="49"/>
        <v>0.69817042911028904</v>
      </c>
      <c r="BO366" s="1">
        <v>1.3084800000000001E-2</v>
      </c>
      <c r="BP366" s="1">
        <v>-8.3131400000000006</v>
      </c>
      <c r="BR366" s="2">
        <f t="shared" si="50"/>
        <v>1.663504951251543</v>
      </c>
      <c r="BS366" s="2">
        <f t="shared" si="51"/>
        <v>0.28003419211346237</v>
      </c>
    </row>
    <row r="367" spans="37:71">
      <c r="AK367" s="1">
        <v>0.345244</v>
      </c>
      <c r="AL367" s="1">
        <v>-8.3273700000000002</v>
      </c>
      <c r="AM367" s="1"/>
      <c r="AN367" s="2">
        <f t="shared" si="44"/>
        <v>0.89649638284561384</v>
      </c>
      <c r="AO367" s="2">
        <f t="shared" si="45"/>
        <v>1.4536776712809241</v>
      </c>
      <c r="AP367" s="2"/>
      <c r="AQ367" s="2"/>
      <c r="AS367" s="1">
        <v>0.327121</v>
      </c>
      <c r="AT367" s="1">
        <v>1.6408199999999999</v>
      </c>
      <c r="AY367" s="1">
        <v>0.28584100000000001</v>
      </c>
      <c r="AZ367" s="1">
        <v>1.67764</v>
      </c>
      <c r="BB367" s="2">
        <f t="shared" si="46"/>
        <v>1.2973331020635581</v>
      </c>
      <c r="BC367" s="2">
        <f t="shared" si="47"/>
        <v>1.1014117618634485</v>
      </c>
      <c r="BG367" s="1">
        <v>0.13975599999999999</v>
      </c>
      <c r="BH367" s="1">
        <v>-8.3491300000000006</v>
      </c>
      <c r="BJ367" s="2">
        <f t="shared" si="48"/>
        <v>1.499573345762683</v>
      </c>
      <c r="BK367" s="2">
        <f t="shared" si="49"/>
        <v>0.70440278045597715</v>
      </c>
      <c r="BO367" s="1">
        <v>1.2942499999999999E-2</v>
      </c>
      <c r="BP367" s="1">
        <v>-8.3068899999999992</v>
      </c>
      <c r="BR367" s="2">
        <f t="shared" si="50"/>
        <v>1.6696352895430016</v>
      </c>
      <c r="BS367" s="2">
        <f t="shared" si="51"/>
        <v>0.28125963151314504</v>
      </c>
    </row>
    <row r="368" spans="37:71">
      <c r="AK368" s="1">
        <v>0.339814</v>
      </c>
      <c r="AL368" s="1">
        <v>-8.3242700000000003</v>
      </c>
      <c r="AM368" s="1"/>
      <c r="AN368" s="2">
        <f t="shared" si="44"/>
        <v>0.89245411433065203</v>
      </c>
      <c r="AO368" s="2">
        <f t="shared" si="45"/>
        <v>1.4584478877595493</v>
      </c>
      <c r="AP368" s="2"/>
      <c r="AQ368" s="2"/>
      <c r="AS368" s="1">
        <v>0.32147999999999999</v>
      </c>
      <c r="AT368" s="1">
        <v>1.64351</v>
      </c>
      <c r="AY368" s="1">
        <v>0.28047899999999998</v>
      </c>
      <c r="AZ368" s="1">
        <v>1.68085</v>
      </c>
      <c r="BB368" s="2">
        <f t="shared" si="46"/>
        <v>1.2952889199163187</v>
      </c>
      <c r="BC368" s="2">
        <f t="shared" si="47"/>
        <v>1.1073173916646557</v>
      </c>
      <c r="BG368" s="1">
        <v>0.13460800000000001</v>
      </c>
      <c r="BH368" s="1">
        <v>-8.3455899999999996</v>
      </c>
      <c r="BJ368" s="2">
        <f t="shared" si="48"/>
        <v>1.5000650755808227</v>
      </c>
      <c r="BK368" s="2">
        <f t="shared" si="49"/>
        <v>0.71063107924344382</v>
      </c>
      <c r="BO368" s="1">
        <v>1.28033E-2</v>
      </c>
      <c r="BP368" s="1">
        <v>-8.3006399999999996</v>
      </c>
      <c r="BR368" s="2">
        <f t="shared" si="50"/>
        <v>1.6757661661438819</v>
      </c>
      <c r="BS368" s="2">
        <f t="shared" si="51"/>
        <v>0.2824820180088059</v>
      </c>
    </row>
    <row r="369" spans="37:71">
      <c r="AK369" s="1">
        <v>0.334368</v>
      </c>
      <c r="AL369" s="1">
        <v>-8.3212100000000007</v>
      </c>
      <c r="AM369" s="1"/>
      <c r="AN369" s="2">
        <f t="shared" si="44"/>
        <v>0.88838312992821566</v>
      </c>
      <c r="AO369" s="2">
        <f t="shared" si="45"/>
        <v>1.463185988855465</v>
      </c>
      <c r="AP369" s="2"/>
      <c r="AQ369" s="2"/>
      <c r="AS369" s="1">
        <v>0.31582300000000002</v>
      </c>
      <c r="AT369" s="1">
        <v>1.6461699999999999</v>
      </c>
      <c r="AY369" s="1">
        <v>0.27510600000000002</v>
      </c>
      <c r="AZ369" s="1">
        <v>1.68405</v>
      </c>
      <c r="BB369" s="2">
        <f t="shared" si="46"/>
        <v>1.2932298834041152</v>
      </c>
      <c r="BC369" s="2">
        <f t="shared" si="47"/>
        <v>1.1132224316849615</v>
      </c>
      <c r="BG369" s="1">
        <v>0.12948599999999999</v>
      </c>
      <c r="BH369" s="1">
        <v>-8.3420100000000001</v>
      </c>
      <c r="BJ369" s="2">
        <f t="shared" si="48"/>
        <v>1.5006044464151578</v>
      </c>
      <c r="BK369" s="2">
        <f t="shared" si="49"/>
        <v>0.71685686137126248</v>
      </c>
      <c r="BO369" s="1">
        <v>1.2666500000000001E-2</v>
      </c>
      <c r="BP369" s="1">
        <v>-8.2943899999999999</v>
      </c>
      <c r="BR369" s="2">
        <f t="shared" si="50"/>
        <v>1.6818974595004448</v>
      </c>
      <c r="BS369" s="2">
        <f t="shared" si="51"/>
        <v>0.28370204096586948</v>
      </c>
    </row>
    <row r="370" spans="37:71">
      <c r="AK370" s="1">
        <v>0.328907</v>
      </c>
      <c r="AL370" s="1">
        <v>-8.3181700000000003</v>
      </c>
      <c r="AM370" s="1"/>
      <c r="AN370" s="2">
        <f t="shared" si="44"/>
        <v>0.8842912097336828</v>
      </c>
      <c r="AO370" s="2">
        <f t="shared" si="45"/>
        <v>1.467910426400991</v>
      </c>
      <c r="AP370" s="2"/>
      <c r="AQ370" s="2"/>
      <c r="AS370" s="1">
        <v>0.31015100000000001</v>
      </c>
      <c r="AT370" s="1">
        <v>1.6488</v>
      </c>
      <c r="AY370" s="1">
        <v>0.26972400000000002</v>
      </c>
      <c r="AZ370" s="1">
        <v>1.6872199999999999</v>
      </c>
      <c r="BB370" s="2">
        <f t="shared" si="46"/>
        <v>1.2911446688638377</v>
      </c>
      <c r="BC370" s="2">
        <f t="shared" si="47"/>
        <v>1.1191102754601492</v>
      </c>
      <c r="BG370" s="1">
        <v>0.124394</v>
      </c>
      <c r="BH370" s="1">
        <v>-8.3383800000000008</v>
      </c>
      <c r="BJ370" s="2">
        <f t="shared" si="48"/>
        <v>1.5012021185196995</v>
      </c>
      <c r="BK370" s="2">
        <f t="shared" si="49"/>
        <v>0.72308166273800878</v>
      </c>
      <c r="BO370" s="1">
        <v>1.25427E-2</v>
      </c>
      <c r="BP370" s="1">
        <v>-8.2881499999999999</v>
      </c>
      <c r="BR370" s="2">
        <f t="shared" si="50"/>
        <v>1.6880211622061341</v>
      </c>
      <c r="BS370" s="2">
        <f t="shared" si="51"/>
        <v>0.28490752494018645</v>
      </c>
    </row>
    <row r="371" spans="37:71">
      <c r="AK371" s="1">
        <v>0.32343100000000002</v>
      </c>
      <c r="AL371" s="1">
        <v>-8.3151600000000006</v>
      </c>
      <c r="AM371" s="1"/>
      <c r="AN371" s="2">
        <f t="shared" si="44"/>
        <v>0.88017493354567533</v>
      </c>
      <c r="AO371" s="2">
        <f t="shared" si="45"/>
        <v>1.4726118034698976</v>
      </c>
      <c r="AP371" s="2"/>
      <c r="AQ371" s="2"/>
      <c r="AS371" s="1">
        <v>0.30446400000000001</v>
      </c>
      <c r="AT371" s="1">
        <v>1.6513899999999999</v>
      </c>
      <c r="AY371" s="1">
        <v>0.26433299999999998</v>
      </c>
      <c r="AZ371" s="1">
        <v>1.6903900000000001</v>
      </c>
      <c r="BB371" s="2">
        <f t="shared" si="46"/>
        <v>1.2890525599235032</v>
      </c>
      <c r="BC371" s="2">
        <f t="shared" si="47"/>
        <v>1.1250039043237419</v>
      </c>
      <c r="BG371" s="1">
        <v>0.119334</v>
      </c>
      <c r="BH371" s="1">
        <v>-8.3347099999999994</v>
      </c>
      <c r="BJ371" s="2">
        <f t="shared" si="48"/>
        <v>1.5018504316405321</v>
      </c>
      <c r="BK371" s="2">
        <f t="shared" si="49"/>
        <v>0.7292987512927398</v>
      </c>
      <c r="BO371" s="1">
        <v>1.2446499999999999E-2</v>
      </c>
      <c r="BP371" s="1">
        <v>-8.2819000000000003</v>
      </c>
      <c r="BR371" s="2">
        <f t="shared" si="50"/>
        <v>1.6941595056796628</v>
      </c>
      <c r="BS371" s="2">
        <f t="shared" si="51"/>
        <v>0.28608756470264562</v>
      </c>
    </row>
    <row r="372" spans="37:71">
      <c r="AK372" s="1">
        <v>0.31794</v>
      </c>
      <c r="AL372" s="1">
        <v>-8.3121700000000001</v>
      </c>
      <c r="AM372" s="1"/>
      <c r="AN372" s="2">
        <f t="shared" si="44"/>
        <v>0.87603772156557114</v>
      </c>
      <c r="AO372" s="2">
        <f t="shared" si="45"/>
        <v>1.4772995169884147</v>
      </c>
      <c r="AP372" s="2"/>
      <c r="AQ372" s="2"/>
      <c r="AS372" s="1">
        <v>0.298763</v>
      </c>
      <c r="AT372" s="1">
        <v>1.65395</v>
      </c>
      <c r="AY372" s="1">
        <v>0.25893300000000002</v>
      </c>
      <c r="AZ372" s="1">
        <v>1.69353</v>
      </c>
      <c r="BB372" s="2">
        <f t="shared" si="46"/>
        <v>1.286934272955095</v>
      </c>
      <c r="BC372" s="2">
        <f t="shared" si="47"/>
        <v>1.1308803369422162</v>
      </c>
      <c r="BG372" s="1">
        <v>0.114314</v>
      </c>
      <c r="BH372" s="1">
        <v>-8.3309899999999999</v>
      </c>
      <c r="BJ372" s="2">
        <f t="shared" si="48"/>
        <v>1.5025620460317244</v>
      </c>
      <c r="BK372" s="2">
        <f t="shared" si="49"/>
        <v>0.73550619883244917</v>
      </c>
      <c r="BO372" s="1">
        <v>1.23739E-2</v>
      </c>
      <c r="BP372" s="1">
        <v>-8.2756500000000006</v>
      </c>
      <c r="BR372" s="2">
        <f t="shared" si="50"/>
        <v>1.7003019472507377</v>
      </c>
      <c r="BS372" s="2">
        <f t="shared" si="51"/>
        <v>0.28724436300223127</v>
      </c>
    </row>
    <row r="373" spans="37:71">
      <c r="AK373" s="1">
        <v>0.31243500000000002</v>
      </c>
      <c r="AL373" s="1">
        <v>-8.3092100000000002</v>
      </c>
      <c r="AM373" s="1"/>
      <c r="AN373" s="2">
        <f t="shared" si="44"/>
        <v>0.87187709328461549</v>
      </c>
      <c r="AO373" s="2">
        <f t="shared" si="45"/>
        <v>1.4819638280101741</v>
      </c>
      <c r="AP373" s="2"/>
      <c r="AQ373" s="2"/>
      <c r="AS373" s="1">
        <v>0.29304799999999998</v>
      </c>
      <c r="AT373" s="1">
        <v>1.65648</v>
      </c>
      <c r="AY373" s="1">
        <v>0.25352599999999997</v>
      </c>
      <c r="AZ373" s="1">
        <v>1.6966699999999999</v>
      </c>
      <c r="BB373" s="2">
        <f t="shared" si="46"/>
        <v>1.2848106236755314</v>
      </c>
      <c r="BC373" s="2">
        <f t="shared" si="47"/>
        <v>1.1367612690738949</v>
      </c>
      <c r="BG373" s="1">
        <v>0.109337</v>
      </c>
      <c r="BH373" s="1">
        <v>-8.3272099999999991</v>
      </c>
      <c r="BJ373" s="2">
        <f t="shared" si="48"/>
        <v>1.5033471219472745</v>
      </c>
      <c r="BK373" s="2">
        <f t="shared" si="49"/>
        <v>0.7417064072811087</v>
      </c>
      <c r="BO373" s="1">
        <v>1.2302799999999999E-2</v>
      </c>
      <c r="BP373" s="1">
        <v>-8.2693999999999992</v>
      </c>
      <c r="BR373" s="2">
        <f t="shared" si="50"/>
        <v>1.7064446492941163</v>
      </c>
      <c r="BS373" s="2">
        <f t="shared" si="51"/>
        <v>0.28839968409019401</v>
      </c>
    </row>
    <row r="374" spans="37:71">
      <c r="AK374" s="1">
        <v>0.306917</v>
      </c>
      <c r="AL374" s="1">
        <v>-8.3062799999999992</v>
      </c>
      <c r="AM374" s="1"/>
      <c r="AN374" s="2">
        <f t="shared" si="44"/>
        <v>0.86769398839543144</v>
      </c>
      <c r="AO374" s="2">
        <f t="shared" si="45"/>
        <v>1.4866043945150409</v>
      </c>
      <c r="AP374" s="2"/>
      <c r="AQ374" s="2"/>
      <c r="AS374" s="1">
        <v>0.28731899999999999</v>
      </c>
      <c r="AT374" s="1">
        <v>1.6589799999999999</v>
      </c>
      <c r="AY374" s="1">
        <v>0.248111</v>
      </c>
      <c r="AZ374" s="1">
        <v>1.6997899999999999</v>
      </c>
      <c r="BB374" s="2">
        <f t="shared" si="46"/>
        <v>1.2826679902883502</v>
      </c>
      <c r="BC374" s="2">
        <f t="shared" si="47"/>
        <v>1.1426320226173623</v>
      </c>
      <c r="BG374" s="1">
        <v>0.104409</v>
      </c>
      <c r="BH374" s="1">
        <v>-8.3233700000000006</v>
      </c>
      <c r="BJ374" s="2">
        <f t="shared" si="48"/>
        <v>1.5042086593872717</v>
      </c>
      <c r="BK374" s="2">
        <f t="shared" si="49"/>
        <v>0.74789418048634759</v>
      </c>
      <c r="BO374" s="1">
        <v>1.22083E-2</v>
      </c>
      <c r="BP374" s="1">
        <v>-8.2631499999999996</v>
      </c>
      <c r="BR374" s="2">
        <f t="shared" si="50"/>
        <v>1.7125832879695868</v>
      </c>
      <c r="BS374" s="2">
        <f t="shared" si="51"/>
        <v>0.28957804967948003</v>
      </c>
    </row>
    <row r="375" spans="37:71">
      <c r="AK375" s="1">
        <v>0.30138500000000001</v>
      </c>
      <c r="AL375" s="1">
        <v>-8.3033699999999993</v>
      </c>
      <c r="AM375" s="1"/>
      <c r="AN375" s="2">
        <f t="shared" si="44"/>
        <v>0.86349088740677304</v>
      </c>
      <c r="AO375" s="2">
        <f t="shared" si="45"/>
        <v>1.4912309554493783</v>
      </c>
      <c r="AP375" s="2"/>
      <c r="AQ375" s="2"/>
      <c r="AS375" s="1">
        <v>0.28157599999999999</v>
      </c>
      <c r="AT375" s="1">
        <v>1.66144</v>
      </c>
      <c r="AY375" s="1">
        <v>0.24268999999999999</v>
      </c>
      <c r="AZ375" s="1">
        <v>1.7029000000000001</v>
      </c>
      <c r="BB375" s="2">
        <f t="shared" si="46"/>
        <v>1.2805143327584589</v>
      </c>
      <c r="BC375" s="2">
        <f t="shared" si="47"/>
        <v>1.1484989724419257</v>
      </c>
      <c r="BG375" s="1">
        <v>9.9538399999999999E-2</v>
      </c>
      <c r="BH375" s="1">
        <v>-8.3194499999999998</v>
      </c>
      <c r="BJ375" s="2">
        <f t="shared" si="48"/>
        <v>1.5051681788597469</v>
      </c>
      <c r="BK375" s="2">
        <f t="shared" si="49"/>
        <v>0.75407224383516058</v>
      </c>
      <c r="BO375" s="1">
        <v>1.20967E-2</v>
      </c>
      <c r="BP375" s="1">
        <v>-8.2568999999999999</v>
      </c>
      <c r="BR375" s="2">
        <f t="shared" si="50"/>
        <v>1.7187189572608179</v>
      </c>
      <c r="BS375" s="2">
        <f t="shared" si="51"/>
        <v>0.29077325548127192</v>
      </c>
    </row>
    <row r="376" spans="37:71">
      <c r="AK376" s="1">
        <v>0.29584100000000002</v>
      </c>
      <c r="AL376" s="1">
        <v>-8.3004800000000003</v>
      </c>
      <c r="AM376" s="1"/>
      <c r="AN376" s="2">
        <f t="shared" si="44"/>
        <v>0.85926966970388574</v>
      </c>
      <c r="AO376" s="2">
        <f t="shared" si="45"/>
        <v>1.4958428267729114</v>
      </c>
      <c r="AP376" s="2"/>
      <c r="AQ376" s="2"/>
      <c r="AS376" s="1">
        <v>0.27582099999999998</v>
      </c>
      <c r="AT376" s="1">
        <v>1.66388</v>
      </c>
      <c r="AY376" s="1">
        <v>0.237262</v>
      </c>
      <c r="AZ376" s="1">
        <v>1.706</v>
      </c>
      <c r="BB376" s="2">
        <f t="shared" si="46"/>
        <v>1.2783488850414062</v>
      </c>
      <c r="BC376" s="2">
        <f t="shared" si="47"/>
        <v>1.154362761335185</v>
      </c>
      <c r="BG376" s="1">
        <v>9.4732499999999997E-2</v>
      </c>
      <c r="BH376" s="1">
        <v>-8.3154599999999999</v>
      </c>
      <c r="BJ376" s="2">
        <f t="shared" si="48"/>
        <v>1.506220670110862</v>
      </c>
      <c r="BK376" s="2">
        <f t="shared" si="49"/>
        <v>0.76022927534200924</v>
      </c>
      <c r="BO376" s="1">
        <v>1.1993E-2</v>
      </c>
      <c r="BP376" s="1">
        <v>-8.2506500000000003</v>
      </c>
      <c r="BR376" s="2">
        <f t="shared" si="50"/>
        <v>1.7248559983728382</v>
      </c>
      <c r="BS376" s="2">
        <f t="shared" si="51"/>
        <v>0.29196068130184766</v>
      </c>
    </row>
    <row r="377" spans="37:71">
      <c r="AK377" s="1">
        <v>0.29028399999999999</v>
      </c>
      <c r="AL377" s="1">
        <v>-8.2976200000000002</v>
      </c>
      <c r="AM377" s="1"/>
      <c r="AN377" s="2">
        <f t="shared" si="44"/>
        <v>0.85502597539277014</v>
      </c>
      <c r="AO377" s="2">
        <f t="shared" si="45"/>
        <v>1.5004309535795513</v>
      </c>
      <c r="AP377" s="2"/>
      <c r="AQ377" s="2"/>
      <c r="AS377" s="1">
        <v>0.27005299999999999</v>
      </c>
      <c r="AT377" s="1">
        <v>1.66629</v>
      </c>
      <c r="AY377" s="1">
        <v>0.23182900000000001</v>
      </c>
      <c r="AZ377" s="1">
        <v>1.70909</v>
      </c>
      <c r="BB377" s="2">
        <f t="shared" si="46"/>
        <v>1.2761731792260942</v>
      </c>
      <c r="BC377" s="2">
        <f t="shared" si="47"/>
        <v>1.1602221037219396</v>
      </c>
      <c r="BG377" s="1">
        <v>8.9999099999999999E-2</v>
      </c>
      <c r="BH377" s="1">
        <v>-8.3113700000000001</v>
      </c>
      <c r="BJ377" s="2">
        <f t="shared" si="48"/>
        <v>1.5073960139025839</v>
      </c>
      <c r="BK377" s="2">
        <f t="shared" si="49"/>
        <v>0.76637352000927772</v>
      </c>
      <c r="BO377" s="1">
        <v>1.1897400000000001E-2</v>
      </c>
      <c r="BP377" s="1">
        <v>-8.2444000000000006</v>
      </c>
      <c r="BR377" s="2">
        <f t="shared" si="50"/>
        <v>1.7309944460352875</v>
      </c>
      <c r="BS377" s="2">
        <f t="shared" si="51"/>
        <v>0.29314013017965751</v>
      </c>
    </row>
    <row r="378" spans="37:71">
      <c r="AK378" s="1">
        <v>0.28471600000000002</v>
      </c>
      <c r="AL378" s="1">
        <v>-8.2947799999999994</v>
      </c>
      <c r="AM378" s="1"/>
      <c r="AN378" s="2">
        <f t="shared" si="44"/>
        <v>0.85076510406004935</v>
      </c>
      <c r="AO378" s="2">
        <f t="shared" si="45"/>
        <v>1.5050040487552503</v>
      </c>
      <c r="AP378" s="2"/>
      <c r="AQ378" s="2"/>
      <c r="AS378" s="1">
        <v>0.26427299999999998</v>
      </c>
      <c r="AT378" s="1">
        <v>1.66866</v>
      </c>
      <c r="AY378" s="1">
        <v>0.22639100000000001</v>
      </c>
      <c r="AZ378" s="1">
        <v>1.71217</v>
      </c>
      <c r="BB378" s="2">
        <f t="shared" si="46"/>
        <v>1.2739872153125229</v>
      </c>
      <c r="BC378" s="2">
        <f t="shared" si="47"/>
        <v>1.1660769996021889</v>
      </c>
      <c r="BG378" s="1">
        <v>8.5348099999999996E-2</v>
      </c>
      <c r="BH378" s="1">
        <v>-8.3071999999999999</v>
      </c>
      <c r="BJ378" s="2">
        <f t="shared" si="48"/>
        <v>1.5086818397271691</v>
      </c>
      <c r="BK378" s="2">
        <f t="shared" si="49"/>
        <v>0.77248640418524828</v>
      </c>
      <c r="BO378" s="1">
        <v>1.179E-2</v>
      </c>
      <c r="BP378" s="1">
        <v>-8.2381499999999992</v>
      </c>
      <c r="BR378" s="2">
        <f t="shared" si="50"/>
        <v>1.7371308446489651</v>
      </c>
      <c r="BS378" s="2">
        <f t="shared" si="51"/>
        <v>0.29433119978890437</v>
      </c>
    </row>
    <row r="379" spans="37:71">
      <c r="AK379" s="1">
        <v>0.279136</v>
      </c>
      <c r="AL379" s="1">
        <v>-8.2919699999999992</v>
      </c>
      <c r="AM379" s="1"/>
      <c r="AN379" s="2">
        <f t="shared" si="44"/>
        <v>0.84648269581172242</v>
      </c>
      <c r="AO379" s="2">
        <f t="shared" si="45"/>
        <v>1.5095530573939169</v>
      </c>
      <c r="AP379" s="2"/>
      <c r="AQ379" s="2"/>
      <c r="AS379" s="1">
        <v>0.25848100000000002</v>
      </c>
      <c r="AT379" s="1">
        <v>1.6710100000000001</v>
      </c>
      <c r="AY379" s="1">
        <v>0.22095000000000001</v>
      </c>
      <c r="AZ379" s="1">
        <v>1.7152400000000001</v>
      </c>
      <c r="BB379" s="2">
        <f t="shared" si="46"/>
        <v>1.2717925253895934</v>
      </c>
      <c r="BC379" s="2">
        <f t="shared" si="47"/>
        <v>1.1719261634007325</v>
      </c>
      <c r="BG379" s="1">
        <v>8.0790699999999993E-2</v>
      </c>
      <c r="BH379" s="1">
        <v>-8.3029200000000003</v>
      </c>
      <c r="BJ379" s="2">
        <f t="shared" si="48"/>
        <v>1.5101097283466356</v>
      </c>
      <c r="BK379" s="2">
        <f t="shared" si="49"/>
        <v>0.7785732283859621</v>
      </c>
      <c r="BO379" s="1">
        <v>1.1648199999999999E-2</v>
      </c>
      <c r="BP379" s="1">
        <v>-8.2318999999999996</v>
      </c>
      <c r="BR379" s="2">
        <f t="shared" si="50"/>
        <v>1.7432612697645224</v>
      </c>
      <c r="BS379" s="2">
        <f t="shared" si="51"/>
        <v>0.29555614678471231</v>
      </c>
    </row>
    <row r="380" spans="37:71">
      <c r="AK380" s="1">
        <v>0.27354600000000001</v>
      </c>
      <c r="AL380" s="1">
        <v>-8.2891700000000004</v>
      </c>
      <c r="AM380" s="1"/>
      <c r="AN380" s="2">
        <f t="shared" si="44"/>
        <v>0.84218747043578956</v>
      </c>
      <c r="AO380" s="2">
        <f t="shared" si="45"/>
        <v>1.5140960893077311</v>
      </c>
      <c r="AP380" s="2"/>
      <c r="AQ380" s="2"/>
      <c r="AS380" s="1">
        <v>0.25267699999999998</v>
      </c>
      <c r="AT380" s="1">
        <v>1.67333</v>
      </c>
      <c r="AY380" s="1">
        <v>0.215505</v>
      </c>
      <c r="AZ380" s="1">
        <v>1.71831</v>
      </c>
      <c r="BB380" s="2">
        <f t="shared" si="46"/>
        <v>1.2695947712888609</v>
      </c>
      <c r="BC380" s="2">
        <f t="shared" si="47"/>
        <v>1.1777778983496781</v>
      </c>
      <c r="BG380" s="1">
        <v>7.6338900000000001E-2</v>
      </c>
      <c r="BH380" s="1">
        <v>-8.2985399999999991</v>
      </c>
      <c r="BJ380" s="2">
        <f t="shared" si="48"/>
        <v>1.5116770195072222</v>
      </c>
      <c r="BK380" s="2">
        <f t="shared" si="49"/>
        <v>0.78461860030652719</v>
      </c>
      <c r="BO380" s="1">
        <v>1.14839E-2</v>
      </c>
      <c r="BP380" s="1">
        <v>-8.2256599999999995</v>
      </c>
      <c r="BR380" s="2">
        <f t="shared" si="50"/>
        <v>1.7493779397180664</v>
      </c>
      <c r="BS380" s="2">
        <f t="shared" si="51"/>
        <v>0.29680151547285877</v>
      </c>
    </row>
    <row r="381" spans="37:71">
      <c r="AK381" s="1">
        <v>0.26794499999999999</v>
      </c>
      <c r="AL381" s="1">
        <v>-8.2864000000000004</v>
      </c>
      <c r="AM381" s="1"/>
      <c r="AN381" s="2">
        <f t="shared" si="44"/>
        <v>0.83787164783687407</v>
      </c>
      <c r="AO381" s="2">
        <f t="shared" si="45"/>
        <v>1.5186146926643769</v>
      </c>
      <c r="AP381" s="2"/>
      <c r="AQ381" s="2"/>
      <c r="AS381" s="1">
        <v>0.246863</v>
      </c>
      <c r="AT381" s="1">
        <v>1.67563</v>
      </c>
      <c r="AY381" s="1">
        <v>0.21005799999999999</v>
      </c>
      <c r="AZ381" s="1">
        <v>1.7213799999999999</v>
      </c>
      <c r="BB381" s="2">
        <f t="shared" si="46"/>
        <v>1.2673954850992266</v>
      </c>
      <c r="BC381" s="2">
        <f t="shared" si="47"/>
        <v>1.1836309188738252</v>
      </c>
      <c r="BG381" s="1">
        <v>7.2006000000000001E-2</v>
      </c>
      <c r="BH381" s="1">
        <v>-8.2940299999999993</v>
      </c>
      <c r="BJ381" s="2">
        <f t="shared" si="48"/>
        <v>1.5134163439709782</v>
      </c>
      <c r="BK381" s="2">
        <f t="shared" si="49"/>
        <v>0.7906260018096547</v>
      </c>
      <c r="BO381" s="1">
        <v>1.13504E-2</v>
      </c>
      <c r="BP381" s="1">
        <v>-8.2194099999999999</v>
      </c>
      <c r="BR381" s="2">
        <f t="shared" si="50"/>
        <v>1.7555098061136929</v>
      </c>
      <c r="BS381" s="2">
        <f t="shared" si="51"/>
        <v>0.29801828856435103</v>
      </c>
    </row>
    <row r="382" spans="37:71">
      <c r="AK382" s="1">
        <v>0.26233400000000001</v>
      </c>
      <c r="AL382" s="1">
        <v>-8.2836499999999997</v>
      </c>
      <c r="AM382" s="1"/>
      <c r="AN382" s="2">
        <f t="shared" si="44"/>
        <v>0.83353958790897609</v>
      </c>
      <c r="AO382" s="2">
        <f t="shared" si="45"/>
        <v>1.5231179223699443</v>
      </c>
      <c r="AP382" s="2"/>
      <c r="AQ382" s="2"/>
      <c r="AS382" s="1">
        <v>0.241038</v>
      </c>
      <c r="AT382" s="1">
        <v>1.6778900000000001</v>
      </c>
      <c r="AY382" s="1">
        <v>0.20460900000000001</v>
      </c>
      <c r="AZ382" s="1">
        <v>1.72444</v>
      </c>
      <c r="BB382" s="2">
        <f t="shared" si="46"/>
        <v>1.2651882389446856</v>
      </c>
      <c r="BC382" s="2">
        <f t="shared" si="47"/>
        <v>1.1894775645286655</v>
      </c>
      <c r="BG382" s="1">
        <v>6.7806099999999994E-2</v>
      </c>
      <c r="BH382" s="1">
        <v>-8.2894100000000002</v>
      </c>
      <c r="BJ382" s="2">
        <f t="shared" si="48"/>
        <v>1.5153174312302249</v>
      </c>
      <c r="BK382" s="2">
        <f t="shared" si="49"/>
        <v>0.79657322193696811</v>
      </c>
      <c r="BO382" s="1">
        <v>1.1270000000000001E-2</v>
      </c>
      <c r="BP382" s="1">
        <v>-8.2131600000000002</v>
      </c>
      <c r="BR382" s="2">
        <f t="shared" si="50"/>
        <v>1.7616508932287993</v>
      </c>
      <c r="BS382" s="2">
        <f t="shared" si="51"/>
        <v>0.29918276836437796</v>
      </c>
    </row>
    <row r="383" spans="37:71">
      <c r="AK383" s="1">
        <v>0.25671300000000002</v>
      </c>
      <c r="AL383" s="1">
        <v>-8.2809100000000004</v>
      </c>
      <c r="AM383" s="1"/>
      <c r="AN383" s="2">
        <f t="shared" si="44"/>
        <v>0.82919471085347207</v>
      </c>
      <c r="AO383" s="2">
        <f t="shared" si="45"/>
        <v>1.5276151753506593</v>
      </c>
      <c r="AP383" s="2"/>
      <c r="AQ383" s="2"/>
      <c r="AS383" s="1">
        <v>0.23520199999999999</v>
      </c>
      <c r="AT383" s="1">
        <v>1.6801299999999999</v>
      </c>
      <c r="AY383" s="1">
        <v>0.199161</v>
      </c>
      <c r="AZ383" s="1">
        <v>1.7275</v>
      </c>
      <c r="BB383" s="2">
        <f t="shared" si="46"/>
        <v>1.2629817588345948</v>
      </c>
      <c r="BC383" s="2">
        <f t="shared" si="47"/>
        <v>1.1953235673959051</v>
      </c>
      <c r="BG383" s="1">
        <v>6.3755699999999998E-2</v>
      </c>
      <c r="BH383" s="1">
        <v>-8.2846499999999992</v>
      </c>
      <c r="BJ383" s="2">
        <f t="shared" si="48"/>
        <v>1.5174145120470652</v>
      </c>
      <c r="BK383" s="2">
        <f t="shared" si="49"/>
        <v>0.80246097126991789</v>
      </c>
      <c r="BO383" s="1">
        <v>1.12117E-2</v>
      </c>
      <c r="BP383" s="1">
        <v>-8.2069100000000006</v>
      </c>
      <c r="BR383" s="2">
        <f t="shared" si="50"/>
        <v>1.7677958179691504</v>
      </c>
      <c r="BS383" s="2">
        <f t="shared" si="51"/>
        <v>0.30032548391315472</v>
      </c>
    </row>
    <row r="384" spans="37:71">
      <c r="AK384" s="1">
        <v>0.251083</v>
      </c>
      <c r="AL384" s="1">
        <v>-8.2782</v>
      </c>
      <c r="AM384" s="1"/>
      <c r="AN384" s="2">
        <f t="shared" si="44"/>
        <v>0.82483111596023106</v>
      </c>
      <c r="AO384" s="2">
        <f t="shared" si="45"/>
        <v>1.5320873157339305</v>
      </c>
      <c r="AP384" s="2"/>
      <c r="AQ384" s="2"/>
      <c r="AS384" s="1">
        <v>0.22935700000000001</v>
      </c>
      <c r="AT384" s="1">
        <v>1.6823399999999999</v>
      </c>
      <c r="AY384" s="1">
        <v>0.193713</v>
      </c>
      <c r="AZ384" s="1">
        <v>1.7305600000000001</v>
      </c>
      <c r="BB384" s="2">
        <f t="shared" si="46"/>
        <v>1.2607752787245043</v>
      </c>
      <c r="BC384" s="2">
        <f t="shared" si="47"/>
        <v>1.2011695702631451</v>
      </c>
      <c r="BG384" s="1">
        <v>5.9872300000000003E-2</v>
      </c>
      <c r="BH384" s="1">
        <v>-8.2797499999999999</v>
      </c>
      <c r="BJ384" s="2">
        <f t="shared" si="48"/>
        <v>1.5197163364217672</v>
      </c>
      <c r="BK384" s="2">
        <f t="shared" si="49"/>
        <v>0.80827409436409203</v>
      </c>
      <c r="BO384" s="1">
        <v>1.11229E-2</v>
      </c>
      <c r="BP384" s="1">
        <v>-8.2006599999999992</v>
      </c>
      <c r="BR384" s="2">
        <f t="shared" si="50"/>
        <v>1.7739354464393688</v>
      </c>
      <c r="BS384" s="2">
        <f t="shared" si="51"/>
        <v>0.30149823609827248</v>
      </c>
    </row>
    <row r="385" spans="37:71">
      <c r="AK385" s="1">
        <v>0.245445</v>
      </c>
      <c r="AL385" s="1">
        <v>-8.2754999999999992</v>
      </c>
      <c r="AM385" s="1"/>
      <c r="AN385" s="2">
        <f t="shared" si="44"/>
        <v>0.82045658332463023</v>
      </c>
      <c r="AO385" s="2">
        <f t="shared" si="45"/>
        <v>1.5365527953520755</v>
      </c>
      <c r="AP385" s="2"/>
      <c r="AQ385" s="2"/>
      <c r="AS385" s="1">
        <v>0.22350200000000001</v>
      </c>
      <c r="AT385" s="1">
        <v>1.6845300000000001</v>
      </c>
      <c r="AY385" s="1">
        <v>0.18826599999999999</v>
      </c>
      <c r="AZ385" s="1">
        <v>1.73363</v>
      </c>
      <c r="BB385" s="2">
        <f t="shared" si="46"/>
        <v>1.2585759925348703</v>
      </c>
      <c r="BC385" s="2">
        <f t="shared" si="47"/>
        <v>1.2070225907872918</v>
      </c>
      <c r="BG385" s="1">
        <v>5.6172600000000003E-2</v>
      </c>
      <c r="BH385" s="1">
        <v>-8.2747200000000003</v>
      </c>
      <c r="BJ385" s="2">
        <f t="shared" si="48"/>
        <v>1.5222225941006418</v>
      </c>
      <c r="BK385" s="2">
        <f t="shared" si="49"/>
        <v>0.81399312859524309</v>
      </c>
      <c r="BO385" s="1">
        <v>1.10037E-2</v>
      </c>
      <c r="BP385" s="1">
        <v>-8.1944099999999995</v>
      </c>
      <c r="BR385" s="2">
        <f t="shared" si="50"/>
        <v>1.7800697960042717</v>
      </c>
      <c r="BS385" s="2">
        <f t="shared" si="51"/>
        <v>0.3027009264389558</v>
      </c>
    </row>
    <row r="386" spans="37:71">
      <c r="AK386" s="1">
        <v>0.23979900000000001</v>
      </c>
      <c r="AL386" s="1">
        <v>-8.2728199999999994</v>
      </c>
      <c r="AM386" s="1"/>
      <c r="AN386" s="2">
        <f t="shared" si="44"/>
        <v>0.81606769274529201</v>
      </c>
      <c r="AO386" s="2">
        <f t="shared" si="45"/>
        <v>1.5410022172788647</v>
      </c>
      <c r="AP386" s="2"/>
      <c r="AQ386" s="2"/>
      <c r="AS386" s="1">
        <v>0.217639</v>
      </c>
      <c r="AT386" s="1">
        <v>1.68669</v>
      </c>
      <c r="AY386" s="1">
        <v>0.18282300000000001</v>
      </c>
      <c r="AZ386" s="1">
        <v>1.7366999999999999</v>
      </c>
      <c r="BB386" s="2">
        <f t="shared" si="46"/>
        <v>1.2563797705230393</v>
      </c>
      <c r="BC386" s="2">
        <f t="shared" si="47"/>
        <v>1.2128730401610364</v>
      </c>
      <c r="BG386" s="1">
        <v>5.2672200000000002E-2</v>
      </c>
      <c r="BH386" s="1">
        <v>-8.2695399999999992</v>
      </c>
      <c r="BJ386" s="2">
        <f t="shared" si="48"/>
        <v>1.5249584055918288</v>
      </c>
      <c r="BK386" s="2">
        <f t="shared" si="49"/>
        <v>0.81961456396752119</v>
      </c>
      <c r="BO386" s="1">
        <v>1.08615E-2</v>
      </c>
      <c r="BP386" s="1">
        <v>-8.1881599999999999</v>
      </c>
      <c r="BR386" s="2">
        <f t="shared" si="50"/>
        <v>1.7862001516605488</v>
      </c>
      <c r="BS386" s="2">
        <f t="shared" si="51"/>
        <v>0.30392626735786332</v>
      </c>
    </row>
    <row r="387" spans="37:71">
      <c r="AK387" s="1">
        <v>0.23414499999999999</v>
      </c>
      <c r="AL387" s="1">
        <v>-8.2701600000000006</v>
      </c>
      <c r="AM387" s="1"/>
      <c r="AN387" s="2">
        <f t="shared" ref="AN387:AN450" si="52">(AK387*COS($AM$2)+(AL387+10)*SIN($AM$2))</f>
        <v>0.81166444422221629</v>
      </c>
      <c r="AO387" s="2">
        <f t="shared" ref="AO387:AO450" si="53">(-AK387*SIN($AM$2)+(AL387+10)*COS($AM$2))</f>
        <v>1.5454355815142988</v>
      </c>
      <c r="AP387" s="2"/>
      <c r="AQ387" s="2"/>
      <c r="AS387" s="1">
        <v>0.21176700000000001</v>
      </c>
      <c r="AT387" s="1">
        <v>1.6888300000000001</v>
      </c>
      <c r="AY387" s="1">
        <v>0.17738300000000001</v>
      </c>
      <c r="AZ387" s="1">
        <v>1.7397800000000001</v>
      </c>
      <c r="BB387" s="2">
        <f t="shared" ref="BB387:BB450" si="54">(AY387*COS($BA$2)+(AZ387)*SIN($BA$2))</f>
        <v>1.2541922745205663</v>
      </c>
      <c r="BC387" s="2">
        <f t="shared" ref="BC387:BC450" si="55">(-AY387*SIN($BA$2)+(AZ387)*COS($BA$2))</f>
        <v>1.2187292216164871</v>
      </c>
      <c r="BG387" s="1">
        <v>4.9388000000000001E-2</v>
      </c>
      <c r="BH387" s="1">
        <v>-8.2642199999999999</v>
      </c>
      <c r="BJ387" s="2">
        <f t="shared" ref="BJ387:BJ450" si="56">(BG387*COS($BI$2)+(10+BH387)*SIN($BI$2))</f>
        <v>1.5279235606416386</v>
      </c>
      <c r="BK387" s="2">
        <f t="shared" ref="BK387:BK450" si="57">(-BG387*SIN($BI$2)+(BH387+10)*COS($BI$2))</f>
        <v>0.82511876465159706</v>
      </c>
      <c r="BO387" s="1">
        <v>1.0715499999999999E-2</v>
      </c>
      <c r="BP387" s="1">
        <v>-8.1819100000000002</v>
      </c>
      <c r="BR387" s="2">
        <f t="shared" ref="BR387:BR440" si="58">(BO387*COS($BQ$2)+(10+BP387)*SIN($BQ$2))</f>
        <v>1.7923298474536615</v>
      </c>
      <c r="BS387" s="2">
        <f t="shared" ref="BS387:BS440" si="59">(-BO387*SIN($BQ$2)+(BP387+10)*COS($BQ$2))</f>
        <v>0.30515535054621645</v>
      </c>
    </row>
    <row r="388" spans="37:71">
      <c r="AK388" s="1">
        <v>0.22848399999999999</v>
      </c>
      <c r="AL388" s="1">
        <v>-8.2675099999999997</v>
      </c>
      <c r="AM388" s="1"/>
      <c r="AN388" s="2">
        <f t="shared" si="52"/>
        <v>0.80725119764940412</v>
      </c>
      <c r="AO388" s="2">
        <f t="shared" si="53"/>
        <v>1.5498619429644707</v>
      </c>
      <c r="AP388" s="2"/>
      <c r="AQ388" s="2"/>
      <c r="AS388" s="1">
        <v>0.20588699999999999</v>
      </c>
      <c r="AT388" s="1">
        <v>1.69095</v>
      </c>
      <c r="AY388" s="1">
        <v>0.17194899999999999</v>
      </c>
      <c r="AZ388" s="1">
        <v>1.7428699999999999</v>
      </c>
      <c r="BB388" s="2">
        <f t="shared" si="54"/>
        <v>1.2520158026608035</v>
      </c>
      <c r="BC388" s="2">
        <f t="shared" si="55"/>
        <v>1.2245892067908419</v>
      </c>
      <c r="BG388" s="1">
        <v>4.6333800000000001E-2</v>
      </c>
      <c r="BH388" s="1">
        <v>-8.2587700000000002</v>
      </c>
      <c r="BJ388" s="2">
        <f t="shared" si="56"/>
        <v>1.5311162989963376</v>
      </c>
      <c r="BK388" s="2">
        <f t="shared" si="57"/>
        <v>0.83048877949686806</v>
      </c>
      <c r="BO388" s="1">
        <v>1.0614E-2</v>
      </c>
      <c r="BP388" s="1">
        <v>-8.1756600000000006</v>
      </c>
      <c r="BR388" s="2">
        <f t="shared" si="58"/>
        <v>1.798467270591724</v>
      </c>
      <c r="BS388" s="2">
        <f t="shared" si="59"/>
        <v>0.3063406097897447</v>
      </c>
    </row>
    <row r="389" spans="37:71">
      <c r="AK389" s="1">
        <v>0.22281699999999999</v>
      </c>
      <c r="AL389" s="1">
        <v>-8.2648700000000002</v>
      </c>
      <c r="AM389" s="1"/>
      <c r="AN389" s="2">
        <f t="shared" si="52"/>
        <v>0.80282889271947733</v>
      </c>
      <c r="AO389" s="2">
        <f t="shared" si="53"/>
        <v>1.5542809596092393</v>
      </c>
      <c r="AP389" s="2"/>
      <c r="AQ389" s="2"/>
      <c r="AS389" s="1">
        <v>0.19999900000000001</v>
      </c>
      <c r="AT389" s="1">
        <v>1.6930499999999999</v>
      </c>
      <c r="AY389" s="1">
        <v>0.166523</v>
      </c>
      <c r="AZ389" s="1">
        <v>1.74597</v>
      </c>
      <c r="BB389" s="2">
        <f t="shared" si="54"/>
        <v>1.2498518870326527</v>
      </c>
      <c r="BC389" s="2">
        <f t="shared" si="55"/>
        <v>1.2304517101089005</v>
      </c>
      <c r="BG389" s="1">
        <v>4.3516899999999997E-2</v>
      </c>
      <c r="BH389" s="1">
        <v>-8.25319</v>
      </c>
      <c r="BJ389" s="2">
        <f t="shared" si="56"/>
        <v>1.5345402706560387</v>
      </c>
      <c r="BK389" s="2">
        <f t="shared" si="57"/>
        <v>0.83571828651795188</v>
      </c>
      <c r="BO389" s="1">
        <v>1.05419E-2</v>
      </c>
      <c r="BP389" s="1">
        <v>-8.1694099999999992</v>
      </c>
      <c r="BR389" s="2">
        <f t="shared" si="58"/>
        <v>1.8046097989869014</v>
      </c>
      <c r="BS389" s="2">
        <f t="shared" si="59"/>
        <v>0.30749691568545623</v>
      </c>
    </row>
    <row r="390" spans="37:71">
      <c r="AK390" s="1">
        <v>0.217144</v>
      </c>
      <c r="AL390" s="1">
        <v>-8.2622499999999999</v>
      </c>
      <c r="AM390" s="1"/>
      <c r="AN390" s="2">
        <f t="shared" si="52"/>
        <v>0.79839410923105925</v>
      </c>
      <c r="AO390" s="2">
        <f t="shared" si="53"/>
        <v>1.5586832345223784</v>
      </c>
      <c r="AP390" s="2"/>
      <c r="AQ390" s="2"/>
      <c r="AS390" s="1">
        <v>0.194104</v>
      </c>
      <c r="AT390" s="1">
        <v>1.69513</v>
      </c>
      <c r="AY390" s="1">
        <v>0.161105</v>
      </c>
      <c r="AZ390" s="1">
        <v>1.74908</v>
      </c>
      <c r="BB390" s="2">
        <f t="shared" si="54"/>
        <v>1.2477005276361133</v>
      </c>
      <c r="BC390" s="2">
        <f t="shared" si="55"/>
        <v>1.2363167315706618</v>
      </c>
      <c r="BG390" s="1">
        <v>4.09425E-2</v>
      </c>
      <c r="BH390" s="1">
        <v>-8.2475000000000005</v>
      </c>
      <c r="BJ390" s="2">
        <f t="shared" si="56"/>
        <v>1.5381807551129247</v>
      </c>
      <c r="BK390" s="2">
        <f t="shared" si="57"/>
        <v>0.84079278238248523</v>
      </c>
      <c r="BO390" s="1">
        <v>1.0491199999999999E-2</v>
      </c>
      <c r="BP390" s="1">
        <v>-8.1631599999999995</v>
      </c>
      <c r="BR390" s="2">
        <f t="shared" si="58"/>
        <v>1.8107560434535812</v>
      </c>
      <c r="BS390" s="2">
        <f t="shared" si="59"/>
        <v>0.30863214669534156</v>
      </c>
    </row>
    <row r="391" spans="37:71">
      <c r="AK391" s="1">
        <v>0.21146599999999999</v>
      </c>
      <c r="AL391" s="1">
        <v>-8.2596399999999992</v>
      </c>
      <c r="AM391" s="1"/>
      <c r="AN391" s="2">
        <f t="shared" si="52"/>
        <v>0.79395120707814981</v>
      </c>
      <c r="AO391" s="2">
        <f t="shared" si="53"/>
        <v>1.5630778226099786</v>
      </c>
      <c r="AP391" s="2"/>
      <c r="AQ391" s="2"/>
      <c r="AS391" s="1">
        <v>0.18820300000000001</v>
      </c>
      <c r="AT391" s="1">
        <v>1.6971799999999999</v>
      </c>
      <c r="AY391" s="1">
        <v>0.155699</v>
      </c>
      <c r="AZ391" s="1">
        <v>1.7522200000000001</v>
      </c>
      <c r="BB391" s="2">
        <f t="shared" si="54"/>
        <v>1.2455776444010007</v>
      </c>
      <c r="BC391" s="2">
        <f t="shared" si="55"/>
        <v>1.2421970209147397</v>
      </c>
      <c r="BG391" s="1">
        <v>3.8612500000000001E-2</v>
      </c>
      <c r="BH391" s="1">
        <v>-8.2416999999999998</v>
      </c>
      <c r="BJ391" s="2">
        <f t="shared" si="56"/>
        <v>1.5420387023670263</v>
      </c>
      <c r="BK391" s="2">
        <f t="shared" si="57"/>
        <v>0.84571062164221877</v>
      </c>
      <c r="BO391" s="1">
        <v>1.03975E-2</v>
      </c>
      <c r="BP391" s="1">
        <v>-8.1569199999999995</v>
      </c>
      <c r="BR391" s="2">
        <f t="shared" si="58"/>
        <v>1.816884972970124</v>
      </c>
      <c r="BS391" s="2">
        <f t="shared" si="59"/>
        <v>0.30980798795641734</v>
      </c>
    </row>
    <row r="392" spans="37:71">
      <c r="AK392" s="1">
        <v>0.20578399999999999</v>
      </c>
      <c r="AL392" s="1">
        <v>-8.2570300000000003</v>
      </c>
      <c r="AM392" s="1"/>
      <c r="AN392" s="2">
        <f t="shared" si="52"/>
        <v>0.78950454615474852</v>
      </c>
      <c r="AO392" s="2">
        <f t="shared" si="53"/>
        <v>1.5674737787781279</v>
      </c>
      <c r="AP392" s="2"/>
      <c r="AQ392" s="2"/>
      <c r="AS392" s="1">
        <v>0.18229600000000001</v>
      </c>
      <c r="AT392" s="1">
        <v>1.69923</v>
      </c>
      <c r="AY392" s="1">
        <v>0.15030399999999999</v>
      </c>
      <c r="AZ392" s="1">
        <v>1.7553799999999999</v>
      </c>
      <c r="BB392" s="2">
        <f t="shared" si="54"/>
        <v>1.2434760434068575</v>
      </c>
      <c r="BC392" s="2">
        <f t="shared" si="55"/>
        <v>1.2480855604842269</v>
      </c>
      <c r="BG392" s="1">
        <v>3.6518799999999997E-2</v>
      </c>
      <c r="BH392" s="1">
        <v>-8.2358200000000004</v>
      </c>
      <c r="BJ392" s="2">
        <f t="shared" si="56"/>
        <v>1.5460840816563708</v>
      </c>
      <c r="BK392" s="2">
        <f t="shared" si="57"/>
        <v>0.85046381910238578</v>
      </c>
      <c r="BO392" s="1">
        <v>1.02655E-2</v>
      </c>
      <c r="BP392" s="1">
        <v>-8.1506699999999999</v>
      </c>
      <c r="BR392" s="2">
        <f t="shared" si="58"/>
        <v>1.8230170998380524</v>
      </c>
      <c r="BS392" s="2">
        <f t="shared" si="59"/>
        <v>0.3110232838362863</v>
      </c>
    </row>
    <row r="393" spans="37:71">
      <c r="AK393" s="1">
        <v>0.200098</v>
      </c>
      <c r="AL393" s="1">
        <v>-8.2544400000000007</v>
      </c>
      <c r="AM393" s="1"/>
      <c r="AN393" s="2">
        <f t="shared" si="52"/>
        <v>0.78504728605810159</v>
      </c>
      <c r="AO393" s="2">
        <f t="shared" si="53"/>
        <v>1.5718523091743726</v>
      </c>
      <c r="AP393" s="2"/>
      <c r="AQ393" s="2"/>
      <c r="AS393" s="1">
        <v>0.17638400000000001</v>
      </c>
      <c r="AT393" s="1">
        <v>1.7012499999999999</v>
      </c>
      <c r="AY393" s="1">
        <v>0.144924</v>
      </c>
      <c r="AZ393" s="1">
        <v>1.7585599999999999</v>
      </c>
      <c r="BB393" s="2">
        <f t="shared" si="54"/>
        <v>1.241398788831487</v>
      </c>
      <c r="BC393" s="2">
        <f t="shared" si="55"/>
        <v>1.2539797791287213</v>
      </c>
      <c r="BG393" s="1">
        <v>3.4650899999999998E-2</v>
      </c>
      <c r="BH393" s="1">
        <v>-8.2298500000000008</v>
      </c>
      <c r="BJ393" s="2">
        <f t="shared" si="56"/>
        <v>1.550320303234745</v>
      </c>
      <c r="BK393" s="2">
        <f t="shared" si="57"/>
        <v>0.85506646802978725</v>
      </c>
      <c r="BO393" s="1">
        <v>1.01777E-2</v>
      </c>
      <c r="BP393" s="1">
        <v>-8.1444200000000002</v>
      </c>
      <c r="BR393" s="2">
        <f t="shared" si="58"/>
        <v>1.8291569019564704</v>
      </c>
      <c r="BS393" s="2">
        <f t="shared" si="59"/>
        <v>0.31219505121365487</v>
      </c>
    </row>
    <row r="394" spans="37:71">
      <c r="AK394" s="1">
        <v>0.194409</v>
      </c>
      <c r="AL394" s="1">
        <v>-8.2518499999999992</v>
      </c>
      <c r="AM394" s="1"/>
      <c r="AN394" s="2">
        <f t="shared" si="52"/>
        <v>0.78058720688358685</v>
      </c>
      <c r="AO394" s="2">
        <f t="shared" si="53"/>
        <v>1.5762318656310317</v>
      </c>
      <c r="AP394" s="2"/>
      <c r="AQ394" s="2"/>
      <c r="AS394" s="1">
        <v>0.17046700000000001</v>
      </c>
      <c r="AT394" s="1">
        <v>1.7032700000000001</v>
      </c>
      <c r="AY394" s="1">
        <v>0.13956199999999999</v>
      </c>
      <c r="AZ394" s="1">
        <v>1.7617700000000001</v>
      </c>
      <c r="BB394" s="2">
        <f t="shared" si="54"/>
        <v>1.2393546066842478</v>
      </c>
      <c r="BC394" s="2">
        <f t="shared" si="55"/>
        <v>1.2598854089299287</v>
      </c>
      <c r="BG394" s="1">
        <v>3.2998300000000001E-2</v>
      </c>
      <c r="BH394" s="1">
        <v>-8.2238299999999995</v>
      </c>
      <c r="BJ394" s="2">
        <f t="shared" si="56"/>
        <v>1.5547074760861943</v>
      </c>
      <c r="BK394" s="2">
        <f t="shared" si="57"/>
        <v>0.85950766169045123</v>
      </c>
      <c r="BO394" s="1">
        <v>1.0112299999999999E-2</v>
      </c>
      <c r="BP394" s="1">
        <v>-8.1381700000000006</v>
      </c>
      <c r="BR394" s="2">
        <f t="shared" si="58"/>
        <v>1.8353005937945934</v>
      </c>
      <c r="BS394" s="2">
        <f t="shared" si="59"/>
        <v>0.31334475889744867</v>
      </c>
    </row>
    <row r="395" spans="37:71">
      <c r="AK395" s="1">
        <v>0.188718</v>
      </c>
      <c r="AL395" s="1">
        <v>-8.2492699999999992</v>
      </c>
      <c r="AM395" s="1"/>
      <c r="AN395" s="2">
        <f t="shared" si="52"/>
        <v>0.77612182812244868</v>
      </c>
      <c r="AO395" s="2">
        <f t="shared" si="53"/>
        <v>1.5806027092017372</v>
      </c>
      <c r="AP395" s="2"/>
      <c r="AQ395" s="2"/>
      <c r="AS395" s="1">
        <v>0.164546</v>
      </c>
      <c r="AT395" s="1">
        <v>1.7052700000000001</v>
      </c>
      <c r="AY395" s="1">
        <v>0.13422000000000001</v>
      </c>
      <c r="AZ395" s="1">
        <v>1.76501</v>
      </c>
      <c r="BB395" s="2">
        <f t="shared" si="54"/>
        <v>1.2373450290540409</v>
      </c>
      <c r="BC395" s="2">
        <f t="shared" si="55"/>
        <v>1.2658011643126477</v>
      </c>
      <c r="BG395" s="1">
        <v>3.1531999999999998E-2</v>
      </c>
      <c r="BH395" s="1">
        <v>-8.2177500000000006</v>
      </c>
      <c r="BJ395" s="2">
        <f t="shared" si="56"/>
        <v>1.5592397604642148</v>
      </c>
      <c r="BK395" s="2">
        <f t="shared" si="57"/>
        <v>0.86381751482098124</v>
      </c>
      <c r="BO395" s="1">
        <v>1.0054199999999999E-2</v>
      </c>
      <c r="BP395" s="1">
        <v>-8.1319199999999991</v>
      </c>
      <c r="BR395" s="2">
        <f t="shared" si="58"/>
        <v>1.8414455532645866</v>
      </c>
      <c r="BS395" s="2">
        <f t="shared" si="59"/>
        <v>0.31448727748467592</v>
      </c>
    </row>
    <row r="396" spans="37:71">
      <c r="AK396" s="1">
        <v>0.18302499999999999</v>
      </c>
      <c r="AL396" s="1">
        <v>-8.2466899999999992</v>
      </c>
      <c r="AM396" s="1"/>
      <c r="AN396" s="2">
        <f t="shared" si="52"/>
        <v>0.77165456997606474</v>
      </c>
      <c r="AO396" s="2">
        <f t="shared" si="53"/>
        <v>1.5849742368127178</v>
      </c>
      <c r="AP396" s="2"/>
      <c r="AQ396" s="2"/>
      <c r="AS396" s="1">
        <v>0.15862200000000001</v>
      </c>
      <c r="AT396" s="1">
        <v>1.70726</v>
      </c>
      <c r="AY396" s="1">
        <v>0.12890099999999999</v>
      </c>
      <c r="AZ396" s="1">
        <v>1.7682899999999999</v>
      </c>
      <c r="BB396" s="2">
        <f t="shared" si="54"/>
        <v>1.235378781950224</v>
      </c>
      <c r="BC396" s="2">
        <f t="shared" si="55"/>
        <v>1.2717327773585849</v>
      </c>
      <c r="BG396" s="1">
        <v>3.0216099999999999E-2</v>
      </c>
      <c r="BH396" s="1">
        <v>-8.2116399999999992</v>
      </c>
      <c r="BJ396" s="2">
        <f t="shared" si="56"/>
        <v>1.5638732256064096</v>
      </c>
      <c r="BK396" s="2">
        <f t="shared" si="57"/>
        <v>0.86801211773259068</v>
      </c>
      <c r="BO396" s="1">
        <v>1.00281E-2</v>
      </c>
      <c r="BP396" s="1">
        <v>-8.1256699999999995</v>
      </c>
      <c r="BR396" s="2">
        <f t="shared" si="58"/>
        <v>1.8475960694770139</v>
      </c>
      <c r="BS396" s="2">
        <f t="shared" si="59"/>
        <v>0.31559828222393888</v>
      </c>
    </row>
    <row r="397" spans="37:71">
      <c r="AK397" s="1">
        <v>0.17733299999999999</v>
      </c>
      <c r="AL397" s="1">
        <v>-8.2441099999999992</v>
      </c>
      <c r="AM397" s="1"/>
      <c r="AN397" s="2">
        <f t="shared" si="52"/>
        <v>0.76718825152230374</v>
      </c>
      <c r="AO397" s="2">
        <f t="shared" si="53"/>
        <v>1.589345422403561</v>
      </c>
      <c r="AP397" s="2"/>
      <c r="AQ397" s="2"/>
      <c r="AS397" s="1">
        <v>0.152696</v>
      </c>
      <c r="AT397" s="1">
        <v>1.7092499999999999</v>
      </c>
      <c r="AY397" s="1">
        <v>0.12361</v>
      </c>
      <c r="AZ397" s="1">
        <v>1.77162</v>
      </c>
      <c r="BB397" s="2">
        <f t="shared" si="54"/>
        <v>1.2334661234710573</v>
      </c>
      <c r="BC397" s="2">
        <f t="shared" si="55"/>
        <v>1.2776846945742451</v>
      </c>
      <c r="BG397" s="1">
        <v>2.9035999999999999E-2</v>
      </c>
      <c r="BH397" s="1">
        <v>-8.2055000000000007</v>
      </c>
      <c r="BJ397" s="2">
        <f t="shared" si="56"/>
        <v>1.5686005715125484</v>
      </c>
      <c r="BK397" s="2">
        <f t="shared" si="57"/>
        <v>0.87210411439604174</v>
      </c>
      <c r="BO397" s="1">
        <v>1.00053E-2</v>
      </c>
      <c r="BP397" s="1">
        <v>-8.1194199999999999</v>
      </c>
      <c r="BR397" s="2">
        <f t="shared" si="58"/>
        <v>1.853747158728505</v>
      </c>
      <c r="BS397" s="2">
        <f t="shared" si="59"/>
        <v>0.31670603709763051</v>
      </c>
    </row>
    <row r="398" spans="37:71">
      <c r="AK398" s="1">
        <v>0.17163999999999999</v>
      </c>
      <c r="AL398" s="1">
        <v>-8.2415299999999991</v>
      </c>
      <c r="AM398" s="1"/>
      <c r="AN398" s="2">
        <f t="shared" si="52"/>
        <v>0.76272099337591992</v>
      </c>
      <c r="AO398" s="2">
        <f t="shared" si="53"/>
        <v>1.5937169500145418</v>
      </c>
      <c r="AP398" s="2"/>
      <c r="AQ398" s="2"/>
      <c r="AS398" s="1">
        <v>0.14676800000000001</v>
      </c>
      <c r="AT398" s="1">
        <v>1.71123</v>
      </c>
      <c r="AY398" s="1">
        <v>0.11834799999999999</v>
      </c>
      <c r="AZ398" s="1">
        <v>1.7749900000000001</v>
      </c>
      <c r="BB398" s="2">
        <f t="shared" si="54"/>
        <v>1.2316013917849857</v>
      </c>
      <c r="BC398" s="2">
        <f t="shared" si="55"/>
        <v>1.28364861272752</v>
      </c>
      <c r="BG398" s="1">
        <v>2.7966299999999999E-2</v>
      </c>
      <c r="BH398" s="1">
        <v>-8.1993500000000008</v>
      </c>
      <c r="BJ398" s="2">
        <f t="shared" si="56"/>
        <v>1.5733917776743447</v>
      </c>
      <c r="BK398" s="2">
        <f t="shared" si="57"/>
        <v>0.87610550185605651</v>
      </c>
      <c r="BO398" s="1">
        <v>9.8809999999999992E-3</v>
      </c>
      <c r="BP398" s="1">
        <v>-8.1131700000000002</v>
      </c>
      <c r="BR398" s="2">
        <f t="shared" si="58"/>
        <v>1.8598806226875819</v>
      </c>
      <c r="BS398" s="2">
        <f t="shared" si="59"/>
        <v>0.31791374995783317</v>
      </c>
    </row>
    <row r="399" spans="37:71">
      <c r="AK399" s="1">
        <v>0.16594999999999999</v>
      </c>
      <c r="AL399" s="1">
        <v>-8.2389399999999995</v>
      </c>
      <c r="AM399" s="1"/>
      <c r="AN399" s="2">
        <f t="shared" si="52"/>
        <v>0.75825997450878169</v>
      </c>
      <c r="AO399" s="2">
        <f t="shared" si="53"/>
        <v>1.5980968484913372</v>
      </c>
      <c r="AP399" s="2"/>
      <c r="AQ399" s="2"/>
      <c r="AS399" s="1">
        <v>0.14083999999999999</v>
      </c>
      <c r="AT399" s="1">
        <v>1.7132099999999999</v>
      </c>
      <c r="AY399" s="1">
        <v>0.113123</v>
      </c>
      <c r="AZ399" s="1">
        <v>1.7784199999999999</v>
      </c>
      <c r="BB399" s="2">
        <f t="shared" si="54"/>
        <v>1.2298035709996262</v>
      </c>
      <c r="BC399" s="2">
        <f t="shared" si="55"/>
        <v>1.2896347104066201</v>
      </c>
      <c r="BG399" s="1">
        <v>2.6973799999999999E-2</v>
      </c>
      <c r="BH399" s="1">
        <v>-8.1931799999999999</v>
      </c>
      <c r="BJ399" s="2">
        <f t="shared" si="56"/>
        <v>1.5782389043452332</v>
      </c>
      <c r="BK399" s="2">
        <f t="shared" si="57"/>
        <v>0.88005003215589861</v>
      </c>
      <c r="BO399" s="1">
        <v>9.7069500000000006E-3</v>
      </c>
      <c r="BP399" s="1">
        <v>-8.1069200000000006</v>
      </c>
      <c r="BR399" s="2">
        <f t="shared" si="58"/>
        <v>1.8660054476486532</v>
      </c>
      <c r="BS399" s="2">
        <f t="shared" si="59"/>
        <v>0.3191704570035423</v>
      </c>
    </row>
    <row r="400" spans="37:71">
      <c r="AK400" s="1">
        <v>0.16026199999999999</v>
      </c>
      <c r="AL400" s="1">
        <v>-8.2363499999999998</v>
      </c>
      <c r="AM400" s="1"/>
      <c r="AN400" s="2">
        <f t="shared" si="52"/>
        <v>0.75380083502688899</v>
      </c>
      <c r="AO400" s="2">
        <f t="shared" si="53"/>
        <v>1.6024760629278572</v>
      </c>
      <c r="AP400" s="2"/>
      <c r="AQ400" s="2"/>
      <c r="AS400" s="1">
        <v>0.13491300000000001</v>
      </c>
      <c r="AT400" s="1">
        <v>1.71519</v>
      </c>
      <c r="AY400" s="1">
        <v>0.10793700000000001</v>
      </c>
      <c r="AZ400" s="1">
        <v>1.7819100000000001</v>
      </c>
      <c r="BB400" s="2">
        <f t="shared" si="54"/>
        <v>1.2280741932038812</v>
      </c>
      <c r="BC400" s="2">
        <f t="shared" si="55"/>
        <v>1.2956417020363451</v>
      </c>
      <c r="BG400" s="1">
        <v>2.60459E-2</v>
      </c>
      <c r="BH400" s="1">
        <v>-8.1869999999999994</v>
      </c>
      <c r="BJ400" s="2">
        <f t="shared" si="56"/>
        <v>1.5831269912710695</v>
      </c>
      <c r="BK400" s="2">
        <f t="shared" si="57"/>
        <v>0.88394361721538761</v>
      </c>
      <c r="BO400" s="1">
        <v>9.6150799999999998E-3</v>
      </c>
      <c r="BP400" s="1">
        <v>-8.1006699999999991</v>
      </c>
      <c r="BR400" s="2">
        <f t="shared" si="58"/>
        <v>1.8721445430188945</v>
      </c>
      <c r="BS400" s="2">
        <f t="shared" si="59"/>
        <v>0.32034623254844918</v>
      </c>
    </row>
    <row r="401" spans="37:71">
      <c r="AK401" s="1">
        <v>0.15457799999999999</v>
      </c>
      <c r="AL401" s="1">
        <v>-8.2337500000000006</v>
      </c>
      <c r="AM401" s="1"/>
      <c r="AN401" s="2">
        <f t="shared" si="52"/>
        <v>0.74934887451686494</v>
      </c>
      <c r="AO401" s="2">
        <f t="shared" si="53"/>
        <v>1.6068633062100539</v>
      </c>
      <c r="AP401" s="2"/>
      <c r="AQ401" s="2"/>
      <c r="AS401" s="1">
        <v>0.12898799999999999</v>
      </c>
      <c r="AT401" s="1">
        <v>1.7171799999999999</v>
      </c>
      <c r="AY401" s="1">
        <v>0.102799</v>
      </c>
      <c r="AZ401" s="1">
        <v>1.7854699999999999</v>
      </c>
      <c r="BB401" s="2">
        <f t="shared" si="54"/>
        <v>1.2264265806738122</v>
      </c>
      <c r="BC401" s="2">
        <f t="shared" si="55"/>
        <v>1.3016714629727966</v>
      </c>
      <c r="BG401" s="1">
        <v>2.51609E-2</v>
      </c>
      <c r="BH401" s="1">
        <v>-8.1808099999999992</v>
      </c>
      <c r="BJ401" s="2">
        <f t="shared" si="56"/>
        <v>1.5880451884515174</v>
      </c>
      <c r="BK401" s="2">
        <f t="shared" si="57"/>
        <v>0.88780504978559194</v>
      </c>
      <c r="BO401" s="1">
        <v>9.5751499999999993E-3</v>
      </c>
      <c r="BP401" s="1">
        <v>-8.0944199999999995</v>
      </c>
      <c r="BR401" s="2">
        <f t="shared" si="58"/>
        <v>1.8782926576767001</v>
      </c>
      <c r="BS401" s="2">
        <f t="shared" si="59"/>
        <v>0.32147085717887902</v>
      </c>
    </row>
    <row r="402" spans="37:71">
      <c r="AK402" s="1">
        <v>0.1489</v>
      </c>
      <c r="AL402" s="1">
        <v>-8.2311399999999999</v>
      </c>
      <c r="AM402" s="1"/>
      <c r="AN402" s="2">
        <f t="shared" si="52"/>
        <v>0.74490597236395562</v>
      </c>
      <c r="AO402" s="2">
        <f t="shared" si="53"/>
        <v>1.6112578942976543</v>
      </c>
      <c r="AP402" s="2"/>
      <c r="AQ402" s="2"/>
      <c r="AS402" s="1">
        <v>0.12306599999999999</v>
      </c>
      <c r="AT402" s="1">
        <v>1.7191799999999999</v>
      </c>
      <c r="AY402" s="1">
        <v>9.7712300000000002E-2</v>
      </c>
      <c r="AZ402" s="1">
        <v>1.7890999999999999</v>
      </c>
      <c r="BB402" s="2">
        <f t="shared" si="54"/>
        <v>1.2248632613561077</v>
      </c>
      <c r="BC402" s="2">
        <f t="shared" si="55"/>
        <v>1.3077218720168937</v>
      </c>
      <c r="BG402" s="1">
        <v>2.4306399999999999E-2</v>
      </c>
      <c r="BH402" s="1">
        <v>-8.1746200000000009</v>
      </c>
      <c r="BJ402" s="2">
        <f t="shared" si="56"/>
        <v>1.5929786356324358</v>
      </c>
      <c r="BK402" s="2">
        <f t="shared" si="57"/>
        <v>0.89164006858125233</v>
      </c>
      <c r="BO402" s="1">
        <v>9.5318399999999998E-3</v>
      </c>
      <c r="BP402" s="1">
        <v>-8.0881699999999999</v>
      </c>
      <c r="BR402" s="2">
        <f t="shared" si="58"/>
        <v>1.8844401854035862</v>
      </c>
      <c r="BS402" s="2">
        <f t="shared" si="59"/>
        <v>0.32259881045950012</v>
      </c>
    </row>
    <row r="403" spans="37:71">
      <c r="AK403" s="1">
        <v>0.14323</v>
      </c>
      <c r="AL403" s="1">
        <v>-8.22851</v>
      </c>
      <c r="AM403" s="1"/>
      <c r="AN403" s="2">
        <f t="shared" si="52"/>
        <v>0.74047742815478301</v>
      </c>
      <c r="AO403" s="2">
        <f t="shared" si="53"/>
        <v>1.615668540076608</v>
      </c>
      <c r="AP403" s="2"/>
      <c r="AQ403" s="2"/>
      <c r="AS403" s="1">
        <v>0.117149</v>
      </c>
      <c r="AT403" s="1">
        <v>1.72119</v>
      </c>
      <c r="AY403" s="1">
        <v>9.2687099999999994E-2</v>
      </c>
      <c r="AZ403" s="1">
        <v>1.79281</v>
      </c>
      <c r="BB403" s="2">
        <f t="shared" si="54"/>
        <v>1.2233984767801709</v>
      </c>
      <c r="BC403" s="2">
        <f t="shared" si="55"/>
        <v>1.3137940331796181</v>
      </c>
      <c r="BG403" s="1">
        <v>2.3498000000000002E-2</v>
      </c>
      <c r="BH403" s="1">
        <v>-8.1684199999999993</v>
      </c>
      <c r="BJ403" s="2">
        <f t="shared" si="56"/>
        <v>1.5979437930680185</v>
      </c>
      <c r="BK403" s="2">
        <f t="shared" si="57"/>
        <v>0.89544016360636636</v>
      </c>
      <c r="BO403" s="1">
        <v>9.4851299999999996E-3</v>
      </c>
      <c r="BP403" s="1">
        <v>-8.0819200000000002</v>
      </c>
      <c r="BR403" s="2">
        <f t="shared" si="58"/>
        <v>1.8905871227265882</v>
      </c>
      <c r="BS403" s="2">
        <f t="shared" si="59"/>
        <v>0.3237301120864674</v>
      </c>
    </row>
    <row r="404" spans="37:71">
      <c r="AK404" s="1">
        <v>0.137568</v>
      </c>
      <c r="AL404" s="1">
        <v>-8.2258700000000005</v>
      </c>
      <c r="AM404" s="1"/>
      <c r="AN404" s="2">
        <f t="shared" si="52"/>
        <v>0.73605982168797035</v>
      </c>
      <c r="AO404" s="2">
        <f t="shared" si="53"/>
        <v>1.620085846620688</v>
      </c>
      <c r="AP404" s="2"/>
      <c r="AQ404" s="2"/>
      <c r="AS404" s="1">
        <v>0.111239</v>
      </c>
      <c r="AT404" s="1">
        <v>1.72322</v>
      </c>
      <c r="AY404" s="1">
        <v>8.7731600000000007E-2</v>
      </c>
      <c r="AZ404" s="1">
        <v>1.7966200000000001</v>
      </c>
      <c r="BB404" s="2">
        <f t="shared" si="54"/>
        <v>1.2220513642625095</v>
      </c>
      <c r="BC404" s="2">
        <f t="shared" si="55"/>
        <v>1.3198979964916606</v>
      </c>
      <c r="BG404" s="1">
        <v>2.2747199999999999E-2</v>
      </c>
      <c r="BH404" s="1">
        <v>-8.16221</v>
      </c>
      <c r="BJ404" s="2">
        <f t="shared" si="56"/>
        <v>1.602946410758439</v>
      </c>
      <c r="BK404" s="2">
        <f t="shared" si="57"/>
        <v>0.89919537556889051</v>
      </c>
      <c r="BO404" s="1">
        <v>9.4215099999999993E-3</v>
      </c>
      <c r="BP404" s="1">
        <v>-8.0756700000000006</v>
      </c>
      <c r="BR404" s="2">
        <f t="shared" si="58"/>
        <v>1.8967311236585094</v>
      </c>
      <c r="BS404" s="2">
        <f t="shared" si="59"/>
        <v>0.32487806681246817</v>
      </c>
    </row>
    <row r="405" spans="37:71">
      <c r="AK405" s="1">
        <v>0.13191800000000001</v>
      </c>
      <c r="AL405" s="1">
        <v>-8.2231900000000007</v>
      </c>
      <c r="AM405" s="1"/>
      <c r="AN405" s="2">
        <f t="shared" si="52"/>
        <v>0.73166717233814083</v>
      </c>
      <c r="AO405" s="2">
        <f t="shared" si="53"/>
        <v>1.6245366366280285</v>
      </c>
      <c r="AP405" s="2"/>
      <c r="AQ405" s="2"/>
      <c r="AS405" s="1">
        <v>0.105338</v>
      </c>
      <c r="AT405" s="1">
        <v>1.7252799999999999</v>
      </c>
      <c r="AY405" s="1">
        <v>8.2855300000000007E-2</v>
      </c>
      <c r="AZ405" s="1">
        <v>1.80053</v>
      </c>
      <c r="BB405" s="2">
        <f t="shared" si="54"/>
        <v>1.2208292012254054</v>
      </c>
      <c r="BC405" s="2">
        <f t="shared" si="55"/>
        <v>1.3260276554708157</v>
      </c>
      <c r="BG405" s="1">
        <v>2.2050799999999999E-2</v>
      </c>
      <c r="BH405" s="1">
        <v>-8.1560000000000006</v>
      </c>
      <c r="BJ405" s="2">
        <f t="shared" si="56"/>
        <v>1.607976228449701</v>
      </c>
      <c r="BK405" s="2">
        <f t="shared" si="57"/>
        <v>0.90290347574993479</v>
      </c>
      <c r="BO405" s="1">
        <v>9.3598899999999992E-3</v>
      </c>
      <c r="BP405" s="1">
        <v>-8.0694199999999991</v>
      </c>
      <c r="BR405" s="2">
        <f t="shared" si="58"/>
        <v>1.9028754718868346</v>
      </c>
      <c r="BS405" s="2">
        <f t="shared" si="59"/>
        <v>0.32602405192297151</v>
      </c>
    </row>
    <row r="406" spans="37:71">
      <c r="AK406" s="1">
        <v>0.12628200000000001</v>
      </c>
      <c r="AL406" s="1">
        <v>-8.2204899999999999</v>
      </c>
      <c r="AM406" s="1"/>
      <c r="AN406" s="2">
        <f t="shared" si="52"/>
        <v>0.72729451908778575</v>
      </c>
      <c r="AO406" s="2">
        <f t="shared" si="53"/>
        <v>1.6290014322058981</v>
      </c>
      <c r="AP406" s="2"/>
      <c r="AQ406" s="2"/>
      <c r="AS406" s="1">
        <v>9.9449399999999993E-2</v>
      </c>
      <c r="AT406" s="1">
        <v>1.7273799999999999</v>
      </c>
      <c r="AY406" s="1">
        <v>7.8070600000000004E-2</v>
      </c>
      <c r="AZ406" s="1">
        <v>1.8045500000000001</v>
      </c>
      <c r="BB406" s="2">
        <f t="shared" si="54"/>
        <v>1.2197479144960546</v>
      </c>
      <c r="BC406" s="2">
        <f t="shared" si="55"/>
        <v>1.3321826999953443</v>
      </c>
      <c r="BG406" s="1">
        <v>2.1403100000000001E-2</v>
      </c>
      <c r="BH406" s="1">
        <v>-8.1497899999999994</v>
      </c>
      <c r="BJ406" s="2">
        <f t="shared" si="56"/>
        <v>1.6130303961417181</v>
      </c>
      <c r="BK406" s="2">
        <f t="shared" si="57"/>
        <v>0.90656940049425039</v>
      </c>
      <c r="BO406" s="1">
        <v>9.34544E-3</v>
      </c>
      <c r="BP406" s="1">
        <v>-8.0631699999999995</v>
      </c>
      <c r="BR406" s="2">
        <f t="shared" si="58"/>
        <v>1.9090280111008049</v>
      </c>
      <c r="BS406" s="2">
        <f t="shared" si="59"/>
        <v>0.32712358365196004</v>
      </c>
    </row>
    <row r="407" spans="37:71">
      <c r="AK407" s="1">
        <v>0.12066300000000001</v>
      </c>
      <c r="AL407" s="1">
        <v>-8.2177600000000002</v>
      </c>
      <c r="AM407" s="1"/>
      <c r="AN407" s="2">
        <f t="shared" si="52"/>
        <v>0.72294810121615027</v>
      </c>
      <c r="AO407" s="2">
        <f t="shared" si="53"/>
        <v>1.6334886042201098</v>
      </c>
      <c r="AP407" s="2"/>
      <c r="AQ407" s="2"/>
      <c r="AS407" s="1">
        <v>9.3575800000000001E-2</v>
      </c>
      <c r="AT407" s="1">
        <v>1.7295100000000001</v>
      </c>
      <c r="AY407" s="1">
        <v>7.3390700000000003E-2</v>
      </c>
      <c r="AZ407" s="1">
        <v>1.8086899999999999</v>
      </c>
      <c r="BB407" s="2">
        <f t="shared" si="54"/>
        <v>1.2188240437372124</v>
      </c>
      <c r="BC407" s="2">
        <f t="shared" si="55"/>
        <v>1.3383623057134266</v>
      </c>
      <c r="BG407" s="1">
        <v>2.07986E-2</v>
      </c>
      <c r="BH407" s="1">
        <v>-8.1435700000000004</v>
      </c>
      <c r="BJ407" s="2">
        <f t="shared" si="56"/>
        <v>1.6181148240883501</v>
      </c>
      <c r="BK407" s="2">
        <f t="shared" si="57"/>
        <v>0.910202912941662</v>
      </c>
      <c r="BO407" s="1">
        <v>9.3592399999999996E-3</v>
      </c>
      <c r="BP407" s="1">
        <v>-8.0569199999999999</v>
      </c>
      <c r="BR407" s="2">
        <f t="shared" si="58"/>
        <v>1.9151854558764569</v>
      </c>
      <c r="BS407" s="2">
        <f t="shared" si="59"/>
        <v>0.32819529456204283</v>
      </c>
    </row>
    <row r="408" spans="37:71">
      <c r="AK408" s="1">
        <v>0.115063</v>
      </c>
      <c r="AL408" s="1">
        <v>-8.2149800000000006</v>
      </c>
      <c r="AM408" s="1"/>
      <c r="AN408" s="2">
        <f t="shared" si="52"/>
        <v>0.71863663851123472</v>
      </c>
      <c r="AO408" s="2">
        <f t="shared" si="53"/>
        <v>1.6380162624828458</v>
      </c>
      <c r="AP408" s="2"/>
      <c r="AQ408" s="2"/>
      <c r="AS408" s="1">
        <v>8.7721300000000002E-2</v>
      </c>
      <c r="AT408" s="1">
        <v>1.7317</v>
      </c>
      <c r="AY408" s="1">
        <v>6.8829699999999994E-2</v>
      </c>
      <c r="AZ408" s="1">
        <v>1.81297</v>
      </c>
      <c r="BB408" s="2">
        <f t="shared" si="54"/>
        <v>1.2180812459276462</v>
      </c>
      <c r="BC408" s="2">
        <f t="shared" si="55"/>
        <v>1.3445727302089103</v>
      </c>
      <c r="BG408" s="1">
        <v>2.0241700000000001E-2</v>
      </c>
      <c r="BH408" s="1">
        <v>-8.13734</v>
      </c>
      <c r="BJ408" s="2">
        <f t="shared" si="56"/>
        <v>1.6232317122896682</v>
      </c>
      <c r="BK408" s="2">
        <f t="shared" si="57"/>
        <v>0.91380020258043415</v>
      </c>
      <c r="BO408" s="1">
        <v>9.31506E-3</v>
      </c>
      <c r="BP408" s="1">
        <v>-8.0506799999999998</v>
      </c>
      <c r="BR408" s="2">
        <f t="shared" si="58"/>
        <v>1.9213229844519195</v>
      </c>
      <c r="BS408" s="2">
        <f t="shared" si="59"/>
        <v>0.32932236814339427</v>
      </c>
    </row>
    <row r="409" spans="37:71">
      <c r="AK409" s="1">
        <v>0.109486</v>
      </c>
      <c r="AL409" s="1">
        <v>-8.2121600000000008</v>
      </c>
      <c r="AM409" s="1"/>
      <c r="AN409" s="2">
        <f t="shared" si="52"/>
        <v>0.71436046954215349</v>
      </c>
      <c r="AO409" s="2">
        <f t="shared" si="53"/>
        <v>1.6425736419873269</v>
      </c>
      <c r="AP409" s="2"/>
      <c r="AQ409" s="2"/>
      <c r="AS409" s="1">
        <v>8.1890699999999997E-2</v>
      </c>
      <c r="AT409" s="1">
        <v>1.7339500000000001</v>
      </c>
      <c r="AY409" s="1">
        <v>6.4405299999999999E-2</v>
      </c>
      <c r="AZ409" s="1">
        <v>1.81738</v>
      </c>
      <c r="BB409" s="2">
        <f t="shared" si="54"/>
        <v>1.2175266521781289</v>
      </c>
      <c r="BC409" s="2">
        <f t="shared" si="55"/>
        <v>1.3507949356967577</v>
      </c>
      <c r="BG409" s="1">
        <v>1.9738100000000001E-2</v>
      </c>
      <c r="BH409" s="1">
        <v>-8.1311099999999996</v>
      </c>
      <c r="BJ409" s="2">
        <f t="shared" si="56"/>
        <v>1.6283752504918105</v>
      </c>
      <c r="BK409" s="2">
        <f t="shared" si="57"/>
        <v>0.91735133306566052</v>
      </c>
      <c r="BO409" s="1">
        <v>9.2275900000000008E-3</v>
      </c>
      <c r="BP409" s="1">
        <v>-8.0444300000000002</v>
      </c>
      <c r="BR409" s="2">
        <f t="shared" si="58"/>
        <v>1.927462843874244</v>
      </c>
      <c r="BS409" s="2">
        <f t="shared" si="59"/>
        <v>0.33049381053420573</v>
      </c>
    </row>
    <row r="410" spans="37:71">
      <c r="AK410" s="1">
        <v>0.103937</v>
      </c>
      <c r="AL410" s="1">
        <v>-8.2092899999999993</v>
      </c>
      <c r="AM410" s="1"/>
      <c r="AN410" s="2">
        <f t="shared" si="52"/>
        <v>0.71012771297339838</v>
      </c>
      <c r="AO410" s="2">
        <f t="shared" si="53"/>
        <v>1.6471684295590945</v>
      </c>
      <c r="AP410" s="2"/>
      <c r="AQ410" s="2"/>
      <c r="AS410" s="1">
        <v>7.6090099999999994E-2</v>
      </c>
      <c r="AT410" s="1">
        <v>1.73628</v>
      </c>
      <c r="AY410" s="1">
        <v>6.0136299999999997E-2</v>
      </c>
      <c r="AZ410" s="1">
        <v>1.8219399999999999</v>
      </c>
      <c r="BB410" s="2">
        <f t="shared" si="54"/>
        <v>1.2171875198763464</v>
      </c>
      <c r="BC410" s="2">
        <f t="shared" si="55"/>
        <v>1.3570321586590932</v>
      </c>
      <c r="BG410" s="1">
        <v>1.9285299999999998E-2</v>
      </c>
      <c r="BH410" s="1">
        <v>-8.1248799999999992</v>
      </c>
      <c r="BJ410" s="2">
        <f t="shared" si="56"/>
        <v>1.6335441886947393</v>
      </c>
      <c r="BK410" s="2">
        <f t="shared" si="57"/>
        <v>0.9208584694608285</v>
      </c>
      <c r="BO410" s="1">
        <v>9.1729299999999993E-3</v>
      </c>
      <c r="BP410" s="1">
        <v>-8.0381800000000005</v>
      </c>
      <c r="BR410" s="2">
        <f t="shared" si="58"/>
        <v>1.9336084006940473</v>
      </c>
      <c r="BS410" s="2">
        <f t="shared" si="59"/>
        <v>0.3316329413827766</v>
      </c>
    </row>
    <row r="411" spans="37:71">
      <c r="AK411" s="1">
        <v>9.8420199999999999E-2</v>
      </c>
      <c r="AL411" s="1">
        <v>-8.2063500000000005</v>
      </c>
      <c r="AM411" s="1"/>
      <c r="AN411" s="2">
        <f t="shared" si="52"/>
        <v>0.70594915591673835</v>
      </c>
      <c r="AO411" s="2">
        <f t="shared" si="53"/>
        <v>1.6518179825660222</v>
      </c>
      <c r="AP411" s="2"/>
      <c r="AQ411" s="2"/>
      <c r="AS411" s="1">
        <v>7.0327000000000001E-2</v>
      </c>
      <c r="AT411" s="1">
        <v>1.7386999999999999</v>
      </c>
      <c r="AY411" s="1">
        <v>5.60422E-2</v>
      </c>
      <c r="AZ411" s="1">
        <v>1.82666</v>
      </c>
      <c r="BB411" s="2">
        <f t="shared" si="54"/>
        <v>1.2170852147650946</v>
      </c>
      <c r="BC411" s="2">
        <f t="shared" si="55"/>
        <v>1.3632795251822141</v>
      </c>
      <c r="BG411" s="1">
        <v>1.8878499999999999E-2</v>
      </c>
      <c r="BH411" s="1">
        <v>-8.1186399999999992</v>
      </c>
      <c r="BJ411" s="2">
        <f t="shared" si="56"/>
        <v>1.6387447871523273</v>
      </c>
      <c r="BK411" s="2">
        <f t="shared" si="57"/>
        <v>0.92433076868798769</v>
      </c>
      <c r="BO411" s="1">
        <v>9.1947399999999999E-3</v>
      </c>
      <c r="BP411" s="1">
        <v>-8.0319299999999991</v>
      </c>
      <c r="BR411" s="2">
        <f t="shared" si="58"/>
        <v>1.9397672363917919</v>
      </c>
      <c r="BS411" s="2">
        <f t="shared" si="59"/>
        <v>0.33269676398279119</v>
      </c>
    </row>
    <row r="412" spans="37:71">
      <c r="AK412" s="1">
        <v>9.29421E-2</v>
      </c>
      <c r="AL412" s="1">
        <v>-8.2033400000000007</v>
      </c>
      <c r="AM412" s="1"/>
      <c r="AN412" s="2">
        <f t="shared" si="52"/>
        <v>0.70183090637422296</v>
      </c>
      <c r="AO412" s="2">
        <f t="shared" si="53"/>
        <v>1.6565200778772178</v>
      </c>
      <c r="AP412" s="2"/>
      <c r="AQ412" s="2"/>
      <c r="AS412" s="1">
        <v>6.4611100000000005E-2</v>
      </c>
      <c r="AT412" s="1">
        <v>1.74122</v>
      </c>
      <c r="AY412" s="1">
        <v>5.2143500000000002E-2</v>
      </c>
      <c r="AZ412" s="1">
        <v>1.83155</v>
      </c>
      <c r="BB412" s="2">
        <f t="shared" si="54"/>
        <v>1.21724186863162</v>
      </c>
      <c r="BC412" s="2">
        <f t="shared" si="55"/>
        <v>1.3695315185648165</v>
      </c>
      <c r="BG412" s="1">
        <v>1.8512799999999999E-2</v>
      </c>
      <c r="BH412" s="1">
        <v>-8.1123999999999992</v>
      </c>
      <c r="BJ412" s="2">
        <f t="shared" si="56"/>
        <v>1.6439659356105516</v>
      </c>
      <c r="BK412" s="2">
        <f t="shared" si="57"/>
        <v>0.92776747427141837</v>
      </c>
      <c r="BO412" s="1">
        <v>9.2130600000000003E-3</v>
      </c>
      <c r="BP412" s="1">
        <v>-8.0256799999999995</v>
      </c>
      <c r="BR412" s="2">
        <f t="shared" si="58"/>
        <v>1.9459254660573131</v>
      </c>
      <c r="BS412" s="2">
        <f t="shared" si="59"/>
        <v>0.33376402356184903</v>
      </c>
    </row>
    <row r="413" spans="37:71">
      <c r="AK413" s="1">
        <v>8.7509000000000003E-2</v>
      </c>
      <c r="AL413" s="1">
        <v>-8.2002500000000005</v>
      </c>
      <c r="AM413" s="1"/>
      <c r="AN413" s="2">
        <f t="shared" si="52"/>
        <v>0.69778230461075319</v>
      </c>
      <c r="AO413" s="2">
        <f t="shared" si="53"/>
        <v>1.6612819576920421</v>
      </c>
      <c r="AP413" s="2"/>
      <c r="AQ413" s="2"/>
      <c r="AS413" s="1">
        <v>5.8955E-2</v>
      </c>
      <c r="AT413" s="1">
        <v>1.7438800000000001</v>
      </c>
      <c r="AY413" s="1">
        <v>4.8461400000000002E-2</v>
      </c>
      <c r="AZ413" s="1">
        <v>1.8365899999999999</v>
      </c>
      <c r="BB413" s="2">
        <f t="shared" si="54"/>
        <v>1.2176608658662673</v>
      </c>
      <c r="BC413" s="2">
        <f t="shared" si="55"/>
        <v>1.3757591908207525</v>
      </c>
      <c r="BG413" s="1">
        <v>1.8184800000000001E-2</v>
      </c>
      <c r="BH413" s="1">
        <v>-8.1061599999999991</v>
      </c>
      <c r="BJ413" s="2">
        <f t="shared" si="56"/>
        <v>1.649205934069359</v>
      </c>
      <c r="BK413" s="2">
        <f t="shared" si="57"/>
        <v>0.93117153069746317</v>
      </c>
      <c r="BO413" s="1">
        <v>9.18041E-3</v>
      </c>
      <c r="BP413" s="1">
        <v>-8.0194299999999998</v>
      </c>
      <c r="BR413" s="2">
        <f t="shared" si="58"/>
        <v>1.9520748448740233</v>
      </c>
      <c r="BS413" s="2">
        <f t="shared" si="59"/>
        <v>0.33488147879186708</v>
      </c>
    </row>
    <row r="414" spans="37:71">
      <c r="AK414" s="1">
        <v>8.2129599999999997E-2</v>
      </c>
      <c r="AL414" s="1">
        <v>-8.1970700000000001</v>
      </c>
      <c r="AM414" s="1"/>
      <c r="AN414" s="2">
        <f t="shared" si="52"/>
        <v>0.69381494615352479</v>
      </c>
      <c r="AO414" s="2">
        <f t="shared" si="53"/>
        <v>1.6661100433615246</v>
      </c>
      <c r="AP414" s="2"/>
      <c r="AQ414" s="2"/>
      <c r="AS414" s="1">
        <v>5.3374900000000003E-2</v>
      </c>
      <c r="AT414" s="1">
        <v>1.7466900000000001</v>
      </c>
      <c r="AY414" s="1">
        <v>4.5016500000000001E-2</v>
      </c>
      <c r="AZ414" s="1">
        <v>1.8418099999999999</v>
      </c>
      <c r="BB414" s="2">
        <f t="shared" si="54"/>
        <v>1.2183772706127396</v>
      </c>
      <c r="BC414" s="2">
        <f t="shared" si="55"/>
        <v>1.3819722818589746</v>
      </c>
      <c r="BG414" s="1">
        <v>1.7890699999999999E-2</v>
      </c>
      <c r="BH414" s="1">
        <v>-8.0999199999999991</v>
      </c>
      <c r="BJ414" s="2">
        <f t="shared" si="56"/>
        <v>1.6544628825286907</v>
      </c>
      <c r="BK414" s="2">
        <f t="shared" si="57"/>
        <v>0.9345462288626224</v>
      </c>
      <c r="BO414" s="1">
        <v>9.1797900000000002E-3</v>
      </c>
      <c r="BP414" s="1">
        <v>-8.0131800000000002</v>
      </c>
      <c r="BR414" s="2">
        <f t="shared" si="58"/>
        <v>1.958229785642615</v>
      </c>
      <c r="BS414" s="2">
        <f t="shared" si="59"/>
        <v>0.33596739062968867</v>
      </c>
    </row>
    <row r="415" spans="37:71">
      <c r="AK415" s="1">
        <v>7.6813500000000007E-2</v>
      </c>
      <c r="AL415" s="1">
        <v>-8.1937800000000003</v>
      </c>
      <c r="AM415" s="1"/>
      <c r="AN415" s="2">
        <f t="shared" si="52"/>
        <v>0.68994469245447121</v>
      </c>
      <c r="AO415" s="2">
        <f t="shared" si="53"/>
        <v>1.6710198453447984</v>
      </c>
      <c r="AP415" s="2"/>
      <c r="AQ415" s="2"/>
      <c r="AS415" s="1">
        <v>4.7892200000000003E-2</v>
      </c>
      <c r="AT415" s="1">
        <v>1.74969</v>
      </c>
      <c r="AY415" s="1">
        <v>4.1826000000000002E-2</v>
      </c>
      <c r="AZ415" s="1">
        <v>1.84718</v>
      </c>
      <c r="BB415" s="2">
        <f t="shared" si="54"/>
        <v>1.2193849752075736</v>
      </c>
      <c r="BC415" s="2">
        <f t="shared" si="55"/>
        <v>1.3881367543992289</v>
      </c>
      <c r="BG415" s="1">
        <v>1.76264E-2</v>
      </c>
      <c r="BH415" s="1">
        <v>-8.0936699999999995</v>
      </c>
      <c r="BJ415" s="2">
        <f t="shared" si="56"/>
        <v>1.6597433912424318</v>
      </c>
      <c r="BK415" s="2">
        <f t="shared" si="57"/>
        <v>0.93790011947116958</v>
      </c>
      <c r="BO415" s="1">
        <v>9.2002999999999998E-3</v>
      </c>
      <c r="BP415" s="1">
        <v>-8.0069300000000005</v>
      </c>
      <c r="BR415" s="2">
        <f t="shared" si="58"/>
        <v>1.9643883955976966</v>
      </c>
      <c r="BS415" s="2">
        <f t="shared" si="59"/>
        <v>0.33703249347977648</v>
      </c>
    </row>
    <row r="416" spans="37:71">
      <c r="AK416" s="1">
        <v>7.1572700000000003E-2</v>
      </c>
      <c r="AL416" s="1">
        <v>-8.1903799999999993</v>
      </c>
      <c r="AM416" s="1"/>
      <c r="AN416" s="2">
        <f t="shared" si="52"/>
        <v>0.6861828198250669</v>
      </c>
      <c r="AO416" s="2">
        <f t="shared" si="53"/>
        <v>1.6760072594002129</v>
      </c>
      <c r="AP416" s="2"/>
      <c r="AQ416" s="2"/>
      <c r="AS416" s="1">
        <v>4.25356E-2</v>
      </c>
      <c r="AT416" s="1">
        <v>1.75291</v>
      </c>
      <c r="AY416" s="1">
        <v>3.89018E-2</v>
      </c>
      <c r="AZ416" s="1">
        <v>1.8527</v>
      </c>
      <c r="BB416" s="2">
        <f t="shared" si="54"/>
        <v>1.220693095579733</v>
      </c>
      <c r="BC416" s="2">
        <f t="shared" si="55"/>
        <v>1.3942449592690693</v>
      </c>
      <c r="BG416" s="1">
        <v>1.7387799999999998E-2</v>
      </c>
      <c r="BH416" s="1">
        <v>-8.0874299999999995</v>
      </c>
      <c r="BJ416" s="2">
        <f t="shared" si="56"/>
        <v>1.6650280897026222</v>
      </c>
      <c r="BK416" s="2">
        <f t="shared" si="57"/>
        <v>0.94122675322691463</v>
      </c>
      <c r="BO416" s="1">
        <v>9.1914400000000004E-3</v>
      </c>
      <c r="BP416" s="1">
        <v>-8.0006799999999991</v>
      </c>
      <c r="BR416" s="2">
        <f t="shared" si="58"/>
        <v>1.970541905505113</v>
      </c>
      <c r="BS416" s="2">
        <f t="shared" si="59"/>
        <v>0.33812652013344907</v>
      </c>
    </row>
    <row r="417" spans="37:71">
      <c r="AK417" s="1">
        <v>6.6421599999999997E-2</v>
      </c>
      <c r="AL417" s="1">
        <v>-8.1868400000000001</v>
      </c>
      <c r="AM417" s="1"/>
      <c r="AN417" s="2">
        <f t="shared" si="52"/>
        <v>0.68255312044321126</v>
      </c>
      <c r="AO417" s="2">
        <f t="shared" si="53"/>
        <v>1.6810955512164663</v>
      </c>
      <c r="AP417" s="2"/>
      <c r="AQ417" s="2"/>
      <c r="AS417" s="1">
        <v>3.7342800000000002E-2</v>
      </c>
      <c r="AT417" s="1">
        <v>1.7563800000000001</v>
      </c>
      <c r="AY417" s="1">
        <v>3.6251100000000001E-2</v>
      </c>
      <c r="AZ417" s="1">
        <v>1.85836</v>
      </c>
      <c r="BB417" s="2">
        <f t="shared" si="54"/>
        <v>1.2223007193732582</v>
      </c>
      <c r="BC417" s="2">
        <f t="shared" si="55"/>
        <v>1.4002846079532636</v>
      </c>
      <c r="BG417" s="1">
        <v>1.7171599999999999E-2</v>
      </c>
      <c r="BH417" s="1">
        <v>-8.0811799999999998</v>
      </c>
      <c r="BJ417" s="2">
        <f t="shared" si="56"/>
        <v>1.6703326484171073</v>
      </c>
      <c r="BK417" s="2">
        <f t="shared" si="57"/>
        <v>0.9445389880139694</v>
      </c>
      <c r="BO417" s="1">
        <v>9.1507099999999994E-3</v>
      </c>
      <c r="BP417" s="1">
        <v>-7.9944300000000004</v>
      </c>
      <c r="BR417" s="2">
        <f t="shared" si="58"/>
        <v>1.976689881244357</v>
      </c>
      <c r="BS417" s="2">
        <f t="shared" si="59"/>
        <v>0.33925193261007791</v>
      </c>
    </row>
    <row r="418" spans="37:71">
      <c r="AK418" s="1">
        <v>6.1377300000000003E-2</v>
      </c>
      <c r="AL418" s="1">
        <v>-8.1831499999999995</v>
      </c>
      <c r="AM418" s="1"/>
      <c r="AN418" s="2">
        <f t="shared" si="52"/>
        <v>0.67907508325413335</v>
      </c>
      <c r="AO418" s="2">
        <f t="shared" si="53"/>
        <v>1.6862882691754348</v>
      </c>
      <c r="AP418" s="2"/>
      <c r="AQ418" s="2"/>
      <c r="AS418" s="1">
        <v>3.2362799999999997E-2</v>
      </c>
      <c r="AT418" s="1">
        <v>1.7601500000000001</v>
      </c>
      <c r="AY418" s="1">
        <v>3.3874500000000002E-2</v>
      </c>
      <c r="AZ418" s="1">
        <v>1.8641399999999999</v>
      </c>
      <c r="BB418" s="2">
        <f t="shared" si="54"/>
        <v>1.2241954504628081</v>
      </c>
      <c r="BC418" s="2">
        <f t="shared" si="55"/>
        <v>1.4062399938902364</v>
      </c>
      <c r="BG418" s="1">
        <v>1.6975400000000002E-2</v>
      </c>
      <c r="BH418" s="1">
        <v>-8.0749399999999998</v>
      </c>
      <c r="BJ418" s="2">
        <f t="shared" si="56"/>
        <v>1.6756385468779535</v>
      </c>
      <c r="BK418" s="2">
        <f t="shared" si="57"/>
        <v>0.94782890229297256</v>
      </c>
      <c r="BO418" s="1">
        <v>9.1074699999999995E-3</v>
      </c>
      <c r="BP418" s="1">
        <v>-7.9881799999999998</v>
      </c>
      <c r="BR418" s="2">
        <f t="shared" si="58"/>
        <v>1.9828374211266178</v>
      </c>
      <c r="BS418" s="2">
        <f t="shared" si="59"/>
        <v>0.34037981695415676</v>
      </c>
    </row>
    <row r="419" spans="37:71">
      <c r="AK419" s="1">
        <v>5.6460400000000001E-2</v>
      </c>
      <c r="AL419" s="1">
        <v>-8.1792899999999999</v>
      </c>
      <c r="AM419" s="1"/>
      <c r="AN419" s="2">
        <f t="shared" si="52"/>
        <v>0.67577490632861659</v>
      </c>
      <c r="AO419" s="2">
        <f t="shared" si="53"/>
        <v>1.6915971615147354</v>
      </c>
      <c r="AP419" s="2"/>
      <c r="AQ419" s="2"/>
      <c r="AS419" s="1">
        <v>2.7657399999999999E-2</v>
      </c>
      <c r="AT419" s="1">
        <v>1.7642599999999999</v>
      </c>
      <c r="AY419" s="1">
        <v>3.1770100000000003E-2</v>
      </c>
      <c r="AZ419" s="1">
        <v>1.87002</v>
      </c>
      <c r="BB419" s="2">
        <f t="shared" si="54"/>
        <v>1.2263629776119152</v>
      </c>
      <c r="BC419" s="2">
        <f t="shared" si="55"/>
        <v>1.4120970174874132</v>
      </c>
      <c r="BG419" s="1">
        <v>1.68056E-2</v>
      </c>
      <c r="BH419" s="1">
        <v>-8.0686900000000001</v>
      </c>
      <c r="BJ419" s="2">
        <f t="shared" si="56"/>
        <v>1.6809663055931565</v>
      </c>
      <c r="BK419" s="2">
        <f t="shared" si="57"/>
        <v>0.95110095350170609</v>
      </c>
      <c r="BO419" s="1">
        <v>9.0456600000000005E-3</v>
      </c>
      <c r="BP419" s="1">
        <v>-7.9819300000000002</v>
      </c>
      <c r="BR419" s="2">
        <f t="shared" si="58"/>
        <v>1.9889817363617832</v>
      </c>
      <c r="BS419" s="2">
        <f t="shared" si="59"/>
        <v>0.34152598917813204</v>
      </c>
    </row>
    <row r="420" spans="37:71">
      <c r="AK420" s="1">
        <v>5.1695699999999997E-2</v>
      </c>
      <c r="AL420" s="1">
        <v>-8.1752500000000001</v>
      </c>
      <c r="AM420" s="1"/>
      <c r="AN420" s="2">
        <f t="shared" si="52"/>
        <v>0.67267931424508498</v>
      </c>
      <c r="AO420" s="2">
        <f t="shared" si="53"/>
        <v>1.6970231430611815</v>
      </c>
      <c r="AP420" s="2"/>
      <c r="AQ420" s="2"/>
      <c r="AS420" s="1">
        <v>2.32984E-2</v>
      </c>
      <c r="AT420" s="1">
        <v>1.7687299999999999</v>
      </c>
      <c r="AY420" s="1">
        <v>2.9923000000000002E-2</v>
      </c>
      <c r="AZ420" s="1">
        <v>1.87599</v>
      </c>
      <c r="BB420" s="2">
        <f t="shared" si="54"/>
        <v>1.2287854588822567</v>
      </c>
      <c r="BC420" s="2">
        <f t="shared" si="55"/>
        <v>1.4178575958355344</v>
      </c>
      <c r="BG420" s="1">
        <v>1.66648E-2</v>
      </c>
      <c r="BH420" s="1">
        <v>-8.0624400000000005</v>
      </c>
      <c r="BJ420" s="2">
        <f t="shared" si="56"/>
        <v>1.686308564308808</v>
      </c>
      <c r="BK420" s="2">
        <f t="shared" si="57"/>
        <v>0.95434788997398901</v>
      </c>
      <c r="BO420" s="1">
        <v>8.9652699999999991E-3</v>
      </c>
      <c r="BP420" s="1">
        <v>-7.9756799999999997</v>
      </c>
      <c r="BR420" s="2">
        <f t="shared" si="58"/>
        <v>1.9951228252133721</v>
      </c>
      <c r="BS420" s="2">
        <f t="shared" si="59"/>
        <v>0.34269045913008167</v>
      </c>
    </row>
    <row r="421" spans="37:71">
      <c r="AK421" s="1">
        <v>4.7111899999999998E-2</v>
      </c>
      <c r="AL421" s="1">
        <v>-8.1709999999999994</v>
      </c>
      <c r="AM421" s="1"/>
      <c r="AN421" s="2">
        <f t="shared" si="52"/>
        <v>0.6698255367859457</v>
      </c>
      <c r="AO421" s="2">
        <f t="shared" si="53"/>
        <v>1.7025845886155062</v>
      </c>
      <c r="AP421" s="2"/>
      <c r="AQ421" s="2"/>
      <c r="AS421" s="1">
        <v>1.93581E-2</v>
      </c>
      <c r="AT421" s="1">
        <v>1.7735799999999999</v>
      </c>
      <c r="AY421" s="1">
        <v>2.82928E-2</v>
      </c>
      <c r="AZ421" s="1">
        <v>1.88202</v>
      </c>
      <c r="BB421" s="2">
        <f t="shared" si="54"/>
        <v>1.2314126624500052</v>
      </c>
      <c r="BC421" s="2">
        <f t="shared" si="55"/>
        <v>1.4235247162201397</v>
      </c>
      <c r="BG421" s="1">
        <v>1.6541400000000001E-2</v>
      </c>
      <c r="BH421" s="1">
        <v>-8.0561900000000009</v>
      </c>
      <c r="BJ421" s="2">
        <f t="shared" si="56"/>
        <v>1.6916595230247289</v>
      </c>
      <c r="BK421" s="2">
        <f t="shared" si="57"/>
        <v>0.95757975760440139</v>
      </c>
      <c r="BO421" s="1">
        <v>8.9438599999999997E-3</v>
      </c>
      <c r="BP421" s="1">
        <v>-7.96943</v>
      </c>
      <c r="BR421" s="2">
        <f t="shared" si="58"/>
        <v>2.0012741558358629</v>
      </c>
      <c r="BS421" s="2">
        <f t="shared" si="59"/>
        <v>0.34379684512100234</v>
      </c>
    </row>
    <row r="422" spans="37:71">
      <c r="AK422" s="1">
        <v>4.2741800000000003E-2</v>
      </c>
      <c r="AL422" s="1">
        <v>-8.1665399999999995</v>
      </c>
      <c r="AM422" s="1"/>
      <c r="AN422" s="2">
        <f t="shared" si="52"/>
        <v>0.66724439586922657</v>
      </c>
      <c r="AO422" s="2">
        <f t="shared" si="53"/>
        <v>1.7082702799171896</v>
      </c>
      <c r="AP422" s="2"/>
      <c r="AQ422" s="2"/>
      <c r="AS422" s="1">
        <v>1.5924000000000001E-2</v>
      </c>
      <c r="AT422" s="1">
        <v>1.7787900000000001</v>
      </c>
      <c r="AY422" s="1">
        <v>2.6854900000000001E-2</v>
      </c>
      <c r="AZ422" s="1">
        <v>1.88811</v>
      </c>
      <c r="BB422" s="2">
        <f t="shared" si="54"/>
        <v>1.2342257436216713</v>
      </c>
      <c r="BC422" s="2">
        <f t="shared" si="55"/>
        <v>1.4291141912162033</v>
      </c>
      <c r="BG422" s="1">
        <v>1.64266E-2</v>
      </c>
      <c r="BH422" s="1">
        <v>-8.0499399999999994</v>
      </c>
      <c r="BJ422" s="2">
        <f t="shared" si="56"/>
        <v>1.6970147817407841</v>
      </c>
      <c r="BK422" s="2">
        <f t="shared" si="57"/>
        <v>0.96080417741641899</v>
      </c>
      <c r="BO422" s="1">
        <v>8.9667800000000006E-3</v>
      </c>
      <c r="BP422" s="1">
        <v>-7.9631800000000004</v>
      </c>
      <c r="BR422" s="2">
        <f t="shared" si="58"/>
        <v>2.007433184283109</v>
      </c>
      <c r="BS422" s="2">
        <f t="shared" si="59"/>
        <v>0.34485957458441535</v>
      </c>
    </row>
    <row r="423" spans="37:71">
      <c r="AK423" s="1">
        <v>3.8621000000000003E-2</v>
      </c>
      <c r="AL423" s="1">
        <v>-8.1618399999999998</v>
      </c>
      <c r="AM423" s="1"/>
      <c r="AN423" s="2">
        <f t="shared" si="52"/>
        <v>0.66497960515643251</v>
      </c>
      <c r="AO423" s="2">
        <f t="shared" si="53"/>
        <v>1.7140962318280137</v>
      </c>
      <c r="AP423" s="2"/>
      <c r="AQ423" s="2"/>
      <c r="AS423" s="1">
        <v>1.3104299999999999E-2</v>
      </c>
      <c r="AT423" s="1">
        <v>1.7843500000000001</v>
      </c>
      <c r="AY423" s="1">
        <v>2.5589500000000001E-2</v>
      </c>
      <c r="AZ423" s="1">
        <v>1.8942300000000001</v>
      </c>
      <c r="BB423" s="2">
        <f t="shared" si="54"/>
        <v>1.2371902510891126</v>
      </c>
      <c r="BC423" s="2">
        <f t="shared" si="55"/>
        <v>1.4346157666846926</v>
      </c>
      <c r="BG423" s="1">
        <v>1.63167E-2</v>
      </c>
      <c r="BH423" s="1">
        <v>-8.0436899999999998</v>
      </c>
      <c r="BJ423" s="2">
        <f t="shared" si="56"/>
        <v>1.7023724904569137</v>
      </c>
      <c r="BK423" s="2">
        <f t="shared" si="57"/>
        <v>0.96402435370400086</v>
      </c>
      <c r="BO423" s="1">
        <v>8.9513100000000005E-3</v>
      </c>
      <c r="BP423" s="1">
        <v>-7.9569299999999998</v>
      </c>
      <c r="BR423" s="2">
        <f t="shared" si="58"/>
        <v>2.0135855463759151</v>
      </c>
      <c r="BS423" s="2">
        <f t="shared" si="59"/>
        <v>0.34596011081730793</v>
      </c>
    </row>
    <row r="424" spans="37:71">
      <c r="AK424" s="1">
        <v>3.4785499999999997E-2</v>
      </c>
      <c r="AL424" s="1">
        <v>-8.1569099999999999</v>
      </c>
      <c r="AM424" s="1"/>
      <c r="AN424" s="2">
        <f t="shared" si="52"/>
        <v>0.66306157338060745</v>
      </c>
      <c r="AO424" s="2">
        <f t="shared" si="53"/>
        <v>1.7200407346967932</v>
      </c>
      <c r="AP424" s="2"/>
      <c r="AQ424" s="2"/>
      <c r="AS424" s="1">
        <v>1.08868E-2</v>
      </c>
      <c r="AT424" s="1">
        <v>1.7901899999999999</v>
      </c>
      <c r="AY424" s="1">
        <v>2.4458899999999999E-2</v>
      </c>
      <c r="AZ424" s="1">
        <v>1.9003699999999999</v>
      </c>
      <c r="BB424" s="2">
        <f t="shared" si="54"/>
        <v>1.2402708771005297</v>
      </c>
      <c r="BC424" s="2">
        <f t="shared" si="55"/>
        <v>1.4400460152736412</v>
      </c>
      <c r="BG424" s="1">
        <v>1.6208899999999998E-2</v>
      </c>
      <c r="BH424" s="1">
        <v>-8.0374400000000001</v>
      </c>
      <c r="BJ424" s="2">
        <f t="shared" si="56"/>
        <v>1.7077312491730756</v>
      </c>
      <c r="BK424" s="2">
        <f t="shared" si="57"/>
        <v>0.96724271133825357</v>
      </c>
      <c r="BO424" s="1">
        <v>8.9120199999999997E-3</v>
      </c>
      <c r="BP424" s="1">
        <v>-7.9506800000000002</v>
      </c>
      <c r="BR424" s="2">
        <f t="shared" si="58"/>
        <v>2.01973377216857</v>
      </c>
      <c r="BS424" s="2">
        <f t="shared" si="59"/>
        <v>0.34708410517077848</v>
      </c>
    </row>
    <row r="425" spans="37:71">
      <c r="AK425" s="1">
        <v>3.1268799999999999E-2</v>
      </c>
      <c r="AL425" s="1">
        <v>-8.1517499999999998</v>
      </c>
      <c r="AM425" s="1"/>
      <c r="AN425" s="2">
        <f t="shared" si="52"/>
        <v>0.6615217802446165</v>
      </c>
      <c r="AO425" s="2">
        <f t="shared" si="53"/>
        <v>1.7260923308489131</v>
      </c>
      <c r="AP425" s="2"/>
      <c r="AQ425" s="2"/>
      <c r="AS425" s="1">
        <v>9.1632599999999995E-3</v>
      </c>
      <c r="AT425" s="1">
        <v>1.79619</v>
      </c>
      <c r="AY425" s="1">
        <v>2.3423200000000002E-2</v>
      </c>
      <c r="AZ425" s="1">
        <v>1.9065399999999999</v>
      </c>
      <c r="BB425" s="2">
        <f t="shared" si="54"/>
        <v>1.2434434843583422</v>
      </c>
      <c r="BC425" s="2">
        <f t="shared" si="55"/>
        <v>1.4454382446528198</v>
      </c>
      <c r="BG425" s="1">
        <v>1.61029E-2</v>
      </c>
      <c r="BH425" s="1">
        <v>-8.0311900000000005</v>
      </c>
      <c r="BJ425" s="2">
        <f t="shared" si="56"/>
        <v>1.7130909078892655</v>
      </c>
      <c r="BK425" s="2">
        <f t="shared" si="57"/>
        <v>0.97045951012679554</v>
      </c>
      <c r="BO425" s="1">
        <v>8.8831599999999993E-3</v>
      </c>
      <c r="BP425" s="1">
        <v>-7.9444299999999997</v>
      </c>
      <c r="BR425" s="2">
        <f t="shared" si="58"/>
        <v>2.0258838091119626</v>
      </c>
      <c r="BS425" s="2">
        <f t="shared" si="59"/>
        <v>0.3481978279794285</v>
      </c>
    </row>
    <row r="426" spans="37:71">
      <c r="AK426" s="1">
        <v>2.8097299999999999E-2</v>
      </c>
      <c r="AL426" s="1">
        <v>-8.1463699999999992</v>
      </c>
      <c r="AM426" s="1"/>
      <c r="AN426" s="2">
        <f t="shared" si="52"/>
        <v>0.66038161343232449</v>
      </c>
      <c r="AO426" s="2">
        <f t="shared" si="53"/>
        <v>1.7322325940265102</v>
      </c>
      <c r="AP426" s="2"/>
      <c r="AQ426" s="2"/>
      <c r="AS426" s="1">
        <v>7.8636999999999995E-3</v>
      </c>
      <c r="AT426" s="1">
        <v>1.8023</v>
      </c>
      <c r="AY426" s="1">
        <v>2.2442799999999999E-2</v>
      </c>
      <c r="AZ426" s="1">
        <v>1.9127099999999999</v>
      </c>
      <c r="BB426" s="2">
        <f t="shared" si="54"/>
        <v>1.2466584538742824</v>
      </c>
      <c r="BC426" s="2">
        <f t="shared" si="55"/>
        <v>1.4507949278776873</v>
      </c>
      <c r="BG426" s="1">
        <v>1.5998600000000002E-2</v>
      </c>
      <c r="BH426" s="1">
        <v>-8.0249500000000005</v>
      </c>
      <c r="BJ426" s="2">
        <f t="shared" si="56"/>
        <v>1.7184427563515337</v>
      </c>
      <c r="BK426" s="2">
        <f t="shared" si="57"/>
        <v>0.97366983667201179</v>
      </c>
      <c r="BO426" s="1">
        <v>8.8648000000000008E-3</v>
      </c>
      <c r="BP426" s="1">
        <v>-7.93818</v>
      </c>
      <c r="BR426" s="2">
        <f t="shared" si="58"/>
        <v>2.0320356693614667</v>
      </c>
      <c r="BS426" s="2">
        <f t="shared" si="59"/>
        <v>0.34930121030671518</v>
      </c>
    </row>
    <row r="427" spans="37:71">
      <c r="AK427" s="1">
        <v>2.5294799999999999E-2</v>
      </c>
      <c r="AL427" s="1">
        <v>-8.1407900000000009</v>
      </c>
      <c r="AM427" s="1"/>
      <c r="AN427" s="2">
        <f t="shared" si="52"/>
        <v>0.65965659722539938</v>
      </c>
      <c r="AO427" s="2">
        <f t="shared" si="53"/>
        <v>1.7384345902978473</v>
      </c>
      <c r="AP427" s="2"/>
      <c r="AQ427" s="2"/>
      <c r="AS427" s="1">
        <v>6.9151100000000004E-3</v>
      </c>
      <c r="AT427" s="1">
        <v>1.8084800000000001</v>
      </c>
      <c r="AY427" s="1">
        <v>2.15254E-2</v>
      </c>
      <c r="AZ427" s="1">
        <v>1.91889</v>
      </c>
      <c r="BB427" s="2">
        <f t="shared" si="54"/>
        <v>1.249928112066627</v>
      </c>
      <c r="BC427" s="2">
        <f t="shared" si="55"/>
        <v>1.4561187759282266</v>
      </c>
      <c r="BG427" s="1">
        <v>1.5895400000000001E-2</v>
      </c>
      <c r="BH427" s="1">
        <v>-8.0187000000000008</v>
      </c>
      <c r="BJ427" s="2">
        <f t="shared" si="56"/>
        <v>1.7238038150677668</v>
      </c>
      <c r="BK427" s="2">
        <f t="shared" si="57"/>
        <v>0.97688421058944808</v>
      </c>
      <c r="BO427" s="1">
        <v>8.8186800000000006E-3</v>
      </c>
      <c r="BP427" s="1">
        <v>-7.9319300000000004</v>
      </c>
      <c r="BR427" s="2">
        <f t="shared" si="58"/>
        <v>2.0381827091369074</v>
      </c>
      <c r="BS427" s="2">
        <f t="shared" si="59"/>
        <v>0.35043193089711056</v>
      </c>
    </row>
    <row r="428" spans="37:71">
      <c r="AK428" s="1">
        <v>2.2868099999999999E-2</v>
      </c>
      <c r="AL428" s="1">
        <v>-8.1350300000000004</v>
      </c>
      <c r="AM428" s="1"/>
      <c r="AN428" s="2">
        <f t="shared" si="52"/>
        <v>0.65934628113092308</v>
      </c>
      <c r="AO428" s="2">
        <f t="shared" si="53"/>
        <v>1.7446772000735353</v>
      </c>
      <c r="AP428" s="2"/>
      <c r="AQ428" s="2"/>
      <c r="AS428" s="1">
        <v>6.2397299999999998E-3</v>
      </c>
      <c r="AT428" s="1">
        <v>1.8146899999999999</v>
      </c>
      <c r="AY428" s="1">
        <v>2.0691999999999999E-2</v>
      </c>
      <c r="AZ428" s="1">
        <v>1.9250799999999999</v>
      </c>
      <c r="BB428" s="2">
        <f t="shared" si="54"/>
        <v>1.2532685458688422</v>
      </c>
      <c r="BC428" s="2">
        <f t="shared" si="55"/>
        <v>1.4613962902648265</v>
      </c>
      <c r="BG428" s="1">
        <v>1.57932E-2</v>
      </c>
      <c r="BH428" s="1">
        <v>-8.0124499999999994</v>
      </c>
      <c r="BJ428" s="2">
        <f t="shared" si="56"/>
        <v>1.7291653737840171</v>
      </c>
      <c r="BK428" s="2">
        <f t="shared" si="57"/>
        <v>0.98009771848149052</v>
      </c>
      <c r="BO428" s="1">
        <v>8.7448000000000005E-3</v>
      </c>
      <c r="BP428" s="1">
        <v>-7.9256799999999998</v>
      </c>
      <c r="BR428" s="2">
        <f t="shared" si="58"/>
        <v>2.0443249284382863</v>
      </c>
      <c r="BS428" s="2">
        <f t="shared" si="59"/>
        <v>0.35158998975061501</v>
      </c>
    </row>
    <row r="429" spans="37:71">
      <c r="AK429" s="1">
        <v>2.08086E-2</v>
      </c>
      <c r="AL429" s="1">
        <v>-8.12913</v>
      </c>
      <c r="AM429" s="1"/>
      <c r="AN429" s="2">
        <f t="shared" si="52"/>
        <v>0.65942890298682943</v>
      </c>
      <c r="AO429" s="2">
        <f t="shared" si="53"/>
        <v>1.7509257770218436</v>
      </c>
      <c r="AP429" s="2"/>
      <c r="AQ429" s="2"/>
      <c r="AS429" s="1">
        <v>5.7610099999999996E-3</v>
      </c>
      <c r="AT429" s="1">
        <v>1.8209200000000001</v>
      </c>
      <c r="AY429" s="1">
        <v>1.99288E-2</v>
      </c>
      <c r="AZ429" s="1">
        <v>1.93129</v>
      </c>
      <c r="BB429" s="2">
        <f t="shared" si="54"/>
        <v>1.2566756117435129</v>
      </c>
      <c r="BC429" s="2">
        <f t="shared" si="55"/>
        <v>1.4666440018008824</v>
      </c>
      <c r="BG429" s="1">
        <v>1.5695899999999999E-2</v>
      </c>
      <c r="BH429" s="1">
        <v>-8.0061999999999998</v>
      </c>
      <c r="BJ429" s="2">
        <f t="shared" si="56"/>
        <v>1.7345293825003416</v>
      </c>
      <c r="BK429" s="2">
        <f t="shared" si="57"/>
        <v>0.98330698284909734</v>
      </c>
      <c r="BO429" s="1">
        <v>8.7219399999999992E-3</v>
      </c>
      <c r="BP429" s="1">
        <v>-7.9194300000000002</v>
      </c>
      <c r="BR429" s="2">
        <f t="shared" si="58"/>
        <v>2.050476007270885</v>
      </c>
      <c r="BS429" s="2">
        <f t="shared" si="59"/>
        <v>0.3526978037127716</v>
      </c>
    </row>
    <row r="430" spans="37:71">
      <c r="AK430" s="1">
        <v>1.9082399999999999E-2</v>
      </c>
      <c r="AL430" s="1">
        <v>-8.1231299999999997</v>
      </c>
      <c r="AM430" s="1"/>
      <c r="AN430" s="2">
        <f t="shared" si="52"/>
        <v>0.65985892640769539</v>
      </c>
      <c r="AO430" s="2">
        <f t="shared" si="53"/>
        <v>1.7571543279205286</v>
      </c>
      <c r="AP430" s="2"/>
      <c r="AQ430" s="2"/>
      <c r="AS430" s="1">
        <v>5.4245400000000003E-3</v>
      </c>
      <c r="AT430" s="1">
        <v>1.8271599999999999</v>
      </c>
      <c r="AY430" s="1">
        <v>1.9226900000000002E-2</v>
      </c>
      <c r="AZ430" s="1">
        <v>1.9375</v>
      </c>
      <c r="BB430" s="2">
        <f t="shared" si="54"/>
        <v>1.2601296361430163</v>
      </c>
      <c r="BC430" s="2">
        <f t="shared" si="55"/>
        <v>1.4718523104570238</v>
      </c>
      <c r="BG430" s="1">
        <v>1.56142E-2</v>
      </c>
      <c r="BH430" s="1">
        <v>-7.9999500000000001</v>
      </c>
      <c r="BJ430" s="2">
        <f t="shared" si="56"/>
        <v>1.7399011912169073</v>
      </c>
      <c r="BK430" s="2">
        <f t="shared" si="57"/>
        <v>0.98650273722054449</v>
      </c>
      <c r="BO430" s="1">
        <v>8.7501000000000002E-3</v>
      </c>
      <c r="BP430" s="1">
        <v>-7.9131799999999997</v>
      </c>
      <c r="BR430" s="2">
        <f t="shared" si="58"/>
        <v>2.0566359456347061</v>
      </c>
      <c r="BS430" s="2">
        <f t="shared" si="59"/>
        <v>0.3537553727835806</v>
      </c>
    </row>
    <row r="431" spans="37:71">
      <c r="AK431" s="1">
        <v>1.76188E-2</v>
      </c>
      <c r="AL431" s="1">
        <v>-8.1170500000000008</v>
      </c>
      <c r="AM431" s="1"/>
      <c r="AN431" s="2">
        <f t="shared" si="52"/>
        <v>0.66056307472233267</v>
      </c>
      <c r="AO431" s="2">
        <f t="shared" si="53"/>
        <v>1.7633682397408703</v>
      </c>
      <c r="AP431" s="2"/>
      <c r="AQ431" s="2"/>
      <c r="AS431" s="1">
        <v>5.2056699999999999E-3</v>
      </c>
      <c r="AT431" s="1">
        <v>1.83341</v>
      </c>
      <c r="AY431" s="1">
        <v>1.8594099999999999E-2</v>
      </c>
      <c r="AZ431" s="1">
        <v>1.9437199999999999</v>
      </c>
      <c r="BB431" s="2">
        <f t="shared" si="54"/>
        <v>1.2636430220900738</v>
      </c>
      <c r="BC431" s="2">
        <f t="shared" si="55"/>
        <v>1.4770238629344739</v>
      </c>
      <c r="BG431" s="1">
        <v>1.55572E-2</v>
      </c>
      <c r="BH431" s="1">
        <v>-7.9936999999999996</v>
      </c>
      <c r="BJ431" s="2">
        <f t="shared" si="56"/>
        <v>1.7452853499338561</v>
      </c>
      <c r="BK431" s="2">
        <f t="shared" si="57"/>
        <v>0.98967710076473892</v>
      </c>
      <c r="BO431" s="1">
        <v>8.7274399999999995E-3</v>
      </c>
      <c r="BP431" s="1">
        <v>-7.90693</v>
      </c>
      <c r="BR431" s="2">
        <f t="shared" si="58"/>
        <v>2.0627870591969453</v>
      </c>
      <c r="BS431" s="2">
        <f t="shared" si="59"/>
        <v>0.35486298978418745</v>
      </c>
    </row>
    <row r="432" spans="37:71">
      <c r="AK432" s="1">
        <v>1.6345100000000001E-2</v>
      </c>
      <c r="AL432" s="1">
        <v>-8.1109299999999998</v>
      </c>
      <c r="AM432" s="1"/>
      <c r="AN432" s="2">
        <f t="shared" si="52"/>
        <v>0.66145935147155388</v>
      </c>
      <c r="AO432" s="2">
        <f t="shared" si="53"/>
        <v>1.7695547896419717</v>
      </c>
      <c r="AP432" s="2"/>
      <c r="AQ432" s="2"/>
      <c r="AS432" s="1">
        <v>5.0704699999999997E-3</v>
      </c>
      <c r="AT432" s="1">
        <v>1.8396600000000001</v>
      </c>
      <c r="AY432" s="1">
        <v>1.8033799999999999E-2</v>
      </c>
      <c r="AZ432" s="1">
        <v>1.94994</v>
      </c>
      <c r="BB432" s="2">
        <f t="shared" si="54"/>
        <v>1.2672119462598121</v>
      </c>
      <c r="BC432" s="2">
        <f t="shared" si="55"/>
        <v>1.4821488133108831</v>
      </c>
      <c r="BG432" s="1">
        <v>1.5517599999999999E-2</v>
      </c>
      <c r="BH432" s="1">
        <v>-7.9874499999999999</v>
      </c>
      <c r="BJ432" s="2">
        <f t="shared" si="56"/>
        <v>1.7506782086510733</v>
      </c>
      <c r="BK432" s="2">
        <f t="shared" si="57"/>
        <v>0.9928363954670627</v>
      </c>
      <c r="BO432" s="1">
        <v>8.6539400000000006E-3</v>
      </c>
      <c r="BP432" s="1">
        <v>-7.9006800000000004</v>
      </c>
      <c r="BR432" s="2">
        <f t="shared" si="58"/>
        <v>2.0689293444846393</v>
      </c>
      <c r="BS432" s="2">
        <f t="shared" si="59"/>
        <v>0.35602067441074708</v>
      </c>
    </row>
    <row r="433" spans="37:71">
      <c r="AK433" s="1">
        <v>1.5230199999999999E-2</v>
      </c>
      <c r="AL433" s="1">
        <v>-8.1047799999999999</v>
      </c>
      <c r="AM433" s="1"/>
      <c r="AN433" s="2">
        <f t="shared" si="52"/>
        <v>0.66251511201341062</v>
      </c>
      <c r="AO433" s="2">
        <f t="shared" si="53"/>
        <v>1.7757152175238851</v>
      </c>
      <c r="AP433" s="2"/>
      <c r="AQ433" s="2"/>
      <c r="AS433" s="1">
        <v>4.9611899999999999E-3</v>
      </c>
      <c r="AT433" s="1">
        <v>1.8459000000000001</v>
      </c>
      <c r="AY433" s="1">
        <v>1.7539300000000001E-2</v>
      </c>
      <c r="AZ433" s="1">
        <v>1.95617</v>
      </c>
      <c r="BB433" s="2">
        <f t="shared" si="54"/>
        <v>1.2708377040304173</v>
      </c>
      <c r="BC433" s="2">
        <f t="shared" si="55"/>
        <v>1.4872391287076829</v>
      </c>
      <c r="BG433" s="1">
        <v>1.5481E-2</v>
      </c>
      <c r="BH433" s="1">
        <v>-7.9812000000000003</v>
      </c>
      <c r="BJ433" s="2">
        <f t="shared" si="56"/>
        <v>1.7560725673683368</v>
      </c>
      <c r="BK433" s="2">
        <f t="shared" si="57"/>
        <v>0.99599309209320186</v>
      </c>
      <c r="BO433" s="1">
        <v>8.62279E-3</v>
      </c>
      <c r="BP433" s="1">
        <v>-7.8944299999999998</v>
      </c>
      <c r="BR433" s="2">
        <f t="shared" si="58"/>
        <v>2.0750789837736519</v>
      </c>
      <c r="BS433" s="2">
        <f t="shared" si="59"/>
        <v>0.357136652429142</v>
      </c>
    </row>
    <row r="434" spans="37:71">
      <c r="AK434" s="1">
        <v>1.42717E-2</v>
      </c>
      <c r="AL434" s="1">
        <v>-8.0986100000000008</v>
      </c>
      <c r="AM434" s="1"/>
      <c r="AN434" s="2">
        <f t="shared" si="52"/>
        <v>0.6637246808842312</v>
      </c>
      <c r="AO434" s="2">
        <f t="shared" si="53"/>
        <v>1.7818409473087133</v>
      </c>
      <c r="AP434" s="2"/>
      <c r="AQ434" s="2"/>
      <c r="AS434" s="1">
        <v>4.84681E-3</v>
      </c>
      <c r="AT434" s="1">
        <v>1.85215</v>
      </c>
      <c r="AY434" s="1">
        <v>1.71048E-2</v>
      </c>
      <c r="AZ434" s="1">
        <v>1.96241</v>
      </c>
      <c r="BB434" s="2">
        <f t="shared" si="54"/>
        <v>1.2745158523440743</v>
      </c>
      <c r="BC434" s="2">
        <f t="shared" si="55"/>
        <v>1.4922985372929567</v>
      </c>
      <c r="BG434" s="1">
        <v>1.5428799999999999E-2</v>
      </c>
      <c r="BH434" s="1">
        <v>-7.9749499999999998</v>
      </c>
      <c r="BJ434" s="2">
        <f t="shared" si="56"/>
        <v>1.7614591260853598</v>
      </c>
      <c r="BK434" s="2">
        <f t="shared" si="57"/>
        <v>0.99916329871550125</v>
      </c>
      <c r="BO434" s="1">
        <v>8.6339699999999995E-3</v>
      </c>
      <c r="BP434" s="1">
        <v>-7.8881800000000002</v>
      </c>
      <c r="BR434" s="2">
        <f t="shared" si="58"/>
        <v>2.0812359735910166</v>
      </c>
      <c r="BS434" s="2">
        <f t="shared" si="59"/>
        <v>0.35821094353552685</v>
      </c>
    </row>
    <row r="435" spans="37:71">
      <c r="AK435" s="1">
        <v>1.3450800000000001E-2</v>
      </c>
      <c r="AL435" s="1">
        <v>-8.0924099999999992</v>
      </c>
      <c r="AM435" s="1"/>
      <c r="AN435" s="2">
        <f t="shared" si="52"/>
        <v>0.665073812064085</v>
      </c>
      <c r="AO435" s="2">
        <f t="shared" si="53"/>
        <v>1.7879478059012768</v>
      </c>
      <c r="AP435" s="2"/>
      <c r="AQ435" s="2"/>
      <c r="AS435" s="1">
        <v>4.7779099999999998E-3</v>
      </c>
      <c r="AT435" s="1">
        <v>1.8584000000000001</v>
      </c>
      <c r="AY435" s="1">
        <v>1.6723700000000001E-2</v>
      </c>
      <c r="AZ435" s="1">
        <v>1.9686399999999999</v>
      </c>
      <c r="BB435" s="2">
        <f t="shared" si="54"/>
        <v>1.2782284795553971</v>
      </c>
      <c r="BC435" s="2">
        <f t="shared" si="55"/>
        <v>1.4973159605758524</v>
      </c>
      <c r="BG435" s="1">
        <v>1.5362300000000001E-2</v>
      </c>
      <c r="BH435" s="1">
        <v>-7.9687000000000001</v>
      </c>
      <c r="BJ435" s="2">
        <f t="shared" si="56"/>
        <v>1.7668385348021607</v>
      </c>
      <c r="BK435" s="2">
        <f t="shared" si="57"/>
        <v>1.0023458895009465</v>
      </c>
      <c r="BO435" s="1">
        <v>8.6329700000000002E-3</v>
      </c>
      <c r="BP435" s="1">
        <v>-7.88401</v>
      </c>
      <c r="BR435" s="2">
        <f t="shared" si="58"/>
        <v>2.0853424482556302</v>
      </c>
      <c r="BS435" s="2">
        <f t="shared" si="59"/>
        <v>0.35893604134195767</v>
      </c>
    </row>
    <row r="436" spans="37:71">
      <c r="AK436" s="1">
        <v>1.2760000000000001E-2</v>
      </c>
      <c r="AL436" s="1">
        <v>-8.0861999999999998</v>
      </c>
      <c r="AM436" s="1"/>
      <c r="AN436" s="2">
        <f t="shared" si="52"/>
        <v>0.66654861745554439</v>
      </c>
      <c r="AO436" s="2">
        <f t="shared" si="53"/>
        <v>1.7940195646001476</v>
      </c>
      <c r="AP436" s="2"/>
      <c r="AQ436" s="2"/>
      <c r="AS436" s="1">
        <v>4.7544800000000002E-3</v>
      </c>
      <c r="AT436" s="1">
        <v>1.8646499999999999</v>
      </c>
      <c r="AY436" s="1">
        <v>1.6389600000000001E-2</v>
      </c>
      <c r="AZ436" s="1">
        <v>1.97488</v>
      </c>
      <c r="BB436" s="2">
        <f t="shared" si="54"/>
        <v>1.2819835387319118</v>
      </c>
      <c r="BC436" s="2">
        <f t="shared" si="55"/>
        <v>1.5023108332860293</v>
      </c>
      <c r="BG436" s="1">
        <v>1.52911E-2</v>
      </c>
      <c r="BH436" s="1">
        <v>-7.9624499999999996</v>
      </c>
      <c r="BJ436" s="2">
        <f t="shared" si="56"/>
        <v>1.7722155935188897</v>
      </c>
      <c r="BK436" s="2">
        <f t="shared" si="57"/>
        <v>1.005532550605748</v>
      </c>
      <c r="BO436" s="1">
        <v>8.6197800000000005E-3</v>
      </c>
      <c r="BP436" s="1">
        <v>-7.8819299999999997</v>
      </c>
      <c r="BR436" s="2">
        <f t="shared" si="58"/>
        <v>2.0873885579535205</v>
      </c>
      <c r="BS436" s="2">
        <f t="shared" si="59"/>
        <v>0.35931021921450079</v>
      </c>
    </row>
    <row r="437" spans="37:71">
      <c r="AK437" s="1">
        <v>1.21919E-2</v>
      </c>
      <c r="AL437" s="1">
        <v>-8.0799800000000008</v>
      </c>
      <c r="AM437" s="1"/>
      <c r="AN437" s="2">
        <f t="shared" si="52"/>
        <v>0.66814214333320132</v>
      </c>
      <c r="AO437" s="2">
        <f t="shared" si="53"/>
        <v>1.8000587543543467</v>
      </c>
      <c r="AP437" s="2"/>
      <c r="AQ437" s="2"/>
      <c r="AS437" s="1">
        <v>4.7325199999999996E-3</v>
      </c>
      <c r="AT437" s="1">
        <v>1.8709</v>
      </c>
      <c r="AY437" s="1">
        <v>1.60988E-2</v>
      </c>
      <c r="AZ437" s="1">
        <v>1.9811300000000001</v>
      </c>
      <c r="BB437" s="2">
        <f t="shared" si="54"/>
        <v>1.285778195509151</v>
      </c>
      <c r="BC437" s="2">
        <f t="shared" si="55"/>
        <v>1.5072855337376101</v>
      </c>
      <c r="BG437" s="1">
        <v>1.5198700000000001E-2</v>
      </c>
      <c r="BH437" s="1">
        <v>-7.9561999999999999</v>
      </c>
      <c r="BJ437" s="2">
        <f t="shared" si="56"/>
        <v>1.7775820522352901</v>
      </c>
      <c r="BK437" s="2">
        <f t="shared" si="57"/>
        <v>1.00873757144892</v>
      </c>
      <c r="BO437" s="1">
        <v>8.6065900000000008E-3</v>
      </c>
      <c r="BP437" s="1">
        <v>-7.8798500000000002</v>
      </c>
      <c r="BR437" s="2">
        <f t="shared" si="58"/>
        <v>2.0894346676514095</v>
      </c>
      <c r="BS437" s="2">
        <f t="shared" si="59"/>
        <v>0.35968439708704375</v>
      </c>
    </row>
    <row r="438" spans="37:71">
      <c r="AK438" s="1">
        <v>1.17205E-2</v>
      </c>
      <c r="AL438" s="1">
        <v>-8.0737500000000004</v>
      </c>
      <c r="AM438" s="1"/>
      <c r="AN438" s="2">
        <f t="shared" si="52"/>
        <v>0.66982995768886311</v>
      </c>
      <c r="AO438" s="2">
        <f t="shared" si="53"/>
        <v>1.8060742676874573</v>
      </c>
      <c r="AP438" s="2"/>
      <c r="AQ438" s="2"/>
      <c r="AS438" s="1">
        <v>4.7263699999999997E-3</v>
      </c>
      <c r="AT438" s="1">
        <v>1.8771500000000001</v>
      </c>
      <c r="AY438" s="1">
        <v>1.5847699999999999E-2</v>
      </c>
      <c r="AZ438" s="1">
        <v>1.9873700000000001</v>
      </c>
      <c r="BB438" s="2">
        <f t="shared" si="54"/>
        <v>1.2895968363750798</v>
      </c>
      <c r="BC438" s="2">
        <f t="shared" si="55"/>
        <v>1.5122270550769403</v>
      </c>
      <c r="BG438" s="1">
        <v>1.50896E-2</v>
      </c>
      <c r="BH438" s="1">
        <v>-7.9499500000000003</v>
      </c>
      <c r="BJ438" s="2">
        <f t="shared" si="56"/>
        <v>1.7829401609514319</v>
      </c>
      <c r="BK438" s="2">
        <f t="shared" si="57"/>
        <v>1.011957054916186</v>
      </c>
      <c r="BO438" s="1">
        <v>8.5932100000000004E-3</v>
      </c>
      <c r="BP438" s="1">
        <v>-7.8777600000000003</v>
      </c>
      <c r="BR438" s="2">
        <f t="shared" si="58"/>
        <v>2.09149059243363</v>
      </c>
      <c r="BS438" s="2">
        <f t="shared" si="59"/>
        <v>0.36006049855507027</v>
      </c>
    </row>
    <row r="439" spans="37:71">
      <c r="AK439" s="1">
        <v>1.13329E-2</v>
      </c>
      <c r="AL439" s="1">
        <v>-8.0675100000000004</v>
      </c>
      <c r="AM439" s="1"/>
      <c r="AN439" s="2">
        <f t="shared" si="52"/>
        <v>0.67159993848769439</v>
      </c>
      <c r="AO439" s="2">
        <f t="shared" si="53"/>
        <v>1.8120705166592534</v>
      </c>
      <c r="AP439" s="2"/>
      <c r="AQ439" s="2"/>
      <c r="AS439" s="1">
        <v>4.7390000000000002E-3</v>
      </c>
      <c r="AT439" s="1">
        <v>1.8834</v>
      </c>
      <c r="AY439" s="1">
        <v>1.56291E-2</v>
      </c>
      <c r="AZ439" s="1">
        <v>1.9936199999999999</v>
      </c>
      <c r="BB439" s="2">
        <f t="shared" si="54"/>
        <v>1.2934468015616647</v>
      </c>
      <c r="BC439" s="2">
        <f t="shared" si="55"/>
        <v>1.5171553462637601</v>
      </c>
      <c r="BG439" s="1">
        <v>1.49915E-2</v>
      </c>
      <c r="BH439" s="1">
        <v>-7.9436999999999998</v>
      </c>
      <c r="BJ439" s="2">
        <f t="shared" si="56"/>
        <v>1.7883037696677448</v>
      </c>
      <c r="BK439" s="2">
        <f t="shared" si="57"/>
        <v>1.0151670121041092</v>
      </c>
      <c r="BO439" s="1">
        <v>8.5796599999999994E-3</v>
      </c>
      <c r="BP439" s="1">
        <v>-7.87568</v>
      </c>
      <c r="BR439" s="2">
        <f t="shared" si="58"/>
        <v>2.093536639618168</v>
      </c>
      <c r="BS439" s="2">
        <f t="shared" si="59"/>
        <v>0.36043503095840301</v>
      </c>
    </row>
    <row r="440" spans="37:71">
      <c r="AK440" s="1">
        <v>1.10274E-2</v>
      </c>
      <c r="AL440" s="1">
        <v>-8.0612700000000004</v>
      </c>
      <c r="AM440" s="1"/>
      <c r="AN440" s="2">
        <f t="shared" si="52"/>
        <v>0.67344706805085952</v>
      </c>
      <c r="AO440" s="2">
        <f t="shared" si="53"/>
        <v>1.818038685777742</v>
      </c>
      <c r="AP440" s="2"/>
      <c r="AQ440" s="2"/>
      <c r="AS440" s="1">
        <v>4.7012099999999999E-3</v>
      </c>
      <c r="AT440" s="1">
        <v>1.8896500000000001</v>
      </c>
      <c r="AY440" s="1">
        <v>1.5437599999999999E-2</v>
      </c>
      <c r="AZ440" s="1">
        <v>1.99987</v>
      </c>
      <c r="BB440" s="2">
        <f t="shared" si="54"/>
        <v>1.2973175265528656</v>
      </c>
      <c r="BC440" s="2">
        <f t="shared" si="55"/>
        <v>1.5220662179066045</v>
      </c>
      <c r="BG440" s="1">
        <v>1.4904499999999999E-2</v>
      </c>
      <c r="BH440" s="1">
        <v>-7.9374500000000001</v>
      </c>
      <c r="BJ440" s="2">
        <f t="shared" si="56"/>
        <v>1.7936729283842285</v>
      </c>
      <c r="BK440" s="2">
        <f t="shared" si="57"/>
        <v>1.018367356410149</v>
      </c>
      <c r="BO440" s="1">
        <v>8.5661000000000001E-3</v>
      </c>
      <c r="BP440" s="1">
        <v>-7.8735999999999997</v>
      </c>
      <c r="BR440" s="2">
        <f t="shared" si="58"/>
        <v>2.0955826850662236</v>
      </c>
      <c r="BS440" s="2">
        <f t="shared" si="59"/>
        <v>0.36080957320981316</v>
      </c>
    </row>
    <row r="441" spans="37:71">
      <c r="AK441" s="1">
        <v>1.07911E-2</v>
      </c>
      <c r="AL441" s="1">
        <v>-8.0550200000000007</v>
      </c>
      <c r="AM441" s="1"/>
      <c r="AN441" s="2">
        <f t="shared" si="52"/>
        <v>0.67536264454490114</v>
      </c>
      <c r="AO441" s="2">
        <f t="shared" si="53"/>
        <v>1.8239925840289277</v>
      </c>
      <c r="AP441" s="2"/>
      <c r="AQ441" s="2"/>
      <c r="AS441" s="1">
        <v>4.5246799999999997E-3</v>
      </c>
      <c r="AT441" s="1">
        <v>1.8958999999999999</v>
      </c>
      <c r="AY441" s="1">
        <v>1.5270300000000001E-2</v>
      </c>
      <c r="AZ441" s="1">
        <v>2.0061100000000001</v>
      </c>
      <c r="BB441" s="2">
        <f t="shared" si="54"/>
        <v>1.3012003619437695</v>
      </c>
      <c r="BC441" s="2">
        <f t="shared" si="55"/>
        <v>1.5269538736450075</v>
      </c>
      <c r="BG441" s="1">
        <v>1.4804100000000001E-2</v>
      </c>
      <c r="BH441" s="1">
        <v>-7.9311999999999996</v>
      </c>
      <c r="BJ441" s="2">
        <f t="shared" si="56"/>
        <v>1.799035387100506</v>
      </c>
      <c r="BK441" s="2">
        <f t="shared" si="57"/>
        <v>1.0215793054564801</v>
      </c>
    </row>
    <row r="442" spans="37:71">
      <c r="AK442" s="1">
        <v>1.06082E-2</v>
      </c>
      <c r="AL442" s="1">
        <v>-8.0487699999999993</v>
      </c>
      <c r="AM442" s="1"/>
      <c r="AN442" s="2">
        <f t="shared" si="52"/>
        <v>0.67732840062500199</v>
      </c>
      <c r="AO442" s="2">
        <f t="shared" si="53"/>
        <v>1.8299282184047601</v>
      </c>
      <c r="AP442" s="2"/>
      <c r="AQ442" s="2"/>
      <c r="AS442" s="1">
        <v>4.32527E-3</v>
      </c>
      <c r="AT442" s="1">
        <v>1.90215</v>
      </c>
      <c r="AY442" s="1">
        <v>1.51238E-2</v>
      </c>
      <c r="AZ442" s="1">
        <v>2.0123600000000001</v>
      </c>
      <c r="BB442" s="2">
        <f t="shared" si="54"/>
        <v>1.3051055589352549</v>
      </c>
      <c r="BC442" s="2">
        <f t="shared" si="55"/>
        <v>1.5318358198458266</v>
      </c>
      <c r="BG442" s="1">
        <v>1.46902E-2</v>
      </c>
      <c r="BH442" s="1">
        <v>-7.9249499999999999</v>
      </c>
      <c r="BJ442" s="2">
        <f t="shared" si="56"/>
        <v>1.8043910958165736</v>
      </c>
      <c r="BK442" s="2">
        <f t="shared" si="57"/>
        <v>1.0248029458456416</v>
      </c>
    </row>
    <row r="443" spans="37:71">
      <c r="AK443" s="1">
        <v>1.0470500000000001E-2</v>
      </c>
      <c r="AL443" s="1">
        <v>-8.0425199999999997</v>
      </c>
      <c r="AM443" s="1"/>
      <c r="AN443" s="2">
        <f t="shared" si="52"/>
        <v>0.67933663081165396</v>
      </c>
      <c r="AO443" s="2">
        <f t="shared" si="53"/>
        <v>1.8358483934703655</v>
      </c>
      <c r="AP443" s="2"/>
      <c r="AQ443" s="2"/>
      <c r="AS443" s="1">
        <v>4.1169500000000003E-3</v>
      </c>
      <c r="AT443" s="1">
        <v>1.90839</v>
      </c>
      <c r="AY443" s="1">
        <v>1.49953E-2</v>
      </c>
      <c r="AZ443" s="1">
        <v>2.0186099999999998</v>
      </c>
      <c r="BB443" s="2">
        <f t="shared" si="54"/>
        <v>1.3090245447268545</v>
      </c>
      <c r="BC443" s="2">
        <f t="shared" si="55"/>
        <v>1.5367061958698351</v>
      </c>
      <c r="BG443" s="1">
        <v>1.45992E-2</v>
      </c>
      <c r="BH443" s="1">
        <v>-7.9187099999999999</v>
      </c>
      <c r="BJ443" s="2">
        <f t="shared" si="56"/>
        <v>1.8097495942790476</v>
      </c>
      <c r="BK443" s="2">
        <f t="shared" si="57"/>
        <v>1.0280017542531061</v>
      </c>
    </row>
    <row r="444" spans="37:71">
      <c r="AK444" s="1">
        <v>1.0369E-2</v>
      </c>
      <c r="AL444" s="1">
        <v>-8.0362799999999996</v>
      </c>
      <c r="AM444" s="1"/>
      <c r="AN444" s="2">
        <f t="shared" si="52"/>
        <v>0.68137545766987484</v>
      </c>
      <c r="AO444" s="2">
        <f t="shared" si="53"/>
        <v>1.8417467904807572</v>
      </c>
      <c r="AP444" s="2"/>
      <c r="AQ444" s="2"/>
      <c r="AS444" s="1">
        <v>3.8988299999999998E-3</v>
      </c>
      <c r="AT444" s="1">
        <v>1.9146399999999999</v>
      </c>
      <c r="AY444" s="1">
        <v>1.4892499999999999E-2</v>
      </c>
      <c r="AZ444" s="1">
        <v>2.0248599999999999</v>
      </c>
      <c r="BB444" s="2">
        <f t="shared" si="54"/>
        <v>1.3129632178608388</v>
      </c>
      <c r="BC444" s="2">
        <f t="shared" si="55"/>
        <v>1.5415600522525099</v>
      </c>
      <c r="BG444" s="1">
        <v>1.45311E-2</v>
      </c>
      <c r="BH444" s="1">
        <v>-7.9124600000000003</v>
      </c>
      <c r="BJ444" s="2">
        <f t="shared" si="56"/>
        <v>1.8151282029958236</v>
      </c>
      <c r="BK444" s="2">
        <f t="shared" si="57"/>
        <v>1.0311857306791832</v>
      </c>
    </row>
    <row r="445" spans="37:71">
      <c r="AK445" s="1">
        <v>1.03024E-2</v>
      </c>
      <c r="AL445" s="1">
        <v>-8.03003</v>
      </c>
      <c r="AM445" s="1"/>
      <c r="AN445" s="2">
        <f t="shared" si="52"/>
        <v>0.68345050000200924</v>
      </c>
      <c r="AO445" s="2">
        <f t="shared" si="53"/>
        <v>1.84764264791457</v>
      </c>
      <c r="AP445" s="2"/>
      <c r="AQ445" s="2"/>
      <c r="AS445" s="1">
        <v>3.8219199999999999E-3</v>
      </c>
      <c r="AT445" s="1">
        <v>1.9188000000000001</v>
      </c>
      <c r="AY445" s="1">
        <v>1.4815699999999999E-2</v>
      </c>
      <c r="AZ445" s="1">
        <v>2.03111</v>
      </c>
      <c r="BB445" s="2">
        <f t="shared" si="54"/>
        <v>1.3169218081505434</v>
      </c>
      <c r="BC445" s="2">
        <f t="shared" si="55"/>
        <v>1.5463971961575695</v>
      </c>
      <c r="BG445" s="1">
        <v>1.4441799999999999E-2</v>
      </c>
      <c r="BH445" s="1">
        <v>-7.9062099999999997</v>
      </c>
      <c r="BJ445" s="2">
        <f t="shared" si="56"/>
        <v>1.8204962117122727</v>
      </c>
      <c r="BK445" s="2">
        <f t="shared" si="57"/>
        <v>1.0343880668436316</v>
      </c>
    </row>
    <row r="446" spans="37:71">
      <c r="AK446" s="1">
        <v>1.02586E-2</v>
      </c>
      <c r="AL446" s="1">
        <v>-8.0237800000000004</v>
      </c>
      <c r="AM446" s="1"/>
      <c r="AN446" s="2">
        <f t="shared" si="52"/>
        <v>0.68554696732594422</v>
      </c>
      <c r="AO446" s="2">
        <f t="shared" si="53"/>
        <v>1.8535307072892426</v>
      </c>
      <c r="AP446" s="2"/>
      <c r="AQ446" s="2"/>
      <c r="AS446" s="1">
        <v>3.82607E-3</v>
      </c>
      <c r="AT446" s="1">
        <v>1.92089</v>
      </c>
      <c r="AY446" s="1">
        <v>1.4751E-2</v>
      </c>
      <c r="AZ446" s="1">
        <v>2.0373600000000001</v>
      </c>
      <c r="BB446" s="2">
        <f t="shared" si="54"/>
        <v>1.3208896675781026</v>
      </c>
      <c r="BC446" s="2">
        <f t="shared" si="55"/>
        <v>1.5512265623326627</v>
      </c>
      <c r="BG446" s="1">
        <v>1.4331200000000001E-2</v>
      </c>
      <c r="BH446" s="1">
        <v>-7.8999600000000001</v>
      </c>
      <c r="BJ446" s="2">
        <f t="shared" si="56"/>
        <v>1.8258535704283914</v>
      </c>
      <c r="BK446" s="2">
        <f t="shared" si="57"/>
        <v>1.0376088493489899</v>
      </c>
    </row>
    <row r="447" spans="37:71">
      <c r="AK447" s="1">
        <v>1.02243E-2</v>
      </c>
      <c r="AL447" s="1">
        <v>-8.0175300000000007</v>
      </c>
      <c r="AM447" s="1"/>
      <c r="AN447" s="2">
        <f t="shared" si="52"/>
        <v>0.68765236172979582</v>
      </c>
      <c r="AO447" s="2">
        <f t="shared" si="53"/>
        <v>1.8594155174726066</v>
      </c>
      <c r="AP447" s="2"/>
      <c r="AQ447" s="2"/>
      <c r="AS447" s="1">
        <v>3.8302200000000001E-3</v>
      </c>
      <c r="AT447" s="1">
        <v>1.9229700000000001</v>
      </c>
      <c r="AY447" s="1">
        <v>1.4689000000000001E-2</v>
      </c>
      <c r="AZ447" s="1">
        <v>2.0436100000000001</v>
      </c>
      <c r="BB447" s="2">
        <f t="shared" si="54"/>
        <v>1.3248595953256785</v>
      </c>
      <c r="BC447" s="2">
        <f t="shared" si="55"/>
        <v>1.5560541929812342</v>
      </c>
      <c r="BG447" s="1">
        <v>1.42379E-2</v>
      </c>
      <c r="BH447" s="1">
        <v>-7.8937099999999996</v>
      </c>
      <c r="BJ447" s="2">
        <f t="shared" si="56"/>
        <v>1.8312195791447785</v>
      </c>
      <c r="BK447" s="2">
        <f t="shared" si="57"/>
        <v>1.0408146496150177</v>
      </c>
    </row>
    <row r="448" spans="37:71">
      <c r="AK448" s="1">
        <v>1.02086E-2</v>
      </c>
      <c r="AL448" s="1">
        <v>-8.0133600000000005</v>
      </c>
      <c r="AM448" s="1"/>
      <c r="AN448" s="2">
        <f t="shared" si="52"/>
        <v>0.68906383252995318</v>
      </c>
      <c r="AO448" s="2">
        <f t="shared" si="53"/>
        <v>1.8633394054259389</v>
      </c>
      <c r="AP448" s="2"/>
      <c r="AQ448" s="2"/>
      <c r="AS448" s="1">
        <v>3.8101599999999999E-3</v>
      </c>
      <c r="AT448" s="1">
        <v>1.9250499999999999</v>
      </c>
      <c r="AY448" s="1">
        <v>1.46251E-2</v>
      </c>
      <c r="AZ448" s="1">
        <v>2.0498599999999998</v>
      </c>
      <c r="BB448" s="2">
        <f t="shared" si="54"/>
        <v>1.3288280675887978</v>
      </c>
      <c r="BC448" s="2">
        <f t="shared" si="55"/>
        <v>1.5608830449262465</v>
      </c>
      <c r="BG448" s="1">
        <v>1.4161999999999999E-2</v>
      </c>
      <c r="BH448" s="1">
        <v>-7.8874599999999999</v>
      </c>
      <c r="BJ448" s="2">
        <f t="shared" si="56"/>
        <v>1.8365942878614341</v>
      </c>
      <c r="BK448" s="2">
        <f t="shared" si="57"/>
        <v>1.0440053810391747</v>
      </c>
    </row>
    <row r="449" spans="37:63">
      <c r="AK449" s="1">
        <v>1.02056E-2</v>
      </c>
      <c r="AL449" s="1">
        <v>-8.0112799999999993</v>
      </c>
      <c r="AM449" s="1"/>
      <c r="AN449" s="2">
        <f t="shared" si="52"/>
        <v>0.68977241533856426</v>
      </c>
      <c r="AO449" s="2">
        <f t="shared" si="53"/>
        <v>1.8652949921418238</v>
      </c>
      <c r="AP449" s="2"/>
      <c r="AQ449" s="2"/>
      <c r="AS449" s="1">
        <v>3.7659E-3</v>
      </c>
      <c r="AT449" s="1">
        <v>1.9271400000000001</v>
      </c>
      <c r="AY449" s="1">
        <v>1.4560099999999999E-2</v>
      </c>
      <c r="AZ449" s="1">
        <v>2.0561099999999999</v>
      </c>
      <c r="BB449" s="2">
        <f t="shared" si="54"/>
        <v>1.3327956972030217</v>
      </c>
      <c r="BC449" s="2">
        <f t="shared" si="55"/>
        <v>1.5657126039376195</v>
      </c>
      <c r="BG449" s="1">
        <v>1.4091100000000001E-2</v>
      </c>
      <c r="BH449" s="1">
        <v>-7.8812100000000003</v>
      </c>
      <c r="BJ449" s="2">
        <f t="shared" si="56"/>
        <v>1.8419714965781671</v>
      </c>
      <c r="BK449" s="2">
        <f t="shared" si="57"/>
        <v>1.0471917823363572</v>
      </c>
    </row>
    <row r="450" spans="37:63">
      <c r="AK450" s="1">
        <v>1.02027E-2</v>
      </c>
      <c r="AL450" s="1">
        <v>-8.0091900000000003</v>
      </c>
      <c r="AM450" s="1"/>
      <c r="AN450" s="2">
        <f t="shared" si="52"/>
        <v>0.69048451231781416</v>
      </c>
      <c r="AO450" s="2">
        <f t="shared" si="53"/>
        <v>1.8672599415819211</v>
      </c>
      <c r="AP450" s="2"/>
      <c r="AQ450" s="2"/>
      <c r="AS450" s="1">
        <v>3.7216300000000001E-3</v>
      </c>
      <c r="AT450" s="1">
        <v>1.9292199999999999</v>
      </c>
      <c r="AY450" s="1">
        <v>1.44937E-2</v>
      </c>
      <c r="AZ450" s="1">
        <v>2.06236</v>
      </c>
      <c r="BB450" s="2">
        <f t="shared" si="54"/>
        <v>1.3367622543550142</v>
      </c>
      <c r="BC450" s="2">
        <f t="shared" si="55"/>
        <v>1.5705430628516337</v>
      </c>
      <c r="BG450" s="1">
        <v>1.40252E-2</v>
      </c>
      <c r="BH450" s="1">
        <v>-7.8749599999999997</v>
      </c>
      <c r="BJ450" s="2">
        <f t="shared" si="56"/>
        <v>1.8473512052949781</v>
      </c>
      <c r="BK450" s="2">
        <f t="shared" si="57"/>
        <v>1.0503738535065661</v>
      </c>
    </row>
    <row r="451" spans="37:63">
      <c r="AK451" s="1">
        <v>1.02004E-2</v>
      </c>
      <c r="AL451" s="1">
        <v>-8.0071100000000008</v>
      </c>
      <c r="AM451" s="1"/>
      <c r="AN451" s="2">
        <f t="shared" ref="AN451:AN453" si="60">(AK451*COS($AM$2)+(AL451+10)*SIN($AM$2))</f>
        <v>0.69119375291126062</v>
      </c>
      <c r="AO451" s="2">
        <f t="shared" ref="AO451:AO453" si="61">(-AK451*SIN($AM$2)+(AL451+10)*COS($AM$2))</f>
        <v>1.8692152888837079</v>
      </c>
      <c r="AP451" s="2"/>
      <c r="AQ451" s="2"/>
      <c r="AY451" s="1">
        <v>1.4425500000000001E-2</v>
      </c>
      <c r="AZ451" s="1">
        <v>2.0686100000000001</v>
      </c>
      <c r="BB451" s="2">
        <f t="shared" ref="BB451:BB514" si="62">(AY451*COS($BA$2)+(AZ451)*SIN($BA$2))</f>
        <v>1.3407274326269953</v>
      </c>
      <c r="BC451" s="2">
        <f t="shared" ref="BC451:BC514" si="63">(-AY451*SIN($BA$2)+(AZ451)*COS($BA$2))</f>
        <v>1.5753746787833285</v>
      </c>
      <c r="BG451" s="1">
        <v>1.3942100000000001E-2</v>
      </c>
      <c r="BH451" s="1">
        <v>-7.8687100000000001</v>
      </c>
      <c r="BJ451" s="2">
        <f t="shared" ref="BJ451:BJ465" si="64">(BG451*COS($BI$2)+(10+BH451)*SIN($BI$2))</f>
        <v>1.8527223140115221</v>
      </c>
      <c r="BK451" s="2">
        <f t="shared" ref="BK451:BK465" si="65">(-BG451*SIN($BI$2)+(BH451+10)*COS($BI$2))</f>
        <v>1.0535708203135661</v>
      </c>
    </row>
    <row r="452" spans="37:63">
      <c r="AK452" s="1">
        <v>1.01989E-2</v>
      </c>
      <c r="AL452" s="1">
        <v>-8.0050299999999996</v>
      </c>
      <c r="AM452" s="1"/>
      <c r="AN452" s="2">
        <f t="shared" si="60"/>
        <v>0.69190374525880582</v>
      </c>
      <c r="AO452" s="2">
        <f t="shared" si="61"/>
        <v>1.8711703625693863</v>
      </c>
      <c r="AP452" s="2"/>
      <c r="AQ452" s="2"/>
      <c r="AY452" s="1">
        <v>1.4357200000000001E-2</v>
      </c>
      <c r="AZ452" s="1">
        <v>2.0748600000000001</v>
      </c>
      <c r="BB452" s="2">
        <f t="shared" si="62"/>
        <v>1.3446925342945317</v>
      </c>
      <c r="BC452" s="2">
        <f t="shared" si="63"/>
        <v>1.5802063589937836</v>
      </c>
      <c r="BG452" s="1">
        <v>1.3841600000000001E-2</v>
      </c>
      <c r="BH452" s="1">
        <v>-7.8624599999999996</v>
      </c>
      <c r="BJ452" s="2">
        <f t="shared" si="64"/>
        <v>1.8580847227277981</v>
      </c>
      <c r="BK452" s="2">
        <f t="shared" si="65"/>
        <v>1.0567828559624366</v>
      </c>
    </row>
    <row r="453" spans="37:63">
      <c r="AK453" s="1">
        <v>1.0197299999999999E-2</v>
      </c>
      <c r="AL453" s="1">
        <v>-8.0029400000000006</v>
      </c>
      <c r="AM453" s="1"/>
      <c r="AN453" s="2">
        <f t="shared" si="60"/>
        <v>0.69261706383846544</v>
      </c>
      <c r="AO453" s="2">
        <f t="shared" si="61"/>
        <v>1.8731348673833048</v>
      </c>
      <c r="AP453" s="2"/>
      <c r="AQ453" s="2"/>
      <c r="AY453" s="1">
        <v>1.4305699999999999E-2</v>
      </c>
      <c r="AZ453" s="1">
        <v>2.0811099999999998</v>
      </c>
      <c r="BB453" s="2">
        <f t="shared" si="62"/>
        <v>1.3486705055088406</v>
      </c>
      <c r="BC453" s="2">
        <f t="shared" si="63"/>
        <v>1.5850272403725489</v>
      </c>
      <c r="BG453" s="1">
        <v>1.3760700000000001E-2</v>
      </c>
      <c r="BH453" s="1">
        <v>-7.8562099999999999</v>
      </c>
      <c r="BJ453" s="2">
        <f t="shared" si="64"/>
        <v>1.8634569314443763</v>
      </c>
      <c r="BK453" s="2">
        <f t="shared" si="65"/>
        <v>1.0599779175135677</v>
      </c>
    </row>
    <row r="454" spans="37:63">
      <c r="AY454" s="1">
        <v>1.4281E-2</v>
      </c>
      <c r="AZ454" s="1">
        <v>2.0873599999999999</v>
      </c>
      <c r="BB454" s="2">
        <f t="shared" si="62"/>
        <v>1.3526690067144305</v>
      </c>
      <c r="BC454" s="2">
        <f t="shared" si="63"/>
        <v>1.5898308950436193</v>
      </c>
      <c r="BG454" s="1">
        <v>1.3699299999999999E-2</v>
      </c>
      <c r="BH454" s="1">
        <v>-7.8499600000000003</v>
      </c>
      <c r="BJ454" s="2">
        <f t="shared" si="64"/>
        <v>1.868838890161256</v>
      </c>
      <c r="BK454" s="2">
        <f t="shared" si="65"/>
        <v>1.0631560915694993</v>
      </c>
    </row>
    <row r="455" spans="37:63">
      <c r="AY455" s="1">
        <v>1.42667E-2</v>
      </c>
      <c r="AZ455" s="1">
        <v>2.09361</v>
      </c>
      <c r="BB455" s="2">
        <f t="shared" si="62"/>
        <v>1.3566754747823082</v>
      </c>
      <c r="BC455" s="2">
        <f t="shared" si="63"/>
        <v>1.5946278647236438</v>
      </c>
      <c r="BG455" s="1">
        <v>1.36375E-2</v>
      </c>
      <c r="BH455" s="1">
        <v>-7.8437099999999997</v>
      </c>
      <c r="BJ455" s="2">
        <f t="shared" si="64"/>
        <v>1.8742206488781306</v>
      </c>
      <c r="BK455" s="2">
        <f t="shared" si="65"/>
        <v>1.0663346120355892</v>
      </c>
    </row>
    <row r="456" spans="37:63">
      <c r="AY456" s="1">
        <v>1.42414E-2</v>
      </c>
      <c r="AZ456" s="1">
        <v>2.0998600000000001</v>
      </c>
      <c r="BB456" s="2">
        <f t="shared" si="62"/>
        <v>1.3606735163612278</v>
      </c>
      <c r="BC456" s="2">
        <f t="shared" si="63"/>
        <v>1.5994319050672745</v>
      </c>
      <c r="BG456" s="1">
        <v>1.35538E-2</v>
      </c>
      <c r="BH456" s="1">
        <v>-7.8374600000000001</v>
      </c>
      <c r="BJ456" s="2">
        <f t="shared" si="64"/>
        <v>1.8795914575946655</v>
      </c>
      <c r="BK456" s="2">
        <f t="shared" si="65"/>
        <v>1.069532098457826</v>
      </c>
    </row>
    <row r="457" spans="37:63">
      <c r="AY457" s="1">
        <v>1.41967E-2</v>
      </c>
      <c r="AZ457" s="1">
        <v>2.1061100000000001</v>
      </c>
      <c r="BB457" s="2">
        <f t="shared" si="62"/>
        <v>1.3646566966778024</v>
      </c>
      <c r="BC457" s="2">
        <f t="shared" si="63"/>
        <v>1.6042484154903565</v>
      </c>
      <c r="BG457" s="1">
        <v>1.3446400000000001E-2</v>
      </c>
      <c r="BH457" s="1">
        <v>-7.8312099999999996</v>
      </c>
      <c r="BJ457" s="2">
        <f t="shared" si="64"/>
        <v>1.8849504163108346</v>
      </c>
      <c r="BK457" s="2">
        <f t="shared" si="65"/>
        <v>1.0727501096819212</v>
      </c>
    </row>
    <row r="458" spans="37:63">
      <c r="AY458" s="1">
        <v>1.4143599999999999E-2</v>
      </c>
      <c r="AZ458" s="1">
        <v>2.1123599999999998</v>
      </c>
      <c r="BB458" s="2">
        <f t="shared" si="62"/>
        <v>1.3686334422209898</v>
      </c>
      <c r="BC458" s="2">
        <f t="shared" si="63"/>
        <v>1.6090703253292826</v>
      </c>
      <c r="BG458" s="1">
        <v>1.33428E-2</v>
      </c>
      <c r="BH458" s="1">
        <v>-7.8249599999999999</v>
      </c>
      <c r="BJ458" s="2">
        <f t="shared" si="64"/>
        <v>1.8903112750270614</v>
      </c>
      <c r="BK458" s="2">
        <f t="shared" si="65"/>
        <v>1.0759648300095155</v>
      </c>
    </row>
    <row r="459" spans="37:63">
      <c r="AY459" s="1">
        <v>1.40876E-2</v>
      </c>
      <c r="AZ459" s="1">
        <v>2.1186099999999999</v>
      </c>
      <c r="BB459" s="2">
        <f t="shared" si="62"/>
        <v>1.3726079662352706</v>
      </c>
      <c r="BC459" s="2">
        <f t="shared" si="63"/>
        <v>1.6138940992522508</v>
      </c>
      <c r="BG459" s="1">
        <v>1.3255100000000001E-2</v>
      </c>
      <c r="BH459" s="1">
        <v>-7.8187100000000003</v>
      </c>
      <c r="BJ459" s="2">
        <f t="shared" si="64"/>
        <v>1.8956800837435346</v>
      </c>
      <c r="BK459" s="2">
        <f t="shared" si="65"/>
        <v>1.0791657805333317</v>
      </c>
    </row>
    <row r="460" spans="37:63">
      <c r="AY460" s="1">
        <v>1.4010699999999999E-2</v>
      </c>
      <c r="AZ460" s="1">
        <v>2.12486</v>
      </c>
      <c r="BB460" s="2">
        <f t="shared" si="62"/>
        <v>1.3765664799205304</v>
      </c>
      <c r="BC460" s="2">
        <f t="shared" si="63"/>
        <v>1.6187313074360705</v>
      </c>
      <c r="BG460" s="1">
        <v>1.3207200000000001E-2</v>
      </c>
      <c r="BH460" s="1">
        <v>-7.8145499999999997</v>
      </c>
      <c r="BJ460" s="2">
        <f t="shared" si="64"/>
        <v>1.8992587993853818</v>
      </c>
      <c r="BK460" s="2">
        <f t="shared" si="65"/>
        <v>1.0812872632141008</v>
      </c>
    </row>
    <row r="461" spans="37:63">
      <c r="AY461" s="1">
        <v>1.39151E-2</v>
      </c>
      <c r="AZ461" s="1">
        <v>2.1311</v>
      </c>
      <c r="BB461" s="2">
        <f t="shared" si="62"/>
        <v>1.3805042406985546</v>
      </c>
      <c r="BC461" s="2">
        <f t="shared" si="63"/>
        <v>1.6235728753035132</v>
      </c>
      <c r="BG461" s="1">
        <v>1.31898E-2</v>
      </c>
      <c r="BH461" s="1">
        <v>-7.8124700000000002</v>
      </c>
      <c r="BJ461" s="2">
        <f t="shared" si="64"/>
        <v>1.901051432206406</v>
      </c>
      <c r="BK461" s="2">
        <f t="shared" si="65"/>
        <v>1.0823423320881487</v>
      </c>
    </row>
    <row r="462" spans="37:63">
      <c r="AY462" s="1">
        <v>1.38265E-2</v>
      </c>
      <c r="AZ462" s="1">
        <v>2.1373500000000001</v>
      </c>
      <c r="BB462" s="2">
        <f t="shared" si="62"/>
        <v>1.3844537916637401</v>
      </c>
      <c r="BC462" s="2">
        <f t="shared" si="63"/>
        <v>1.6284176041022596</v>
      </c>
      <c r="BG462" s="1">
        <v>1.31723E-2</v>
      </c>
      <c r="BH462" s="1">
        <v>-7.8103800000000003</v>
      </c>
      <c r="BJ462" s="2">
        <f t="shared" si="64"/>
        <v>1.9028526752813775</v>
      </c>
      <c r="BK462" s="2">
        <f t="shared" si="65"/>
        <v>1.0834024875648909</v>
      </c>
    </row>
    <row r="463" spans="37:63">
      <c r="AY463" s="1">
        <v>1.37582E-2</v>
      </c>
      <c r="AZ463" s="1">
        <v>2.1436000000000002</v>
      </c>
      <c r="BB463" s="2">
        <f t="shared" si="62"/>
        <v>1.3884188933312762</v>
      </c>
      <c r="BC463" s="2">
        <f t="shared" si="63"/>
        <v>1.6332492843127147</v>
      </c>
      <c r="BG463" s="1">
        <v>1.3159499999999999E-2</v>
      </c>
      <c r="BH463" s="1">
        <v>-7.8083</v>
      </c>
      <c r="BJ463" s="2">
        <f t="shared" si="64"/>
        <v>1.9046476081024735</v>
      </c>
      <c r="BK463" s="2">
        <f t="shared" si="65"/>
        <v>1.0844535727221229</v>
      </c>
    </row>
    <row r="464" spans="37:63">
      <c r="AY464" s="1">
        <v>1.3702300000000001E-2</v>
      </c>
      <c r="AZ464" s="1">
        <v>2.1498499999999998</v>
      </c>
      <c r="BB464" s="2">
        <f t="shared" si="62"/>
        <v>1.3923934939500018</v>
      </c>
      <c r="BC464" s="2">
        <f t="shared" si="63"/>
        <v>1.6380729939569225</v>
      </c>
      <c r="BG464" s="1">
        <v>1.3151400000000001E-2</v>
      </c>
      <c r="BH464" s="1">
        <v>-7.8062199999999997</v>
      </c>
      <c r="BJ464" s="2">
        <f t="shared" si="64"/>
        <v>1.9064448909236424</v>
      </c>
      <c r="BK464" s="2">
        <f t="shared" si="65"/>
        <v>1.085500587559999</v>
      </c>
    </row>
    <row r="465" spans="51:63">
      <c r="AY465" s="1">
        <v>1.3625099999999999E-2</v>
      </c>
      <c r="AZ465" s="1">
        <v>2.1560999999999999</v>
      </c>
      <c r="BB465" s="2">
        <f t="shared" si="62"/>
        <v>1.3963517778219261</v>
      </c>
      <c r="BC465" s="2">
        <f t="shared" si="63"/>
        <v>1.6429103949770223</v>
      </c>
      <c r="BG465" s="1">
        <v>1.31433E-2</v>
      </c>
      <c r="BH465" s="1">
        <v>-7.8041299999999998</v>
      </c>
      <c r="BJ465" s="2">
        <f t="shared" si="64"/>
        <v>1.9082508339987592</v>
      </c>
      <c r="BK465" s="2">
        <f t="shared" si="65"/>
        <v>1.0865526023980296</v>
      </c>
    </row>
    <row r="466" spans="51:63">
      <c r="AY466" s="1">
        <v>1.3526699999999999E-2</v>
      </c>
      <c r="AZ466" s="1">
        <v>2.16235</v>
      </c>
      <c r="BB466" s="2">
        <f t="shared" si="62"/>
        <v>1.4002938215514937</v>
      </c>
      <c r="BC466" s="2">
        <f t="shared" si="63"/>
        <v>1.6477614230942546</v>
      </c>
    </row>
    <row r="467" spans="51:63">
      <c r="AY467" s="1">
        <v>1.34468E-2</v>
      </c>
      <c r="AZ467" s="1">
        <v>2.1686000000000001</v>
      </c>
      <c r="BB467" s="2">
        <f t="shared" si="62"/>
        <v>1.404250037103401</v>
      </c>
      <c r="BC467" s="2">
        <f t="shared" si="63"/>
        <v>1.6526005596408762</v>
      </c>
    </row>
    <row r="468" spans="51:63">
      <c r="AY468" s="1">
        <v>1.33855E-2</v>
      </c>
      <c r="AZ468" s="1">
        <v>2.1748500000000002</v>
      </c>
      <c r="BB468" s="2">
        <f t="shared" si="62"/>
        <v>1.4082205010820927</v>
      </c>
      <c r="BC468" s="2">
        <f t="shared" si="63"/>
        <v>1.6574277403381272</v>
      </c>
    </row>
    <row r="469" spans="51:63">
      <c r="AY469" s="1">
        <v>1.32899E-2</v>
      </c>
      <c r="AZ469" s="1">
        <v>2.1810999999999998</v>
      </c>
      <c r="BB469" s="2">
        <f t="shared" si="62"/>
        <v>1.4121646897361224</v>
      </c>
      <c r="BC469" s="2">
        <f t="shared" si="63"/>
        <v>1.6622769686500773</v>
      </c>
    </row>
    <row r="470" spans="51:63">
      <c r="AY470" s="1">
        <v>1.3160099999999999E-2</v>
      </c>
      <c r="AZ470" s="1">
        <v>2.1873499999999999</v>
      </c>
      <c r="BB470" s="2">
        <f t="shared" si="62"/>
        <v>1.4160826796699362</v>
      </c>
      <c r="BC470" s="2">
        <f t="shared" si="63"/>
        <v>1.6671481802979671</v>
      </c>
    </row>
    <row r="471" spans="51:63">
      <c r="AY471" s="1">
        <v>1.3065200000000001E-2</v>
      </c>
      <c r="AZ471" s="1">
        <v>2.1936</v>
      </c>
      <c r="BB471" s="2">
        <f t="shared" si="62"/>
        <v>1.4200274045550818</v>
      </c>
      <c r="BC471" s="2">
        <f t="shared" si="63"/>
        <v>1.671996958658597</v>
      </c>
    </row>
    <row r="472" spans="51:63">
      <c r="AY472" s="1">
        <v>1.3010799999999999E-2</v>
      </c>
      <c r="AZ472" s="1">
        <v>2.1998500000000001</v>
      </c>
      <c r="BB472" s="2">
        <f t="shared" si="62"/>
        <v>1.4240031542404836</v>
      </c>
      <c r="BC472" s="2">
        <f t="shared" si="63"/>
        <v>1.6768197041214044</v>
      </c>
    </row>
    <row r="473" spans="51:63">
      <c r="AY473" s="1">
        <v>1.2968E-2</v>
      </c>
      <c r="AZ473" s="1">
        <v>2.2061000000000002</v>
      </c>
      <c r="BB473" s="2">
        <f t="shared" si="62"/>
        <v>1.4279877900415145</v>
      </c>
      <c r="BC473" s="2">
        <f t="shared" si="63"/>
        <v>1.6816349932480448</v>
      </c>
    </row>
    <row r="474" spans="51:63">
      <c r="AY474" s="1">
        <v>1.28924E-2</v>
      </c>
      <c r="AZ474" s="1">
        <v>2.2123499999999998</v>
      </c>
      <c r="BB474" s="2">
        <f t="shared" si="62"/>
        <v>1.4319472995845597</v>
      </c>
      <c r="BC474" s="2">
        <f t="shared" si="63"/>
        <v>1.6864713658079837</v>
      </c>
    </row>
    <row r="475" spans="51:63">
      <c r="AY475" s="1">
        <v>1.27779E-2</v>
      </c>
      <c r="AZ475" s="1">
        <v>2.2185999999999999</v>
      </c>
      <c r="BB475" s="2">
        <f t="shared" si="62"/>
        <v>1.4358770099984701</v>
      </c>
      <c r="BC475" s="2">
        <f t="shared" si="63"/>
        <v>1.6913327428055849</v>
      </c>
    </row>
    <row r="476" spans="51:63">
      <c r="AY476" s="1">
        <v>1.2674899999999999E-2</v>
      </c>
      <c r="AZ476" s="1">
        <v>2.22485</v>
      </c>
      <c r="BB476" s="2">
        <f t="shared" si="62"/>
        <v>1.4398155299235647</v>
      </c>
      <c r="BC476" s="2">
        <f t="shared" si="63"/>
        <v>1.6961867277457794</v>
      </c>
    </row>
    <row r="477" spans="51:63">
      <c r="AY477" s="1">
        <v>1.2628E-2</v>
      </c>
      <c r="AZ477" s="1">
        <v>2.2311000000000001</v>
      </c>
      <c r="BB477" s="2">
        <f t="shared" si="62"/>
        <v>1.4437970249423471</v>
      </c>
      <c r="BC477" s="2">
        <f t="shared" si="63"/>
        <v>1.7010046523015825</v>
      </c>
    </row>
    <row r="478" spans="51:63">
      <c r="AY478" s="1">
        <v>1.26257E-2</v>
      </c>
      <c r="AZ478" s="1">
        <v>2.2373500000000002</v>
      </c>
      <c r="BB478" s="2">
        <f t="shared" si="62"/>
        <v>1.4478126855436344</v>
      </c>
      <c r="BC478" s="2">
        <f t="shared" si="63"/>
        <v>1.7057939085304001</v>
      </c>
    </row>
    <row r="479" spans="51:63">
      <c r="AY479" s="1">
        <v>1.259E-2</v>
      </c>
      <c r="AZ479" s="1">
        <v>2.2435900000000002</v>
      </c>
      <c r="BB479" s="2">
        <f t="shared" si="62"/>
        <v>1.4517963323842602</v>
      </c>
      <c r="BC479" s="2">
        <f t="shared" si="63"/>
        <v>1.710596973420569</v>
      </c>
    </row>
    <row r="480" spans="51:63">
      <c r="AY480" s="1">
        <v>1.25211E-2</v>
      </c>
      <c r="AZ480" s="1">
        <v>2.2498399999999998</v>
      </c>
      <c r="BB480" s="2">
        <f t="shared" si="62"/>
        <v>1.4557609744251256</v>
      </c>
      <c r="BC480" s="2">
        <f t="shared" si="63"/>
        <v>1.715429039303584</v>
      </c>
    </row>
    <row r="481" spans="51:55">
      <c r="AY481" s="1">
        <v>1.24616E-2</v>
      </c>
      <c r="AZ481" s="1">
        <v>2.2560899999999999</v>
      </c>
      <c r="BB481" s="2">
        <f t="shared" si="62"/>
        <v>1.4597328172838286</v>
      </c>
      <c r="BC481" s="2">
        <f t="shared" si="63"/>
        <v>1.7202550629831543</v>
      </c>
    </row>
    <row r="482" spans="51:55">
      <c r="AY482" s="1">
        <v>1.24209E-2</v>
      </c>
      <c r="AZ482" s="1">
        <v>2.26234</v>
      </c>
      <c r="BB482" s="2">
        <f t="shared" si="62"/>
        <v>1.4637190617782063</v>
      </c>
      <c r="BC482" s="2">
        <f t="shared" si="63"/>
        <v>1.7250690022558337</v>
      </c>
    </row>
    <row r="483" spans="51:55">
      <c r="AY483" s="1">
        <v>1.23894E-2</v>
      </c>
      <c r="AZ483" s="1">
        <v>2.2685900000000001</v>
      </c>
      <c r="BB483" s="2">
        <f t="shared" si="62"/>
        <v>1.4677123538815309</v>
      </c>
      <c r="BC483" s="2">
        <f t="shared" si="63"/>
        <v>1.7298770278825881</v>
      </c>
    </row>
    <row r="484" spans="51:55">
      <c r="AY484" s="1">
        <v>1.2343E-2</v>
      </c>
      <c r="AZ484" s="1">
        <v>2.2748400000000002</v>
      </c>
      <c r="BB484" s="2">
        <f t="shared" si="62"/>
        <v>1.471694231922539</v>
      </c>
      <c r="BC484" s="2">
        <f t="shared" si="63"/>
        <v>1.7346946310445905</v>
      </c>
    </row>
    <row r="485" spans="51:55">
      <c r="AY485" s="1">
        <v>1.2245300000000001E-2</v>
      </c>
      <c r="AZ485" s="1">
        <v>2.2810899999999998</v>
      </c>
      <c r="BB485" s="2">
        <f t="shared" si="62"/>
        <v>1.4756368118832222</v>
      </c>
      <c r="BC485" s="2">
        <f t="shared" si="63"/>
        <v>1.7395452092105019</v>
      </c>
    </row>
    <row r="486" spans="51:55">
      <c r="AY486" s="1">
        <v>1.2111500000000001E-2</v>
      </c>
      <c r="AZ486" s="1">
        <v>2.2873399999999999</v>
      </c>
      <c r="BB486" s="2">
        <f t="shared" si="62"/>
        <v>1.4795517376392326</v>
      </c>
      <c r="BC486" s="2">
        <f t="shared" si="63"/>
        <v>1.744418992008794</v>
      </c>
    </row>
    <row r="487" spans="51:55">
      <c r="AY487" s="1">
        <v>1.20018E-2</v>
      </c>
      <c r="AZ487" s="1">
        <v>2.29359</v>
      </c>
      <c r="BB487" s="2">
        <f t="shared" si="62"/>
        <v>1.4834851250665069</v>
      </c>
      <c r="BC487" s="2">
        <f t="shared" si="63"/>
        <v>1.7492772836259125</v>
      </c>
    </row>
    <row r="488" spans="51:55">
      <c r="AY488" s="1">
        <v>1.19741E-2</v>
      </c>
      <c r="AZ488" s="1">
        <v>2.2998400000000001</v>
      </c>
      <c r="BB488" s="2">
        <f t="shared" si="62"/>
        <v>1.4874813281387442</v>
      </c>
      <c r="BC488" s="2">
        <f t="shared" si="63"/>
        <v>1.7540828666597845</v>
      </c>
    </row>
    <row r="489" spans="51:55">
      <c r="AY489" s="1">
        <v>1.19937E-2</v>
      </c>
      <c r="AZ489" s="1">
        <v>2.3060900000000002</v>
      </c>
      <c r="BB489" s="2">
        <f t="shared" si="62"/>
        <v>1.4915137651135035</v>
      </c>
      <c r="BC489" s="2">
        <f t="shared" si="63"/>
        <v>1.7588580458401502</v>
      </c>
    </row>
    <row r="490" spans="51:55">
      <c r="AY490" s="1">
        <v>1.1970099999999999E-2</v>
      </c>
      <c r="AZ490" s="1">
        <v>2.3123399999999998</v>
      </c>
      <c r="BB490" s="2">
        <f t="shared" si="62"/>
        <v>1.4955131089679892</v>
      </c>
      <c r="BC490" s="2">
        <f t="shared" si="63"/>
        <v>1.7636609934448595</v>
      </c>
    </row>
    <row r="491" spans="51:55">
      <c r="AY491" s="1">
        <v>1.19136E-2</v>
      </c>
      <c r="AZ491" s="1">
        <v>2.3185899999999999</v>
      </c>
      <c r="BB491" s="2">
        <f t="shared" si="62"/>
        <v>1.4994872499600442</v>
      </c>
      <c r="BC491" s="2">
        <f t="shared" si="63"/>
        <v>1.7684850887616279</v>
      </c>
    </row>
    <row r="492" spans="51:55">
      <c r="AY492" s="1">
        <v>1.18657E-2</v>
      </c>
      <c r="AZ492" s="1">
        <v>2.32484</v>
      </c>
      <c r="BB492" s="2">
        <f t="shared" si="62"/>
        <v>1.5034679789343763</v>
      </c>
      <c r="BC492" s="2">
        <f t="shared" si="63"/>
        <v>1.7733036561050315</v>
      </c>
    </row>
    <row r="493" spans="51:55">
      <c r="AY493" s="1">
        <v>1.1834600000000001E-2</v>
      </c>
      <c r="AZ493" s="1">
        <v>2.3310900000000001</v>
      </c>
      <c r="BB493" s="2">
        <f t="shared" si="62"/>
        <v>1.5074615774554814</v>
      </c>
      <c r="BC493" s="2">
        <f t="shared" si="63"/>
        <v>1.7781114246167455</v>
      </c>
    </row>
    <row r="494" spans="51:55">
      <c r="AY494" s="1">
        <v>1.1820900000000001E-2</v>
      </c>
      <c r="AZ494" s="1">
        <v>2.3373400000000002</v>
      </c>
      <c r="BB494" s="2">
        <f t="shared" si="62"/>
        <v>1.5114685051500296</v>
      </c>
      <c r="BC494" s="2">
        <f t="shared" si="63"/>
        <v>1.7829080086242097</v>
      </c>
    </row>
    <row r="495" spans="51:55">
      <c r="AY495" s="1">
        <v>1.18263E-2</v>
      </c>
      <c r="AZ495" s="1">
        <v>2.3435899999999998</v>
      </c>
      <c r="BB495" s="2">
        <f t="shared" si="62"/>
        <v>1.5154900642935878</v>
      </c>
      <c r="BC495" s="2">
        <f t="shared" si="63"/>
        <v>1.7876923153885029</v>
      </c>
    </row>
    <row r="496" spans="51:55">
      <c r="AY496" s="1">
        <v>1.1781700000000001E-2</v>
      </c>
      <c r="AZ496" s="1">
        <v>2.3498399999999999</v>
      </c>
      <c r="BB496" s="2">
        <f t="shared" si="62"/>
        <v>1.5194733212146072</v>
      </c>
      <c r="BC496" s="2">
        <f t="shared" si="63"/>
        <v>1.7925087615328246</v>
      </c>
    </row>
    <row r="497" spans="51:55">
      <c r="AY497" s="1">
        <v>1.16913E-2</v>
      </c>
      <c r="AZ497" s="1">
        <v>2.35609</v>
      </c>
      <c r="BB497" s="2">
        <f t="shared" si="62"/>
        <v>1.5234214932997812</v>
      </c>
      <c r="BC497" s="2">
        <f t="shared" si="63"/>
        <v>1.7973546473492521</v>
      </c>
    </row>
    <row r="498" spans="51:55">
      <c r="AY498" s="1">
        <v>1.16794E-2</v>
      </c>
      <c r="AZ498" s="1">
        <v>2.3623400000000001</v>
      </c>
      <c r="BB498" s="2">
        <f t="shared" si="62"/>
        <v>1.5274297998743411</v>
      </c>
      <c r="BC498" s="2">
        <f t="shared" si="63"/>
        <v>1.8021500743390353</v>
      </c>
    </row>
    <row r="499" spans="51:55">
      <c r="AY499" s="1">
        <v>1.1715E-2</v>
      </c>
      <c r="AZ499" s="1">
        <v>2.3685900000000002</v>
      </c>
      <c r="BB499" s="2">
        <f t="shared" si="62"/>
        <v>1.5314744935603126</v>
      </c>
      <c r="BC499" s="2">
        <f t="shared" si="63"/>
        <v>1.8069149689177919</v>
      </c>
    </row>
    <row r="500" spans="51:55">
      <c r="AY500" s="1">
        <v>1.1675899999999999E-2</v>
      </c>
      <c r="AZ500" s="1">
        <v>2.3748399999999998</v>
      </c>
      <c r="BB500" s="2">
        <f t="shared" si="62"/>
        <v>1.5354619637258111</v>
      </c>
      <c r="BC500" s="2">
        <f t="shared" si="63"/>
        <v>1.81172787973031</v>
      </c>
    </row>
    <row r="501" spans="51:55">
      <c r="AY501" s="1">
        <v>1.1598499999999999E-2</v>
      </c>
      <c r="AZ501" s="1">
        <v>2.3810899999999999</v>
      </c>
      <c r="BB501" s="2">
        <f t="shared" si="62"/>
        <v>1.5394200943888452</v>
      </c>
      <c r="BC501" s="2">
        <f t="shared" si="63"/>
        <v>1.8165654093079304</v>
      </c>
    </row>
    <row r="502" spans="51:55">
      <c r="AY502" s="1">
        <v>1.15554E-2</v>
      </c>
      <c r="AZ502" s="1">
        <v>2.38734</v>
      </c>
      <c r="BB502" s="2">
        <f t="shared" si="62"/>
        <v>1.5434045003765409</v>
      </c>
      <c r="BC502" s="2">
        <f t="shared" si="63"/>
        <v>1.8213808912708511</v>
      </c>
    </row>
    <row r="503" spans="51:55">
      <c r="AY503" s="1">
        <v>1.15268E-2</v>
      </c>
      <c r="AZ503" s="1">
        <v>2.3935900000000001</v>
      </c>
      <c r="BB503" s="2">
        <f t="shared" si="62"/>
        <v>1.5474000140087729</v>
      </c>
      <c r="BC503" s="2">
        <f t="shared" si="63"/>
        <v>1.8261870528135637</v>
      </c>
    </row>
    <row r="504" spans="51:55">
      <c r="AY504" s="1">
        <v>1.1559E-2</v>
      </c>
      <c r="AZ504" s="1">
        <v>2.3998400000000002</v>
      </c>
      <c r="BB504" s="2">
        <f t="shared" si="62"/>
        <v>1.5514421031436119</v>
      </c>
      <c r="BC504" s="2">
        <f t="shared" si="63"/>
        <v>1.8309541328701622</v>
      </c>
    </row>
    <row r="505" spans="51:55">
      <c r="AY505" s="1">
        <v>1.16423E-2</v>
      </c>
      <c r="AZ505" s="1">
        <v>2.4060899999999998</v>
      </c>
      <c r="BB505" s="2">
        <f t="shared" si="62"/>
        <v>1.5555233371498851</v>
      </c>
      <c r="BC505" s="2">
        <f t="shared" si="63"/>
        <v>1.8356883664803714</v>
      </c>
    </row>
    <row r="506" spans="51:55">
      <c r="AY506" s="1">
        <v>1.1688799999999999E-2</v>
      </c>
      <c r="AZ506" s="1">
        <v>2.4123399999999999</v>
      </c>
      <c r="BB506" s="2">
        <f t="shared" si="62"/>
        <v>1.5595763807203702</v>
      </c>
      <c r="BC506" s="2">
        <f t="shared" si="63"/>
        <v>1.8404462546742817</v>
      </c>
    </row>
    <row r="507" spans="51:55">
      <c r="AY507" s="1">
        <v>1.1657000000000001E-2</v>
      </c>
      <c r="AZ507" s="1">
        <v>2.41859</v>
      </c>
      <c r="BB507" s="2">
        <f t="shared" si="62"/>
        <v>1.5635694430103595</v>
      </c>
      <c r="BC507" s="2">
        <f t="shared" si="63"/>
        <v>1.8452544731373162</v>
      </c>
    </row>
    <row r="508" spans="51:55">
      <c r="AY508" s="1">
        <v>1.16127E-2</v>
      </c>
      <c r="AZ508" s="1">
        <v>2.4248400000000001</v>
      </c>
      <c r="BB508" s="2">
        <f t="shared" si="62"/>
        <v>1.5675529297447142</v>
      </c>
      <c r="BC508" s="2">
        <f t="shared" si="63"/>
        <v>1.8500707264453577</v>
      </c>
    </row>
    <row r="509" spans="51:55">
      <c r="AY509" s="1">
        <v>1.16071E-2</v>
      </c>
      <c r="AZ509" s="1">
        <v>2.4310900000000002</v>
      </c>
      <c r="BB509" s="2">
        <f t="shared" si="62"/>
        <v>1.571566062399314</v>
      </c>
      <c r="BC509" s="2">
        <f t="shared" si="63"/>
        <v>1.8548621038732573</v>
      </c>
    </row>
    <row r="510" spans="51:55">
      <c r="AY510" s="1">
        <v>1.16049E-2</v>
      </c>
      <c r="AZ510" s="1">
        <v>2.4352499999999999</v>
      </c>
      <c r="BB510" s="2">
        <f t="shared" si="62"/>
        <v>1.5742383735198677</v>
      </c>
      <c r="BC510" s="2">
        <f t="shared" si="63"/>
        <v>1.8580502629211975</v>
      </c>
    </row>
    <row r="511" spans="51:55">
      <c r="AY511" s="1">
        <v>1.1606399999999999E-2</v>
      </c>
      <c r="AZ511" s="1">
        <v>2.4373399999999998</v>
      </c>
      <c r="BB511" s="2">
        <f t="shared" si="62"/>
        <v>1.5755829486717221</v>
      </c>
      <c r="BC511" s="2">
        <f t="shared" si="63"/>
        <v>1.8596503316419137</v>
      </c>
    </row>
    <row r="512" spans="51:55">
      <c r="AY512" s="1">
        <v>1.1607900000000001E-2</v>
      </c>
      <c r="AZ512" s="1">
        <v>2.4394200000000001</v>
      </c>
      <c r="BB512" s="2">
        <f t="shared" si="62"/>
        <v>1.5769210959475715</v>
      </c>
      <c r="BC512" s="2">
        <f t="shared" si="63"/>
        <v>1.8612427399181228</v>
      </c>
    </row>
    <row r="513" spans="51:55">
      <c r="AY513" s="1">
        <v>1.1609299999999999E-2</v>
      </c>
      <c r="AZ513" s="1">
        <v>2.4415</v>
      </c>
      <c r="BB513" s="2">
        <f t="shared" si="62"/>
        <v>1.5782591666189751</v>
      </c>
      <c r="BC513" s="2">
        <f t="shared" si="63"/>
        <v>1.8628352124730916</v>
      </c>
    </row>
    <row r="514" spans="51:55">
      <c r="AY514" s="1">
        <v>1.1610799999999999E-2</v>
      </c>
      <c r="AZ514" s="1">
        <v>2.4435899999999999</v>
      </c>
      <c r="BB514" s="2">
        <f t="shared" si="62"/>
        <v>1.5796037417708297</v>
      </c>
      <c r="BC514" s="2">
        <f t="shared" si="63"/>
        <v>1.8644352811938081</v>
      </c>
    </row>
    <row r="515" spans="51:55">
      <c r="AY515" s="1">
        <v>1.16122E-2</v>
      </c>
      <c r="AZ515" s="1">
        <v>2.4456699999999998</v>
      </c>
      <c r="BB515" s="2">
        <f t="shared" ref="BB515" si="66">(AY515*COS($BA$2)+(AZ515)*SIN($BA$2))</f>
        <v>1.5809418124422334</v>
      </c>
      <c r="BC515" s="2">
        <f t="shared" ref="BC515" si="67">(-AY515*SIN($BA$2)+(AZ515)*COS($BA$2))</f>
        <v>1.8660277537487766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FD48F-0B43-478E-A201-7B62BF3E6D68}">
  <dimension ref="A1:AE1103"/>
  <sheetViews>
    <sheetView topLeftCell="F1" workbookViewId="0">
      <selection activeCell="AD2" sqref="AD2"/>
    </sheetView>
  </sheetViews>
  <sheetFormatPr defaultRowHeight="14.5"/>
  <sheetData>
    <row r="1" spans="1:31">
      <c r="B1" t="s">
        <v>4</v>
      </c>
      <c r="C1" t="s">
        <v>3</v>
      </c>
      <c r="D1" t="s">
        <v>2</v>
      </c>
      <c r="J1" t="s">
        <v>7</v>
      </c>
      <c r="L1">
        <v>0</v>
      </c>
      <c r="N1">
        <v>10</v>
      </c>
      <c r="Q1">
        <v>20</v>
      </c>
      <c r="T1">
        <v>30</v>
      </c>
      <c r="W1">
        <v>40</v>
      </c>
      <c r="Z1">
        <v>60</v>
      </c>
      <c r="AD1">
        <v>80</v>
      </c>
    </row>
    <row r="2" spans="1:31">
      <c r="A2">
        <v>1200</v>
      </c>
      <c r="D2" s="1">
        <v>2.5097899999999999E-2</v>
      </c>
      <c r="E2" s="1">
        <v>2.2043400000000001E-2</v>
      </c>
      <c r="G2" s="1">
        <v>2.5101999999999999E-2</v>
      </c>
      <c r="H2" s="1">
        <v>2.1979200000000001E-2</v>
      </c>
      <c r="K2" s="1">
        <v>1.2500499999999999E-2</v>
      </c>
      <c r="L2" s="1">
        <v>1.1162E-2</v>
      </c>
      <c r="N2" s="1">
        <v>1.2500499999999999E-2</v>
      </c>
      <c r="O2" s="1">
        <v>1.1160700000000001E-2</v>
      </c>
      <c r="Q2" s="1">
        <v>1.2500499999999999E-2</v>
      </c>
      <c r="R2" s="1">
        <v>1.11565E-2</v>
      </c>
      <c r="T2" s="1">
        <v>1.2500499999999999E-2</v>
      </c>
      <c r="U2" s="1">
        <v>1.11486E-2</v>
      </c>
      <c r="W2" s="1">
        <v>1.2500499999999999E-2</v>
      </c>
      <c r="X2" s="1">
        <v>1.1135600000000001E-2</v>
      </c>
      <c r="Z2" s="1">
        <v>1.2500499999999999E-2</v>
      </c>
      <c r="AA2" s="1">
        <v>1.1075700000000001E-2</v>
      </c>
      <c r="AD2" s="1">
        <v>1.25004E-2</v>
      </c>
      <c r="AE2" s="1">
        <v>1.0751200000000001E-2</v>
      </c>
    </row>
    <row r="3" spans="1:31">
      <c r="A3">
        <v>8</v>
      </c>
      <c r="D3" s="1">
        <v>3.7966800000000002E-2</v>
      </c>
      <c r="E3" s="1">
        <v>3.5779900000000003E-2</v>
      </c>
      <c r="G3" s="1">
        <v>3.7986899999999997E-2</v>
      </c>
      <c r="H3" s="1">
        <v>3.5632799999999999E-2</v>
      </c>
      <c r="K3" s="1">
        <v>1.8751400000000001E-2</v>
      </c>
      <c r="L3" s="1">
        <v>1.8601099999999999E-2</v>
      </c>
      <c r="N3" s="1">
        <v>1.8751400000000001E-2</v>
      </c>
      <c r="O3" s="1">
        <v>1.8598900000000002E-2</v>
      </c>
      <c r="Q3" s="1">
        <v>1.8751400000000001E-2</v>
      </c>
      <c r="R3" s="1">
        <v>1.8591900000000001E-2</v>
      </c>
      <c r="T3" s="1">
        <v>1.8751400000000001E-2</v>
      </c>
      <c r="U3" s="1">
        <v>1.8578799999999999E-2</v>
      </c>
      <c r="W3" s="1">
        <v>1.8751400000000001E-2</v>
      </c>
      <c r="X3" s="1">
        <v>1.8557199999999999E-2</v>
      </c>
      <c r="Z3" s="1">
        <v>1.8751400000000001E-2</v>
      </c>
      <c r="AA3" s="1">
        <v>1.84572E-2</v>
      </c>
      <c r="AD3" s="1">
        <v>1.8751299999999999E-2</v>
      </c>
      <c r="AE3" s="1">
        <v>1.7916499999999998E-2</v>
      </c>
    </row>
    <row r="4" spans="1:31">
      <c r="A4">
        <f>A2*A3^2</f>
        <v>76800</v>
      </c>
      <c r="D4" s="1">
        <v>5.1246800000000002E-2</v>
      </c>
      <c r="E4" s="1">
        <v>4.8231400000000001E-2</v>
      </c>
      <c r="G4" s="1">
        <v>5.1298000000000003E-2</v>
      </c>
      <c r="H4" s="1">
        <v>4.79592E-2</v>
      </c>
      <c r="K4" s="1">
        <v>2.5002799999999999E-2</v>
      </c>
      <c r="L4" s="1">
        <v>2.6038499999999999E-2</v>
      </c>
      <c r="N4" s="1">
        <v>2.5002799999999999E-2</v>
      </c>
      <c r="O4" s="1">
        <v>2.60354E-2</v>
      </c>
      <c r="Q4" s="1">
        <v>2.5002799999999999E-2</v>
      </c>
      <c r="R4" s="1">
        <v>2.6025599999999999E-2</v>
      </c>
      <c r="T4" s="1">
        <v>2.5002799999999999E-2</v>
      </c>
      <c r="U4" s="1">
        <v>2.60074E-2</v>
      </c>
      <c r="W4" s="1">
        <v>2.5002799999999999E-2</v>
      </c>
      <c r="X4" s="1">
        <v>2.5977E-2</v>
      </c>
      <c r="Z4" s="1">
        <v>2.5002799999999999E-2</v>
      </c>
      <c r="AA4" s="1">
        <v>2.5837100000000002E-2</v>
      </c>
      <c r="AD4" s="1">
        <v>2.5002699999999999E-2</v>
      </c>
      <c r="AE4" s="1">
        <v>2.50802E-2</v>
      </c>
    </row>
    <row r="5" spans="1:31">
      <c r="A5" t="s">
        <v>10</v>
      </c>
      <c r="D5" s="1">
        <v>6.5034499999999995E-2</v>
      </c>
      <c r="E5" s="1">
        <v>5.9193200000000001E-2</v>
      </c>
      <c r="G5" s="1">
        <v>6.5110600000000005E-2</v>
      </c>
      <c r="H5" s="1">
        <v>5.8820299999999999E-2</v>
      </c>
      <c r="K5" s="1">
        <v>3.1254700000000003E-2</v>
      </c>
      <c r="L5" s="1">
        <v>3.3474299999999999E-2</v>
      </c>
      <c r="N5" s="1">
        <v>3.1254700000000003E-2</v>
      </c>
      <c r="O5" s="1">
        <v>3.3470300000000001E-2</v>
      </c>
      <c r="Q5" s="1">
        <v>3.12546E-2</v>
      </c>
      <c r="R5" s="1">
        <v>3.3457599999999997E-2</v>
      </c>
      <c r="T5" s="1">
        <v>3.12546E-2</v>
      </c>
      <c r="U5" s="1">
        <v>3.3434199999999997E-2</v>
      </c>
      <c r="W5" s="1">
        <v>3.12546E-2</v>
      </c>
      <c r="X5" s="1">
        <v>3.33952E-2</v>
      </c>
      <c r="Z5" s="1">
        <v>3.12546E-2</v>
      </c>
      <c r="AA5" s="1">
        <v>3.3215399999999999E-2</v>
      </c>
      <c r="AD5" s="1">
        <v>3.1254499999999998E-2</v>
      </c>
      <c r="AE5" s="1">
        <v>3.2242300000000002E-2</v>
      </c>
    </row>
    <row r="6" spans="1:31">
      <c r="A6">
        <v>0.2</v>
      </c>
      <c r="D6" s="1">
        <v>7.9385899999999995E-2</v>
      </c>
      <c r="E6" s="1">
        <v>6.8519700000000003E-2</v>
      </c>
      <c r="G6" s="1">
        <v>7.9446500000000003E-2</v>
      </c>
      <c r="H6" s="1">
        <v>6.8165699999999996E-2</v>
      </c>
      <c r="K6" s="1">
        <v>3.7506999999999999E-2</v>
      </c>
      <c r="L6" s="1">
        <v>4.0908300000000002E-2</v>
      </c>
      <c r="N6" s="1">
        <v>3.7506999999999999E-2</v>
      </c>
      <c r="O6" s="1">
        <v>4.0903500000000002E-2</v>
      </c>
      <c r="Q6" s="1">
        <v>3.7506999999999999E-2</v>
      </c>
      <c r="R6" s="1">
        <v>4.0888000000000001E-2</v>
      </c>
      <c r="T6" s="1">
        <v>3.7506999999999999E-2</v>
      </c>
      <c r="U6" s="1">
        <v>4.0859399999999997E-2</v>
      </c>
      <c r="W6" s="1">
        <v>3.7506999999999999E-2</v>
      </c>
      <c r="X6" s="1">
        <v>4.0811699999999999E-2</v>
      </c>
      <c r="Z6" s="1">
        <v>3.7506900000000003E-2</v>
      </c>
      <c r="AA6" s="1">
        <v>4.0592000000000003E-2</v>
      </c>
      <c r="AD6" s="1">
        <v>3.7506699999999997E-2</v>
      </c>
      <c r="AE6" s="1">
        <v>3.9402800000000002E-2</v>
      </c>
    </row>
    <row r="7" spans="1:31">
      <c r="A7" t="s">
        <v>11</v>
      </c>
      <c r="D7" s="1">
        <v>9.4243099999999996E-2</v>
      </c>
      <c r="E7" s="1">
        <v>7.6361999999999999E-2</v>
      </c>
      <c r="G7" s="1">
        <v>9.4288300000000005E-2</v>
      </c>
      <c r="H7" s="1">
        <v>7.6025099999999998E-2</v>
      </c>
      <c r="K7" s="1">
        <v>4.3759800000000001E-2</v>
      </c>
      <c r="L7" s="1">
        <v>4.8340800000000003E-2</v>
      </c>
      <c r="N7" s="1">
        <v>4.3759800000000001E-2</v>
      </c>
      <c r="O7" s="1">
        <v>4.8335000000000003E-2</v>
      </c>
      <c r="Q7" s="1">
        <v>4.3759800000000001E-2</v>
      </c>
      <c r="R7" s="1">
        <v>4.83168E-2</v>
      </c>
      <c r="T7" s="1">
        <v>4.3759800000000001E-2</v>
      </c>
      <c r="U7" s="1">
        <v>4.8282899999999997E-2</v>
      </c>
      <c r="W7" s="1">
        <v>4.3759699999999999E-2</v>
      </c>
      <c r="X7" s="1">
        <v>4.8226600000000001E-2</v>
      </c>
      <c r="Z7" s="1">
        <v>4.3759699999999999E-2</v>
      </c>
      <c r="AA7" s="1">
        <v>4.79669E-2</v>
      </c>
      <c r="AD7" s="1">
        <v>4.3759399999999997E-2</v>
      </c>
      <c r="AE7" s="1">
        <v>4.6561699999999998E-2</v>
      </c>
    </row>
    <row r="8" spans="1:31">
      <c r="A8">
        <v>40</v>
      </c>
      <c r="D8" s="1">
        <v>0.109532</v>
      </c>
      <c r="E8" s="1">
        <v>8.3052100000000004E-2</v>
      </c>
      <c r="G8" s="1">
        <v>0.10957</v>
      </c>
      <c r="H8" s="1">
        <v>8.2701999999999998E-2</v>
      </c>
      <c r="K8" s="1">
        <v>5.0013000000000002E-2</v>
      </c>
      <c r="L8" s="1">
        <v>5.5771500000000002E-2</v>
      </c>
      <c r="N8" s="1">
        <v>5.0013000000000002E-2</v>
      </c>
      <c r="O8" s="1">
        <v>5.5764800000000003E-2</v>
      </c>
      <c r="Q8" s="1">
        <v>5.0013000000000002E-2</v>
      </c>
      <c r="R8" s="1">
        <v>5.5743800000000003E-2</v>
      </c>
      <c r="T8" s="1">
        <v>5.0013000000000002E-2</v>
      </c>
      <c r="U8" s="1">
        <v>5.5704799999999999E-2</v>
      </c>
      <c r="W8" s="1">
        <v>5.0013000000000002E-2</v>
      </c>
      <c r="X8" s="1">
        <v>5.5639800000000003E-2</v>
      </c>
      <c r="Z8" s="1">
        <v>5.0012899999999999E-2</v>
      </c>
      <c r="AA8" s="1">
        <v>5.5340199999999999E-2</v>
      </c>
      <c r="AD8" s="1">
        <v>5.0012500000000001E-2</v>
      </c>
      <c r="AE8" s="1">
        <v>5.3719000000000003E-2</v>
      </c>
    </row>
    <row r="9" spans="1:31">
      <c r="A9">
        <f>A4*A6*A8/1000000</f>
        <v>0.61439999999999995</v>
      </c>
      <c r="D9" s="1">
        <v>0.125224</v>
      </c>
      <c r="E9" s="1">
        <v>8.8829699999999998E-2</v>
      </c>
      <c r="G9" s="1">
        <v>0.125252</v>
      </c>
      <c r="H9" s="1">
        <v>8.8472300000000004E-2</v>
      </c>
      <c r="K9" s="1">
        <v>5.6266700000000003E-2</v>
      </c>
      <c r="L9" s="1">
        <v>6.3200599999999996E-2</v>
      </c>
      <c r="N9" s="1">
        <v>5.6266700000000003E-2</v>
      </c>
      <c r="O9" s="1">
        <v>6.3192999999999999E-2</v>
      </c>
      <c r="Q9" s="1">
        <v>5.6266700000000003E-2</v>
      </c>
      <c r="R9" s="1">
        <v>6.3169199999999995E-2</v>
      </c>
      <c r="T9" s="1">
        <v>5.6266700000000003E-2</v>
      </c>
      <c r="U9" s="1">
        <v>6.3125000000000001E-2</v>
      </c>
      <c r="W9" s="1">
        <v>5.6266700000000003E-2</v>
      </c>
      <c r="X9" s="1">
        <v>6.3051300000000005E-2</v>
      </c>
      <c r="Z9" s="1">
        <v>5.62666E-2</v>
      </c>
      <c r="AA9" s="1">
        <v>6.2711799999999998E-2</v>
      </c>
      <c r="AD9" s="1">
        <v>5.6266099999999999E-2</v>
      </c>
      <c r="AE9" s="1">
        <v>6.0874699999999997E-2</v>
      </c>
    </row>
    <row r="10" spans="1:31">
      <c r="D10" s="1">
        <v>0.141296</v>
      </c>
      <c r="E10" s="1">
        <v>9.3892900000000001E-2</v>
      </c>
      <c r="G10" s="1">
        <v>0.14131199999999999</v>
      </c>
      <c r="H10" s="1">
        <v>9.3530100000000005E-2</v>
      </c>
      <c r="K10" s="1">
        <v>6.2520900000000004E-2</v>
      </c>
      <c r="L10" s="1">
        <v>7.0627999999999996E-2</v>
      </c>
      <c r="N10" s="1">
        <v>6.2520900000000004E-2</v>
      </c>
      <c r="O10" s="1">
        <v>7.0619500000000002E-2</v>
      </c>
      <c r="Q10" s="1">
        <v>6.2520900000000004E-2</v>
      </c>
      <c r="R10" s="1">
        <v>7.05929E-2</v>
      </c>
      <c r="T10" s="1">
        <v>6.2520900000000004E-2</v>
      </c>
      <c r="U10" s="1">
        <v>7.0543499999999995E-2</v>
      </c>
      <c r="W10" s="1">
        <v>6.2520900000000004E-2</v>
      </c>
      <c r="X10" s="1">
        <v>7.0461200000000002E-2</v>
      </c>
      <c r="Z10" s="1">
        <v>6.2520800000000001E-2</v>
      </c>
      <c r="AA10" s="1">
        <v>7.00818E-2</v>
      </c>
      <c r="AD10" s="1">
        <v>6.2520199999999998E-2</v>
      </c>
      <c r="AE10" s="1">
        <v>6.8028699999999998E-2</v>
      </c>
    </row>
    <row r="11" spans="1:31">
      <c r="D11" s="1">
        <v>0.15773000000000001</v>
      </c>
      <c r="E11" s="1">
        <v>9.8389900000000002E-2</v>
      </c>
      <c r="G11" s="1">
        <v>0.15771499999999999</v>
      </c>
      <c r="H11" s="1">
        <v>9.7974199999999997E-2</v>
      </c>
      <c r="K11" s="1">
        <v>6.8775600000000006E-2</v>
      </c>
      <c r="L11" s="1">
        <v>7.8053700000000004E-2</v>
      </c>
      <c r="N11" s="1">
        <v>6.8775600000000006E-2</v>
      </c>
      <c r="O11" s="1">
        <v>7.80444E-2</v>
      </c>
      <c r="Q11" s="1">
        <v>6.8775600000000006E-2</v>
      </c>
      <c r="R11" s="1">
        <v>7.8015000000000001E-2</v>
      </c>
      <c r="T11" s="1">
        <v>6.8775500000000003E-2</v>
      </c>
      <c r="U11" s="1">
        <v>7.7960299999999996E-2</v>
      </c>
      <c r="W11" s="1">
        <v>6.8775500000000003E-2</v>
      </c>
      <c r="X11" s="1">
        <v>7.7869300000000002E-2</v>
      </c>
      <c r="Z11" s="1">
        <v>6.87754E-2</v>
      </c>
      <c r="AA11" s="1">
        <v>7.7450099999999994E-2</v>
      </c>
      <c r="AD11" s="1">
        <v>6.8774600000000005E-2</v>
      </c>
      <c r="AE11" s="1">
        <v>7.5181200000000004E-2</v>
      </c>
    </row>
    <row r="12" spans="1:31">
      <c r="D12" s="1">
        <v>0.174488</v>
      </c>
      <c r="E12" s="1">
        <v>0.102382</v>
      </c>
      <c r="G12" s="1">
        <v>0.17446800000000001</v>
      </c>
      <c r="H12" s="1">
        <v>0.101996</v>
      </c>
      <c r="K12" s="1">
        <v>7.5030700000000006E-2</v>
      </c>
      <c r="L12" s="1">
        <v>8.5477800000000007E-2</v>
      </c>
      <c r="N12" s="1">
        <v>7.5030700000000006E-2</v>
      </c>
      <c r="O12" s="1">
        <v>8.5467600000000005E-2</v>
      </c>
      <c r="Q12" s="1">
        <v>7.5030700000000006E-2</v>
      </c>
      <c r="R12" s="1">
        <v>8.5435300000000006E-2</v>
      </c>
      <c r="T12" s="1">
        <v>7.5030600000000003E-2</v>
      </c>
      <c r="U12" s="1">
        <v>8.5375499999999993E-2</v>
      </c>
      <c r="W12" s="1">
        <v>7.5030600000000003E-2</v>
      </c>
      <c r="X12" s="1">
        <v>8.5275900000000002E-2</v>
      </c>
      <c r="Z12" s="1">
        <v>7.5030399999999997E-2</v>
      </c>
      <c r="AA12" s="1">
        <v>8.4816699999999995E-2</v>
      </c>
      <c r="AD12" s="1">
        <v>7.5029600000000002E-2</v>
      </c>
      <c r="AE12" s="1">
        <v>8.2332000000000002E-2</v>
      </c>
    </row>
    <row r="13" spans="1:31">
      <c r="D13" s="1">
        <v>0.191583</v>
      </c>
      <c r="E13" s="1">
        <v>0.106033</v>
      </c>
      <c r="G13" s="1">
        <v>0.191549</v>
      </c>
      <c r="H13" s="1">
        <v>0.105653</v>
      </c>
      <c r="K13" s="1">
        <v>8.1286300000000006E-2</v>
      </c>
      <c r="L13" s="1">
        <v>9.2900200000000002E-2</v>
      </c>
      <c r="N13" s="1">
        <v>8.1286300000000006E-2</v>
      </c>
      <c r="O13" s="1">
        <v>9.2889100000000002E-2</v>
      </c>
      <c r="Q13" s="1">
        <v>8.1286200000000003E-2</v>
      </c>
      <c r="R13" s="1">
        <v>9.2854099999999995E-2</v>
      </c>
      <c r="T13" s="1">
        <v>8.1286200000000003E-2</v>
      </c>
      <c r="U13" s="1">
        <v>9.2788999999999996E-2</v>
      </c>
      <c r="W13" s="1">
        <v>8.1286200000000003E-2</v>
      </c>
      <c r="X13" s="1">
        <v>9.2680799999999994E-2</v>
      </c>
      <c r="Z13" s="1">
        <v>8.1285999999999997E-2</v>
      </c>
      <c r="AA13" s="1">
        <v>9.2181700000000005E-2</v>
      </c>
      <c r="AD13" s="1">
        <v>8.1284899999999993E-2</v>
      </c>
      <c r="AE13" s="1">
        <v>8.94813E-2</v>
      </c>
    </row>
    <row r="14" spans="1:31">
      <c r="D14" s="1">
        <v>0.20896799999999999</v>
      </c>
      <c r="E14" s="1">
        <v>0.109336</v>
      </c>
      <c r="G14" s="1">
        <v>0.20891599999999999</v>
      </c>
      <c r="H14" s="1">
        <v>0.108956</v>
      </c>
      <c r="K14" s="1">
        <v>8.7542300000000003E-2</v>
      </c>
      <c r="L14" s="1">
        <v>0.10032099999999999</v>
      </c>
      <c r="N14" s="1">
        <v>8.7542300000000003E-2</v>
      </c>
      <c r="O14" s="1">
        <v>0.100309</v>
      </c>
      <c r="Q14" s="1">
        <v>8.7542300000000003E-2</v>
      </c>
      <c r="R14" s="1">
        <v>0.100271</v>
      </c>
      <c r="T14" s="1">
        <v>8.7542300000000003E-2</v>
      </c>
      <c r="U14" s="1">
        <v>0.100201</v>
      </c>
      <c r="W14" s="1">
        <v>8.7542200000000001E-2</v>
      </c>
      <c r="X14" s="1">
        <v>0.10008400000000001</v>
      </c>
      <c r="Z14" s="1">
        <v>8.7541999999999995E-2</v>
      </c>
      <c r="AA14" s="1">
        <v>9.9545099999999997E-2</v>
      </c>
      <c r="AD14" s="1">
        <v>8.7540699999999999E-2</v>
      </c>
      <c r="AE14" s="1">
        <v>9.6628900000000004E-2</v>
      </c>
    </row>
    <row r="15" spans="1:31">
      <c r="D15" s="1">
        <v>0.226664</v>
      </c>
      <c r="E15" s="1">
        <v>0.112413</v>
      </c>
      <c r="G15" s="1">
        <v>0.22656399999999999</v>
      </c>
      <c r="H15" s="1">
        <v>0.111983</v>
      </c>
      <c r="K15" s="1">
        <v>9.3800300000000003E-2</v>
      </c>
      <c r="L15" s="1">
        <v>0.107735</v>
      </c>
      <c r="N15" s="1">
        <v>9.3800300000000003E-2</v>
      </c>
      <c r="O15" s="1">
        <v>0.107722</v>
      </c>
      <c r="Q15" s="1">
        <v>9.38002E-2</v>
      </c>
      <c r="R15" s="1">
        <v>0.107681</v>
      </c>
      <c r="T15" s="1">
        <v>9.38002E-2</v>
      </c>
      <c r="U15" s="1">
        <v>0.10760599999999999</v>
      </c>
      <c r="W15" s="1">
        <v>9.3799999999999994E-2</v>
      </c>
      <c r="X15" s="1">
        <v>0.10748099999999999</v>
      </c>
      <c r="Z15" s="1">
        <v>9.3799599999999997E-2</v>
      </c>
      <c r="AA15" s="1">
        <v>0.106903</v>
      </c>
      <c r="AD15" s="1">
        <v>9.3797000000000005E-2</v>
      </c>
      <c r="AE15" s="1">
        <v>0.10377500000000001</v>
      </c>
    </row>
    <row r="16" spans="1:31">
      <c r="D16" s="1">
        <v>0.244618</v>
      </c>
      <c r="E16" s="1">
        <v>0.115232</v>
      </c>
      <c r="G16" s="1">
        <v>0.244508</v>
      </c>
      <c r="H16" s="1">
        <v>0.114824</v>
      </c>
      <c r="K16" s="1">
        <v>0.10007099999999999</v>
      </c>
      <c r="L16" s="1">
        <v>0.115102</v>
      </c>
      <c r="N16" s="1">
        <v>0.10007099999999999</v>
      </c>
      <c r="O16" s="1">
        <v>0.115088</v>
      </c>
      <c r="Q16" s="1">
        <v>0.10007099999999999</v>
      </c>
      <c r="R16" s="1">
        <v>0.11504499999999999</v>
      </c>
      <c r="T16" s="1">
        <v>0.10007099999999999</v>
      </c>
      <c r="U16" s="1">
        <v>0.114965</v>
      </c>
      <c r="W16" s="1">
        <v>0.10007000000000001</v>
      </c>
      <c r="X16" s="1">
        <v>0.114832</v>
      </c>
      <c r="Z16" s="1">
        <v>0.100068</v>
      </c>
      <c r="AA16" s="1">
        <v>0.114221</v>
      </c>
      <c r="AD16" s="1">
        <v>0.100059</v>
      </c>
      <c r="AE16" s="1">
        <v>0.110902</v>
      </c>
    </row>
    <row r="17" spans="4:31">
      <c r="D17" s="1">
        <v>0.26284200000000002</v>
      </c>
      <c r="E17" s="1">
        <v>0.11787300000000001</v>
      </c>
      <c r="G17" s="1">
        <v>0.262714</v>
      </c>
      <c r="H17" s="1">
        <v>0.11747100000000001</v>
      </c>
      <c r="K17" s="1">
        <v>0.106367</v>
      </c>
      <c r="L17" s="1">
        <v>0.122375</v>
      </c>
      <c r="N17" s="1">
        <v>0.106367</v>
      </c>
      <c r="O17" s="1">
        <v>0.12236</v>
      </c>
      <c r="Q17" s="1">
        <v>0.106367</v>
      </c>
      <c r="R17" s="1">
        <v>0.12231499999999999</v>
      </c>
      <c r="T17" s="1">
        <v>0.106366</v>
      </c>
      <c r="U17" s="1">
        <v>0.12223199999999999</v>
      </c>
      <c r="W17" s="1">
        <v>0.106365</v>
      </c>
      <c r="X17" s="1">
        <v>0.12209399999999999</v>
      </c>
      <c r="Z17" s="1">
        <v>0.106359</v>
      </c>
      <c r="AA17" s="1">
        <v>0.121461</v>
      </c>
      <c r="AD17" s="1">
        <v>0.106334</v>
      </c>
      <c r="AE17" s="1">
        <v>0.11798</v>
      </c>
    </row>
    <row r="18" spans="4:31">
      <c r="D18" s="1">
        <v>0.28132299999999999</v>
      </c>
      <c r="E18" s="1">
        <v>0.12035800000000001</v>
      </c>
      <c r="G18" s="1">
        <v>0.28117300000000001</v>
      </c>
      <c r="H18" s="1">
        <v>0.11995699999999999</v>
      </c>
      <c r="K18" s="1">
        <v>0.112701</v>
      </c>
      <c r="L18" s="1">
        <v>0.12945899999999999</v>
      </c>
      <c r="N18" s="1">
        <v>0.112701</v>
      </c>
      <c r="O18" s="1">
        <v>0.129442</v>
      </c>
      <c r="Q18" s="1">
        <v>0.112701</v>
      </c>
      <c r="R18" s="1">
        <v>0.12939400000000001</v>
      </c>
      <c r="T18" s="1">
        <v>0.11269999999999999</v>
      </c>
      <c r="U18" s="1">
        <v>0.12930800000000001</v>
      </c>
      <c r="W18" s="1">
        <v>0.11269700000000001</v>
      </c>
      <c r="X18" s="1">
        <v>0.129165</v>
      </c>
      <c r="Z18" s="1">
        <v>0.112687</v>
      </c>
      <c r="AA18" s="1">
        <v>0.12851099999999999</v>
      </c>
      <c r="AD18" s="1">
        <v>0.112637</v>
      </c>
      <c r="AE18" s="1">
        <v>0.124949</v>
      </c>
    </row>
    <row r="19" spans="4:31">
      <c r="D19" s="1">
        <v>0.30004900000000001</v>
      </c>
      <c r="E19" s="1">
        <v>0.122709</v>
      </c>
      <c r="G19" s="1">
        <v>0.299873</v>
      </c>
      <c r="H19" s="1">
        <v>0.122306</v>
      </c>
      <c r="K19" s="1">
        <v>0.11908000000000001</v>
      </c>
      <c r="L19" s="1">
        <v>0.136131</v>
      </c>
      <c r="N19" s="1">
        <v>0.11908100000000001</v>
      </c>
      <c r="O19" s="1">
        <v>0.13611100000000001</v>
      </c>
      <c r="Q19" s="1">
        <v>0.11908000000000001</v>
      </c>
      <c r="R19" s="1">
        <v>0.13606299999999999</v>
      </c>
      <c r="T19" s="1">
        <v>0.119078</v>
      </c>
      <c r="U19" s="1">
        <v>0.13597699999999999</v>
      </c>
      <c r="W19" s="1">
        <v>0.119074</v>
      </c>
      <c r="X19" s="1">
        <v>0.13583999999999999</v>
      </c>
      <c r="Z19" s="1">
        <v>0.11905499999999999</v>
      </c>
      <c r="AA19" s="1">
        <v>0.13522700000000001</v>
      </c>
      <c r="AD19" s="1">
        <v>0.11897199999999999</v>
      </c>
      <c r="AE19" s="1">
        <v>0.13173199999999999</v>
      </c>
    </row>
    <row r="20" spans="4:31">
      <c r="D20" s="1">
        <v>0.31895699999999999</v>
      </c>
      <c r="E20" s="1">
        <v>0.124888</v>
      </c>
      <c r="G20" s="1">
        <v>0.31875500000000001</v>
      </c>
      <c r="H20" s="1">
        <v>0.124482</v>
      </c>
      <c r="K20" s="1">
        <v>0.12550800000000001</v>
      </c>
      <c r="L20" s="1">
        <v>0.14244899999999999</v>
      </c>
      <c r="N20" s="1">
        <v>0.12550900000000001</v>
      </c>
      <c r="O20" s="1">
        <v>0.142426</v>
      </c>
      <c r="Q20" s="1">
        <v>0.12550800000000001</v>
      </c>
      <c r="R20" s="1">
        <v>0.142374</v>
      </c>
      <c r="T20" s="1">
        <v>0.12550500000000001</v>
      </c>
      <c r="U20" s="1">
        <v>0.14228499999999999</v>
      </c>
      <c r="W20" s="1">
        <v>0.1255</v>
      </c>
      <c r="X20" s="1">
        <v>0.14214299999999999</v>
      </c>
      <c r="Z20" s="1">
        <v>0.125473</v>
      </c>
      <c r="AA20" s="1">
        <v>0.141485</v>
      </c>
      <c r="AD20" s="1">
        <v>0.12534799999999999</v>
      </c>
      <c r="AE20" s="1">
        <v>0.13808599999999999</v>
      </c>
    </row>
    <row r="21" spans="4:31">
      <c r="D21" s="1">
        <v>0.33810600000000002</v>
      </c>
      <c r="E21" s="1">
        <v>0.12699099999999999</v>
      </c>
      <c r="G21" s="1">
        <v>0.33787400000000001</v>
      </c>
      <c r="H21" s="1">
        <v>0.12658</v>
      </c>
      <c r="K21" s="1">
        <v>0.131989</v>
      </c>
      <c r="L21" s="1">
        <v>0.14823600000000001</v>
      </c>
      <c r="N21" s="1">
        <v>0.131991</v>
      </c>
      <c r="O21" s="1">
        <v>0.148205</v>
      </c>
      <c r="Q21" s="1">
        <v>0.13199</v>
      </c>
      <c r="R21" s="1">
        <v>0.148151</v>
      </c>
      <c r="T21" s="1">
        <v>0.13198599999999999</v>
      </c>
      <c r="U21" s="1">
        <v>0.14806800000000001</v>
      </c>
      <c r="W21" s="1">
        <v>0.13197800000000001</v>
      </c>
      <c r="X21" s="1">
        <v>0.14794199999999999</v>
      </c>
      <c r="Z21" s="1">
        <v>0.131941</v>
      </c>
      <c r="AA21" s="1">
        <v>0.14741399999999999</v>
      </c>
      <c r="AD21" s="1">
        <v>0.131767</v>
      </c>
      <c r="AE21" s="1">
        <v>0.14412700000000001</v>
      </c>
    </row>
    <row r="22" spans="4:31">
      <c r="D22" s="1">
        <v>0.35747800000000002</v>
      </c>
      <c r="E22" s="1">
        <v>0.12902</v>
      </c>
      <c r="G22" s="1">
        <v>0.35721599999999998</v>
      </c>
      <c r="H22" s="1">
        <v>0.128604</v>
      </c>
      <c r="K22" s="1">
        <v>0.13852700000000001</v>
      </c>
      <c r="L22" s="1">
        <v>0.153775</v>
      </c>
      <c r="N22" s="1">
        <v>0.13852900000000001</v>
      </c>
      <c r="O22" s="1">
        <v>0.15374399999999999</v>
      </c>
      <c r="Q22" s="1">
        <v>0.13852800000000001</v>
      </c>
      <c r="R22" s="1">
        <v>0.15368799999999999</v>
      </c>
      <c r="T22" s="1">
        <v>0.13852400000000001</v>
      </c>
      <c r="U22" s="1">
        <v>0.15360099999999999</v>
      </c>
      <c r="W22" s="1">
        <v>0.138514</v>
      </c>
      <c r="X22" s="1">
        <v>0.15346699999999999</v>
      </c>
      <c r="Z22" s="1">
        <v>0.138465</v>
      </c>
      <c r="AA22" s="1">
        <v>0.15289700000000001</v>
      </c>
      <c r="AD22" s="1">
        <v>0.13823099999999999</v>
      </c>
      <c r="AE22" s="1">
        <v>0.14982000000000001</v>
      </c>
    </row>
    <row r="23" spans="4:31">
      <c r="D23" s="1">
        <v>0.37706200000000001</v>
      </c>
      <c r="E23" s="1">
        <v>0.13098199999999999</v>
      </c>
      <c r="G23" s="1">
        <v>0.37670999999999999</v>
      </c>
      <c r="H23" s="1">
        <v>0.13051099999999999</v>
      </c>
      <c r="K23" s="1">
        <v>0.145126</v>
      </c>
      <c r="L23" s="1">
        <v>0.15893499999999999</v>
      </c>
      <c r="N23" s="1">
        <v>0.14512900000000001</v>
      </c>
      <c r="O23" s="1">
        <v>0.15889300000000001</v>
      </c>
      <c r="Q23" s="1">
        <v>0.14512700000000001</v>
      </c>
      <c r="R23" s="1">
        <v>0.158835</v>
      </c>
      <c r="T23" s="1">
        <v>0.145121</v>
      </c>
      <c r="U23" s="1">
        <v>0.15875500000000001</v>
      </c>
      <c r="W23" s="1">
        <v>0.14510899999999999</v>
      </c>
      <c r="X23" s="1">
        <v>0.15864200000000001</v>
      </c>
      <c r="Z23" s="1">
        <v>0.14504600000000001</v>
      </c>
      <c r="AA23" s="1">
        <v>0.15815799999999999</v>
      </c>
      <c r="AD23" s="1">
        <v>0.14474500000000001</v>
      </c>
      <c r="AE23" s="1">
        <v>0.155142</v>
      </c>
    </row>
    <row r="24" spans="4:31">
      <c r="D24" s="1">
        <v>0.39678600000000003</v>
      </c>
      <c r="E24" s="1">
        <v>0.13283700000000001</v>
      </c>
      <c r="G24" s="1">
        <v>0.39641799999999999</v>
      </c>
      <c r="H24" s="1">
        <v>0.13237599999999999</v>
      </c>
      <c r="K24" s="1">
        <v>0.15178800000000001</v>
      </c>
      <c r="L24" s="1">
        <v>0.16381599999999999</v>
      </c>
      <c r="N24" s="1">
        <v>0.15179100000000001</v>
      </c>
      <c r="O24" s="1">
        <v>0.163773</v>
      </c>
      <c r="Q24" s="1">
        <v>0.15179000000000001</v>
      </c>
      <c r="R24" s="1">
        <v>0.163712</v>
      </c>
      <c r="T24" s="1">
        <v>0.151782</v>
      </c>
      <c r="U24" s="1">
        <v>0.163629</v>
      </c>
      <c r="W24" s="1">
        <v>0.15176700000000001</v>
      </c>
      <c r="X24" s="1">
        <v>0.16351099999999999</v>
      </c>
      <c r="Z24" s="1">
        <v>0.15168599999999999</v>
      </c>
      <c r="AA24" s="1">
        <v>0.16300300000000001</v>
      </c>
      <c r="AD24" s="1">
        <v>0.151309</v>
      </c>
      <c r="AE24" s="1">
        <v>0.16019800000000001</v>
      </c>
    </row>
    <row r="25" spans="4:31">
      <c r="D25" s="1">
        <v>0.41671599999999998</v>
      </c>
      <c r="E25" s="1">
        <v>0.134657</v>
      </c>
      <c r="G25" s="1">
        <v>0.41632599999999997</v>
      </c>
      <c r="H25" s="1">
        <v>0.13420099999999999</v>
      </c>
      <c r="K25" s="1">
        <v>0.15851299999999999</v>
      </c>
      <c r="L25" s="1">
        <v>0.168457</v>
      </c>
      <c r="N25" s="1">
        <v>0.15851799999999999</v>
      </c>
      <c r="O25" s="1">
        <v>0.168403</v>
      </c>
      <c r="Q25" s="1">
        <v>0.15851599999999999</v>
      </c>
      <c r="R25" s="1">
        <v>0.16833899999999999</v>
      </c>
      <c r="T25" s="1">
        <v>0.15850700000000001</v>
      </c>
      <c r="U25" s="1">
        <v>0.16826199999999999</v>
      </c>
      <c r="W25" s="1">
        <v>0.15848499999999999</v>
      </c>
      <c r="X25" s="1">
        <v>0.16811400000000001</v>
      </c>
      <c r="Z25" s="1">
        <v>0.15839</v>
      </c>
      <c r="AA25" s="1">
        <v>0.167624</v>
      </c>
      <c r="AD25" s="1">
        <v>0.15792700000000001</v>
      </c>
      <c r="AE25" s="1">
        <v>0.16503599999999999</v>
      </c>
    </row>
    <row r="26" spans="4:31">
      <c r="D26" s="1">
        <v>0.43677300000000002</v>
      </c>
      <c r="E26" s="1">
        <v>0.13639799999999999</v>
      </c>
      <c r="G26" s="1">
        <v>0.43635699999999999</v>
      </c>
      <c r="H26" s="1">
        <v>0.13594200000000001</v>
      </c>
      <c r="K26" s="1">
        <v>0.16530300000000001</v>
      </c>
      <c r="L26" s="1">
        <v>0.17272000000000001</v>
      </c>
      <c r="N26" s="1">
        <v>0.16530800000000001</v>
      </c>
      <c r="O26" s="1">
        <v>0.17266400000000001</v>
      </c>
      <c r="Q26" s="1">
        <v>0.16530700000000001</v>
      </c>
      <c r="R26" s="1">
        <v>0.172598</v>
      </c>
      <c r="T26" s="1">
        <v>0.165296</v>
      </c>
      <c r="U26" s="1">
        <v>0.17251900000000001</v>
      </c>
      <c r="W26" s="1">
        <v>0.165272</v>
      </c>
      <c r="X26" s="1">
        <v>0.172402</v>
      </c>
      <c r="Z26" s="1">
        <v>0.165158</v>
      </c>
      <c r="AA26" s="1">
        <v>0.17202500000000001</v>
      </c>
      <c r="AD26" s="1">
        <v>0.164602</v>
      </c>
      <c r="AE26" s="1">
        <v>0.16958500000000001</v>
      </c>
    </row>
    <row r="27" spans="4:31">
      <c r="D27" s="1">
        <v>0.45702500000000001</v>
      </c>
      <c r="E27" s="1">
        <v>0.138124</v>
      </c>
      <c r="G27" s="1">
        <v>0.45657900000000001</v>
      </c>
      <c r="H27" s="1">
        <v>0.13766500000000001</v>
      </c>
      <c r="K27" s="1">
        <v>0.17216100000000001</v>
      </c>
      <c r="L27" s="1">
        <v>0.176811</v>
      </c>
      <c r="N27" s="1">
        <v>0.17216799999999999</v>
      </c>
      <c r="O27" s="1">
        <v>0.17674699999999999</v>
      </c>
      <c r="Q27" s="1">
        <v>0.17216600000000001</v>
      </c>
      <c r="R27" s="1">
        <v>0.176676</v>
      </c>
      <c r="T27" s="1">
        <v>0.172154</v>
      </c>
      <c r="U27" s="1">
        <v>0.176593</v>
      </c>
      <c r="W27" s="1">
        <v>0.172127</v>
      </c>
      <c r="X27" s="1">
        <v>0.176483</v>
      </c>
      <c r="Z27" s="1">
        <v>0.17199300000000001</v>
      </c>
      <c r="AA27" s="1">
        <v>0.17612900000000001</v>
      </c>
      <c r="AD27" s="1">
        <v>0.17133399999999999</v>
      </c>
      <c r="AE27" s="1">
        <v>0.17388400000000001</v>
      </c>
    </row>
    <row r="28" spans="4:31">
      <c r="D28" s="1">
        <v>0.47738900000000001</v>
      </c>
      <c r="E28" s="1">
        <v>0.139789</v>
      </c>
      <c r="G28" s="1">
        <v>0.47691099999999997</v>
      </c>
      <c r="H28" s="1">
        <v>0.13932700000000001</v>
      </c>
      <c r="K28" s="1">
        <v>0.179089</v>
      </c>
      <c r="L28" s="1">
        <v>0.180674</v>
      </c>
      <c r="N28" s="1">
        <v>0.17909700000000001</v>
      </c>
      <c r="O28" s="1">
        <v>0.18060200000000001</v>
      </c>
      <c r="Q28" s="1">
        <v>0.179095</v>
      </c>
      <c r="R28" s="1">
        <v>0.18053</v>
      </c>
      <c r="T28" s="1">
        <v>0.17908099999999999</v>
      </c>
      <c r="U28" s="1">
        <v>0.18045600000000001</v>
      </c>
      <c r="W28" s="1">
        <v>0.17904999999999999</v>
      </c>
      <c r="X28" s="1">
        <v>0.180366</v>
      </c>
      <c r="Z28" s="1">
        <v>0.178895</v>
      </c>
      <c r="AA28" s="1">
        <v>0.18001</v>
      </c>
      <c r="AD28" s="1">
        <v>0.17812</v>
      </c>
      <c r="AE28" s="1">
        <v>0.177955</v>
      </c>
    </row>
    <row r="29" spans="4:31">
      <c r="D29" s="1">
        <v>0.49793300000000001</v>
      </c>
      <c r="E29" s="1">
        <v>0.14145199999999999</v>
      </c>
      <c r="G29" s="1">
        <v>0.49742199999999998</v>
      </c>
      <c r="H29" s="1">
        <v>0.140985</v>
      </c>
      <c r="K29" s="1">
        <v>0.186088</v>
      </c>
      <c r="L29" s="1">
        <v>0.18428600000000001</v>
      </c>
      <c r="N29" s="1">
        <v>0.18609800000000001</v>
      </c>
      <c r="O29" s="1">
        <v>0.18421100000000001</v>
      </c>
      <c r="Q29" s="1">
        <v>0.18609600000000001</v>
      </c>
      <c r="R29" s="1">
        <v>0.184137</v>
      </c>
      <c r="T29" s="1">
        <v>0.18608</v>
      </c>
      <c r="U29" s="1">
        <v>0.184061</v>
      </c>
      <c r="W29" s="1">
        <v>0.18604499999999999</v>
      </c>
      <c r="X29" s="1">
        <v>0.183978</v>
      </c>
      <c r="Z29" s="1">
        <v>0.185864</v>
      </c>
      <c r="AA29" s="1">
        <v>0.18370900000000001</v>
      </c>
      <c r="AD29" s="1">
        <v>0.18496499999999999</v>
      </c>
      <c r="AE29" s="1">
        <v>0.18184700000000001</v>
      </c>
    </row>
    <row r="30" spans="4:31">
      <c r="D30" s="1">
        <v>0.518571</v>
      </c>
      <c r="E30" s="1">
        <v>0.143071</v>
      </c>
      <c r="G30" s="1">
        <v>0.51802599999999999</v>
      </c>
      <c r="H30" s="1">
        <v>0.142597</v>
      </c>
      <c r="K30" s="1">
        <v>0.193157</v>
      </c>
      <c r="L30" s="1">
        <v>0.18771499999999999</v>
      </c>
      <c r="N30" s="1">
        <v>0.19316800000000001</v>
      </c>
      <c r="O30" s="1">
        <v>0.18763299999999999</v>
      </c>
      <c r="Q30" s="1">
        <v>0.193166</v>
      </c>
      <c r="R30" s="1">
        <v>0.187554</v>
      </c>
      <c r="T30" s="1">
        <v>0.19314799999999999</v>
      </c>
      <c r="U30" s="1">
        <v>0.187476</v>
      </c>
      <c r="W30" s="1">
        <v>0.193109</v>
      </c>
      <c r="X30" s="1">
        <v>0.18739400000000001</v>
      </c>
      <c r="Z30" s="1">
        <v>0.19290399999999999</v>
      </c>
      <c r="AA30" s="1">
        <v>0.18717800000000001</v>
      </c>
      <c r="AD30" s="1">
        <v>0.19187199999999999</v>
      </c>
      <c r="AE30" s="1">
        <v>0.185554</v>
      </c>
    </row>
    <row r="31" spans="4:31">
      <c r="D31" s="1">
        <v>0.53937500000000005</v>
      </c>
      <c r="E31" s="1">
        <v>0.14469799999999999</v>
      </c>
      <c r="G31" s="1">
        <v>0.538794</v>
      </c>
      <c r="H31" s="1">
        <v>0.14421700000000001</v>
      </c>
      <c r="K31" s="1">
        <v>0.200298</v>
      </c>
      <c r="L31" s="1">
        <v>0.19097</v>
      </c>
      <c r="N31" s="1">
        <v>0.20030999999999999</v>
      </c>
      <c r="O31" s="1">
        <v>0.190881</v>
      </c>
      <c r="Q31" s="1">
        <v>0.20030800000000001</v>
      </c>
      <c r="R31" s="1">
        <v>0.1908</v>
      </c>
      <c r="T31" s="1">
        <v>0.20028799999999999</v>
      </c>
      <c r="U31" s="1">
        <v>0.19072700000000001</v>
      </c>
      <c r="W31" s="1">
        <v>0.200243</v>
      </c>
      <c r="X31" s="1">
        <v>0.19064900000000001</v>
      </c>
      <c r="Z31" s="1">
        <v>0.200012</v>
      </c>
      <c r="AA31" s="1">
        <v>0.19044</v>
      </c>
      <c r="AD31" s="1">
        <v>0.19883999999999999</v>
      </c>
      <c r="AE31" s="1">
        <v>0.18904000000000001</v>
      </c>
    </row>
    <row r="32" spans="4:31">
      <c r="D32" s="1">
        <v>0.56025400000000003</v>
      </c>
      <c r="E32" s="1">
        <v>0.14629400000000001</v>
      </c>
      <c r="G32" s="1">
        <v>0.55963700000000005</v>
      </c>
      <c r="H32" s="1">
        <v>0.14580599999999999</v>
      </c>
      <c r="K32" s="1">
        <v>0.20751700000000001</v>
      </c>
      <c r="L32" s="1">
        <v>0.19403200000000001</v>
      </c>
      <c r="N32" s="1">
        <v>0.20753099999999999</v>
      </c>
      <c r="O32" s="1">
        <v>0.19393299999999999</v>
      </c>
      <c r="Q32" s="1">
        <v>0.20752899999999999</v>
      </c>
      <c r="R32" s="1">
        <v>0.19384599999999999</v>
      </c>
      <c r="T32" s="1">
        <v>0.207507</v>
      </c>
      <c r="U32" s="1">
        <v>0.193773</v>
      </c>
      <c r="W32" s="1">
        <v>0.20744499999999999</v>
      </c>
      <c r="X32" s="1">
        <v>0.193665</v>
      </c>
      <c r="Z32" s="1">
        <v>0.20718200000000001</v>
      </c>
      <c r="AA32" s="1">
        <v>0.19350500000000001</v>
      </c>
      <c r="AD32" s="1">
        <v>0.205869</v>
      </c>
      <c r="AE32" s="1">
        <v>0.192354</v>
      </c>
    </row>
    <row r="33" spans="4:31">
      <c r="D33" s="1">
        <v>0.58120499999999997</v>
      </c>
      <c r="E33" s="1">
        <v>0.147869</v>
      </c>
      <c r="G33" s="1">
        <v>0.58055100000000004</v>
      </c>
      <c r="H33" s="1">
        <v>0.147373</v>
      </c>
      <c r="K33" s="1">
        <v>0.21479699999999999</v>
      </c>
      <c r="L33" s="1">
        <v>0.196881</v>
      </c>
      <c r="N33" s="1">
        <v>0.214813</v>
      </c>
      <c r="O33" s="1">
        <v>0.19677800000000001</v>
      </c>
      <c r="Q33" s="1">
        <v>0.214811</v>
      </c>
      <c r="R33" s="1">
        <v>0.196689</v>
      </c>
      <c r="T33" s="1">
        <v>0.21478700000000001</v>
      </c>
      <c r="U33" s="1">
        <v>0.19661600000000001</v>
      </c>
      <c r="W33" s="1">
        <v>0.214722</v>
      </c>
      <c r="X33" s="1">
        <v>0.19652600000000001</v>
      </c>
      <c r="Z33" s="1">
        <v>0.21442900000000001</v>
      </c>
      <c r="AA33" s="1">
        <v>0.19644500000000001</v>
      </c>
      <c r="AD33" s="1">
        <v>0.212951</v>
      </c>
      <c r="AE33" s="1">
        <v>0.19547100000000001</v>
      </c>
    </row>
    <row r="34" spans="4:31">
      <c r="D34" s="1">
        <v>0.60229900000000003</v>
      </c>
      <c r="E34" s="1">
        <v>0.14947199999999999</v>
      </c>
      <c r="G34" s="1">
        <v>0.60160800000000003</v>
      </c>
      <c r="H34" s="1">
        <v>0.14896799999999999</v>
      </c>
      <c r="K34" s="1">
        <v>0.22215299999999999</v>
      </c>
      <c r="L34" s="1">
        <v>0.19961000000000001</v>
      </c>
      <c r="N34" s="1">
        <v>0.22217100000000001</v>
      </c>
      <c r="O34" s="1">
        <v>0.19950599999999999</v>
      </c>
      <c r="Q34" s="1">
        <v>0.22216900000000001</v>
      </c>
      <c r="R34" s="1">
        <v>0.19941500000000001</v>
      </c>
      <c r="T34" s="1">
        <v>0.22214200000000001</v>
      </c>
      <c r="U34" s="1">
        <v>0.19933799999999999</v>
      </c>
      <c r="W34" s="1">
        <v>0.22207399999999999</v>
      </c>
      <c r="X34" s="1">
        <v>0.19925699999999999</v>
      </c>
      <c r="Z34" s="1">
        <v>0.22175</v>
      </c>
      <c r="AA34" s="1">
        <v>0.199207</v>
      </c>
      <c r="AD34" s="1">
        <v>0.22009600000000001</v>
      </c>
      <c r="AE34" s="1">
        <v>0.19845199999999999</v>
      </c>
    </row>
    <row r="35" spans="4:31">
      <c r="D35" s="1">
        <v>0.62343800000000005</v>
      </c>
      <c r="E35" s="1">
        <v>0.151065</v>
      </c>
      <c r="G35" s="1">
        <v>0.62270999999999999</v>
      </c>
      <c r="H35" s="1">
        <v>0.15055199999999999</v>
      </c>
      <c r="K35" s="1">
        <v>0.22958700000000001</v>
      </c>
      <c r="L35" s="1">
        <v>0.20218800000000001</v>
      </c>
      <c r="N35" s="1">
        <v>0.22960700000000001</v>
      </c>
      <c r="O35" s="1">
        <v>0.202066</v>
      </c>
      <c r="Q35" s="1">
        <v>0.229605</v>
      </c>
      <c r="R35" s="1">
        <v>0.20197000000000001</v>
      </c>
      <c r="T35" s="1">
        <v>0.229575</v>
      </c>
      <c r="U35" s="1">
        <v>0.201901</v>
      </c>
      <c r="W35" s="1">
        <v>0.22950100000000001</v>
      </c>
      <c r="X35" s="1">
        <v>0.201847</v>
      </c>
      <c r="Z35" s="1">
        <v>0.229131</v>
      </c>
      <c r="AA35" s="1">
        <v>0.20177999999999999</v>
      </c>
      <c r="AD35" s="1">
        <v>0.22730400000000001</v>
      </c>
      <c r="AE35" s="1">
        <v>0.201295</v>
      </c>
    </row>
    <row r="36" spans="4:31">
      <c r="D36" s="1">
        <v>0.64461100000000005</v>
      </c>
      <c r="E36" s="1">
        <v>0.15265599999999999</v>
      </c>
      <c r="G36" s="1">
        <v>0.64384600000000003</v>
      </c>
      <c r="H36" s="1">
        <v>0.15213399999999999</v>
      </c>
      <c r="K36" s="1">
        <v>0.23708000000000001</v>
      </c>
      <c r="L36" s="1">
        <v>0.204568</v>
      </c>
      <c r="N36" s="1">
        <v>0.23710300000000001</v>
      </c>
      <c r="O36" s="1">
        <v>0.20444300000000001</v>
      </c>
      <c r="Q36" s="1">
        <v>0.23710100000000001</v>
      </c>
      <c r="R36" s="1">
        <v>0.204344</v>
      </c>
      <c r="T36" s="1">
        <v>0.237068</v>
      </c>
      <c r="U36" s="1">
        <v>0.20427600000000001</v>
      </c>
      <c r="W36" s="1">
        <v>0.23698900000000001</v>
      </c>
      <c r="X36" s="1">
        <v>0.204233</v>
      </c>
      <c r="Z36" s="1">
        <v>0.23658499999999999</v>
      </c>
      <c r="AA36" s="1">
        <v>0.204237</v>
      </c>
      <c r="AD36" s="1">
        <v>0.234571</v>
      </c>
      <c r="AE36" s="1">
        <v>0.20399700000000001</v>
      </c>
    </row>
    <row r="37" spans="4:31">
      <c r="D37" s="1">
        <v>0.66580399999999995</v>
      </c>
      <c r="E37" s="1">
        <v>0.154254</v>
      </c>
      <c r="G37" s="1">
        <v>0.66500300000000001</v>
      </c>
      <c r="H37" s="1">
        <v>0.153722</v>
      </c>
      <c r="K37" s="1">
        <v>0.24465000000000001</v>
      </c>
      <c r="L37" s="1">
        <v>0.206844</v>
      </c>
      <c r="N37" s="1">
        <v>0.244675</v>
      </c>
      <c r="O37" s="1">
        <v>0.20671500000000001</v>
      </c>
      <c r="Q37" s="1">
        <v>0.244673</v>
      </c>
      <c r="R37" s="1">
        <v>0.20661399999999999</v>
      </c>
      <c r="T37" s="1">
        <v>0.24463799999999999</v>
      </c>
      <c r="U37" s="1">
        <v>0.206543</v>
      </c>
      <c r="W37" s="1">
        <v>0.24455299999999999</v>
      </c>
      <c r="X37" s="1">
        <v>0.20650499999999999</v>
      </c>
      <c r="Z37" s="1">
        <v>0.24409900000000001</v>
      </c>
      <c r="AA37" s="1">
        <v>0.20654800000000001</v>
      </c>
      <c r="AD37" s="1">
        <v>0.24190500000000001</v>
      </c>
      <c r="AE37" s="1">
        <v>0.20657</v>
      </c>
    </row>
    <row r="38" spans="4:31">
      <c r="D38" s="1">
        <v>0.687002</v>
      </c>
      <c r="E38" s="1">
        <v>0.15586700000000001</v>
      </c>
      <c r="G38" s="1">
        <v>0.68616500000000002</v>
      </c>
      <c r="H38" s="1">
        <v>0.15532499999999999</v>
      </c>
      <c r="K38" s="1">
        <v>0.25229600000000002</v>
      </c>
      <c r="L38" s="1">
        <v>0.20902200000000001</v>
      </c>
      <c r="N38" s="1">
        <v>0.25232500000000002</v>
      </c>
      <c r="O38" s="1">
        <v>0.20888100000000001</v>
      </c>
      <c r="Q38" s="1">
        <v>0.25232300000000002</v>
      </c>
      <c r="R38" s="1">
        <v>0.20877399999999999</v>
      </c>
      <c r="T38" s="1">
        <v>0.25228400000000001</v>
      </c>
      <c r="U38" s="1">
        <v>0.208705</v>
      </c>
      <c r="W38" s="1">
        <v>0.25217499999999998</v>
      </c>
      <c r="X38" s="1">
        <v>0.20862600000000001</v>
      </c>
      <c r="Z38" s="1">
        <v>0.25169000000000002</v>
      </c>
      <c r="AA38" s="1">
        <v>0.20872499999999999</v>
      </c>
      <c r="AD38" s="1">
        <v>0.24929000000000001</v>
      </c>
      <c r="AE38" s="1">
        <v>0.208981</v>
      </c>
    </row>
    <row r="39" spans="4:31">
      <c r="D39" s="1">
        <v>0.69419900000000001</v>
      </c>
      <c r="E39" s="1">
        <v>0.156246</v>
      </c>
      <c r="G39" s="1">
        <v>0.69335000000000002</v>
      </c>
      <c r="H39" s="1">
        <v>0.15570300000000001</v>
      </c>
      <c r="K39" s="1">
        <v>0.26000299999999998</v>
      </c>
      <c r="L39" s="1">
        <v>0.21102399999999999</v>
      </c>
      <c r="N39" s="1">
        <v>0.26003399999999999</v>
      </c>
      <c r="O39" s="1">
        <v>0.21087600000000001</v>
      </c>
      <c r="Q39" s="1">
        <v>0.26003199999999999</v>
      </c>
      <c r="R39" s="1">
        <v>0.21076700000000001</v>
      </c>
      <c r="T39" s="1">
        <v>0.25999</v>
      </c>
      <c r="U39" s="1">
        <v>0.210704</v>
      </c>
      <c r="W39" s="1">
        <v>0.25987700000000002</v>
      </c>
      <c r="X39" s="1">
        <v>0.21065800000000001</v>
      </c>
      <c r="Z39" s="1">
        <v>0.259355</v>
      </c>
      <c r="AA39" s="1">
        <v>0.21079400000000001</v>
      </c>
      <c r="AD39" s="1">
        <v>0.256741</v>
      </c>
      <c r="AE39" s="1">
        <v>0.21129000000000001</v>
      </c>
    </row>
    <row r="40" spans="4:31">
      <c r="D40" s="1">
        <v>0.701264</v>
      </c>
      <c r="E40" s="1">
        <v>0.15670899999999999</v>
      </c>
      <c r="G40" s="1">
        <v>0.70040500000000006</v>
      </c>
      <c r="H40" s="1">
        <v>0.156162</v>
      </c>
      <c r="K40" s="1">
        <v>0.26778600000000002</v>
      </c>
      <c r="L40" s="1">
        <v>0.21293000000000001</v>
      </c>
      <c r="N40" s="1">
        <v>0.26781899999999997</v>
      </c>
      <c r="O40" s="1">
        <v>0.21277799999999999</v>
      </c>
      <c r="Q40" s="1">
        <v>0.267818</v>
      </c>
      <c r="R40" s="1">
        <v>0.21266699999999999</v>
      </c>
      <c r="T40" s="1">
        <v>0.26777200000000001</v>
      </c>
      <c r="U40" s="1">
        <v>0.21260100000000001</v>
      </c>
      <c r="W40" s="1">
        <v>0.26765499999999998</v>
      </c>
      <c r="X40" s="1">
        <v>0.21256900000000001</v>
      </c>
      <c r="Z40" s="1">
        <v>0.26707500000000001</v>
      </c>
      <c r="AA40" s="1">
        <v>0.212731</v>
      </c>
      <c r="AD40" s="1">
        <v>0.26424300000000001</v>
      </c>
      <c r="AE40" s="1">
        <v>0.21346200000000001</v>
      </c>
    </row>
    <row r="41" spans="4:31">
      <c r="D41" s="1">
        <v>0.70827799999999996</v>
      </c>
      <c r="E41" s="1">
        <v>0.15723599999999999</v>
      </c>
      <c r="G41" s="1">
        <v>0.70740700000000001</v>
      </c>
      <c r="H41" s="1">
        <v>0.15668599999999999</v>
      </c>
      <c r="K41" s="1">
        <v>0.27564300000000003</v>
      </c>
      <c r="L41" s="1">
        <v>0.21475</v>
      </c>
      <c r="N41" s="1">
        <v>0.27567999999999998</v>
      </c>
      <c r="O41" s="1">
        <v>0.214587</v>
      </c>
      <c r="Q41" s="1">
        <v>0.27567799999999998</v>
      </c>
      <c r="R41" s="1">
        <v>0.21446899999999999</v>
      </c>
      <c r="T41" s="1">
        <v>0.27562999999999999</v>
      </c>
      <c r="U41" s="1">
        <v>0.21440400000000001</v>
      </c>
      <c r="W41" s="1">
        <v>0.27548899999999998</v>
      </c>
      <c r="X41" s="1">
        <v>0.21434800000000001</v>
      </c>
      <c r="Z41" s="1">
        <v>0.27487</v>
      </c>
      <c r="AA41" s="1">
        <v>0.21458199999999999</v>
      </c>
      <c r="AD41" s="1">
        <v>0.27181100000000002</v>
      </c>
      <c r="AE41" s="1">
        <v>0.21554999999999999</v>
      </c>
    </row>
    <row r="42" spans="4:31">
      <c r="D42" s="1">
        <v>0.71526800000000001</v>
      </c>
      <c r="E42" s="1">
        <v>0.157779</v>
      </c>
      <c r="G42" s="1">
        <v>0.71438699999999999</v>
      </c>
      <c r="H42" s="1">
        <v>0.157225</v>
      </c>
      <c r="K42" s="1">
        <v>0.28355799999999998</v>
      </c>
      <c r="L42" s="1">
        <v>0.21645</v>
      </c>
      <c r="N42" s="1">
        <v>0.28359800000000002</v>
      </c>
      <c r="O42" s="1">
        <v>0.216282</v>
      </c>
      <c r="Q42" s="1">
        <v>0.28359699999999999</v>
      </c>
      <c r="R42" s="1">
        <v>0.21616199999999999</v>
      </c>
      <c r="T42" s="1">
        <v>0.28354400000000002</v>
      </c>
      <c r="U42" s="1">
        <v>0.21609800000000001</v>
      </c>
      <c r="W42" s="1">
        <v>0.28339799999999998</v>
      </c>
      <c r="X42" s="1">
        <v>0.21604999999999999</v>
      </c>
      <c r="Z42" s="1">
        <v>0.28274199999999999</v>
      </c>
      <c r="AA42" s="1">
        <v>0.21634700000000001</v>
      </c>
      <c r="AD42" s="1">
        <v>0.27942800000000001</v>
      </c>
      <c r="AE42" s="1">
        <v>0.21751799999999999</v>
      </c>
    </row>
    <row r="43" spans="4:31">
      <c r="D43" s="1">
        <v>0.72220399999999996</v>
      </c>
      <c r="E43" s="1">
        <v>0.15831999999999999</v>
      </c>
      <c r="G43" s="1">
        <v>0.72131199999999995</v>
      </c>
      <c r="H43" s="1">
        <v>0.15776200000000001</v>
      </c>
      <c r="K43" s="1">
        <v>0.291551</v>
      </c>
      <c r="L43" s="1">
        <v>0.21806</v>
      </c>
      <c r="N43" s="1">
        <v>0.29159400000000002</v>
      </c>
      <c r="O43" s="1">
        <v>0.21788399999999999</v>
      </c>
      <c r="Q43" s="1">
        <v>0.29159299999999999</v>
      </c>
      <c r="R43" s="1">
        <v>0.21776200000000001</v>
      </c>
      <c r="T43" s="1">
        <v>0.29153699999999999</v>
      </c>
      <c r="U43" s="1">
        <v>0.21770100000000001</v>
      </c>
      <c r="W43" s="1">
        <v>0.29138599999999998</v>
      </c>
      <c r="X43" s="1">
        <v>0.21767900000000001</v>
      </c>
      <c r="Z43" s="1">
        <v>0.29066700000000001</v>
      </c>
      <c r="AA43" s="1">
        <v>0.21798300000000001</v>
      </c>
      <c r="AD43" s="1">
        <v>0.28711199999999998</v>
      </c>
      <c r="AE43" s="1">
        <v>0.21940699999999999</v>
      </c>
    </row>
    <row r="44" spans="4:31">
      <c r="D44" s="1">
        <v>0.72904999999999998</v>
      </c>
      <c r="E44" s="1">
        <v>0.15884999999999999</v>
      </c>
      <c r="G44" s="1">
        <v>0.72814999999999996</v>
      </c>
      <c r="H44" s="1">
        <v>0.15828900000000001</v>
      </c>
      <c r="K44" s="1">
        <v>0.29962</v>
      </c>
      <c r="L44" s="1">
        <v>0.21958900000000001</v>
      </c>
      <c r="N44" s="1">
        <v>0.29966599999999999</v>
      </c>
      <c r="O44" s="1">
        <v>0.21940599999999999</v>
      </c>
      <c r="Q44" s="1">
        <v>0.29966500000000001</v>
      </c>
      <c r="R44" s="1">
        <v>0.219277</v>
      </c>
      <c r="T44" s="1">
        <v>0.29960599999999998</v>
      </c>
      <c r="U44" s="1">
        <v>0.21921499999999999</v>
      </c>
      <c r="W44" s="1">
        <v>0.29942800000000003</v>
      </c>
      <c r="X44" s="1">
        <v>0.21918000000000001</v>
      </c>
      <c r="Z44" s="1">
        <v>0.29866599999999999</v>
      </c>
      <c r="AA44" s="1">
        <v>0.21954099999999999</v>
      </c>
      <c r="AD44" s="1">
        <v>0.29486200000000001</v>
      </c>
      <c r="AE44" s="1">
        <v>0.22122</v>
      </c>
    </row>
    <row r="45" spans="4:31">
      <c r="D45" s="1">
        <v>2.01166</v>
      </c>
      <c r="E45" s="1">
        <v>0.70922200000000002</v>
      </c>
      <c r="G45" s="1">
        <v>2.0107599999999999</v>
      </c>
      <c r="H45" s="1">
        <v>0.70846699999999996</v>
      </c>
      <c r="K45" s="1">
        <v>0.30774000000000001</v>
      </c>
      <c r="L45" s="1">
        <v>0.22101299999999999</v>
      </c>
      <c r="N45" s="1">
        <v>0.30778899999999998</v>
      </c>
      <c r="O45" s="1">
        <v>0.22082199999999999</v>
      </c>
      <c r="Q45" s="1">
        <v>0.30778899999999998</v>
      </c>
      <c r="R45" s="1">
        <v>0.220691</v>
      </c>
      <c r="T45" s="1">
        <v>0.307726</v>
      </c>
      <c r="U45" s="1">
        <v>0.22062999999999999</v>
      </c>
      <c r="W45" s="1">
        <v>0.30754500000000001</v>
      </c>
      <c r="X45" s="1">
        <v>0.22061</v>
      </c>
      <c r="Z45" s="1">
        <v>0.30673800000000001</v>
      </c>
      <c r="AA45" s="1">
        <v>0.221028</v>
      </c>
      <c r="AD45" s="1">
        <v>0.30265900000000001</v>
      </c>
      <c r="AE45" s="1">
        <v>0.222936</v>
      </c>
    </row>
    <row r="46" spans="4:31">
      <c r="D46" s="1">
        <v>2.0119699999999998</v>
      </c>
      <c r="E46" s="1">
        <v>0.70580299999999996</v>
      </c>
      <c r="G46" s="1">
        <v>2.0110600000000001</v>
      </c>
      <c r="H46" s="1">
        <v>0.70491400000000004</v>
      </c>
      <c r="K46" s="1">
        <v>0.31593700000000002</v>
      </c>
      <c r="L46" s="1">
        <v>0.22237599999999999</v>
      </c>
      <c r="N46" s="1">
        <v>0.31599100000000002</v>
      </c>
      <c r="O46" s="1">
        <v>0.22218199999999999</v>
      </c>
      <c r="Q46" s="1">
        <v>0.31598999999999999</v>
      </c>
      <c r="R46" s="1">
        <v>0.222048</v>
      </c>
      <c r="T46" s="1">
        <v>0.31592300000000001</v>
      </c>
      <c r="U46" s="1">
        <v>0.22198200000000001</v>
      </c>
      <c r="W46" s="1">
        <v>0.31573699999999999</v>
      </c>
      <c r="X46" s="1">
        <v>0.221971</v>
      </c>
      <c r="Z46" s="1">
        <v>0.314861</v>
      </c>
      <c r="AA46" s="1">
        <v>0.22242400000000001</v>
      </c>
      <c r="AD46" s="1">
        <v>0.31052299999999999</v>
      </c>
      <c r="AE46" s="1">
        <v>0.224583</v>
      </c>
    </row>
    <row r="47" spans="4:31">
      <c r="D47" s="1">
        <v>2.0107400000000002</v>
      </c>
      <c r="E47" s="1">
        <v>0.70601800000000003</v>
      </c>
      <c r="G47" s="1">
        <v>2.0098400000000001</v>
      </c>
      <c r="H47" s="1">
        <v>0.70513700000000001</v>
      </c>
      <c r="K47" s="1">
        <v>0.324189</v>
      </c>
      <c r="L47" s="1">
        <v>0.22364999999999999</v>
      </c>
      <c r="N47" s="1">
        <v>0.32424599999999998</v>
      </c>
      <c r="O47" s="1">
        <v>0.223445</v>
      </c>
      <c r="Q47" s="1">
        <v>0.32424599999999998</v>
      </c>
      <c r="R47" s="1">
        <v>0.223304</v>
      </c>
      <c r="T47" s="1">
        <v>0.32417499999999999</v>
      </c>
      <c r="U47" s="1">
        <v>0.223244</v>
      </c>
      <c r="W47" s="1">
        <v>0.32398100000000002</v>
      </c>
      <c r="X47" s="1">
        <v>0.223246</v>
      </c>
      <c r="Z47" s="1">
        <v>0.32306099999999999</v>
      </c>
      <c r="AA47" s="1">
        <v>0.22375300000000001</v>
      </c>
      <c r="AD47" s="1">
        <v>0.31843199999999999</v>
      </c>
      <c r="AE47" s="1">
        <v>0.226132</v>
      </c>
    </row>
    <row r="48" spans="4:31">
      <c r="D48" s="1">
        <v>2.0756000000000001</v>
      </c>
      <c r="E48" s="1">
        <v>0.70222700000000005</v>
      </c>
      <c r="G48" s="1">
        <v>2.0746799999999999</v>
      </c>
      <c r="H48" s="1">
        <v>0.70140800000000003</v>
      </c>
      <c r="K48" s="1">
        <v>0.33251700000000001</v>
      </c>
      <c r="L48" s="1">
        <v>0.224856</v>
      </c>
      <c r="N48" s="1">
        <v>0.33257799999999998</v>
      </c>
      <c r="O48" s="1">
        <v>0.22464100000000001</v>
      </c>
      <c r="Q48" s="1">
        <v>0.33257799999999998</v>
      </c>
      <c r="R48" s="1">
        <v>0.224498</v>
      </c>
      <c r="T48" s="1">
        <v>0.33250299999999999</v>
      </c>
      <c r="U48" s="1">
        <v>0.224441</v>
      </c>
      <c r="W48" s="1">
        <v>0.33230300000000002</v>
      </c>
      <c r="X48" s="1">
        <v>0.22446099999999999</v>
      </c>
      <c r="Z48" s="1">
        <v>0.33130999999999999</v>
      </c>
      <c r="AA48" s="1">
        <v>0.22498899999999999</v>
      </c>
      <c r="AD48" s="1">
        <v>0.326407</v>
      </c>
      <c r="AE48" s="1">
        <v>0.22761700000000001</v>
      </c>
    </row>
    <row r="49" spans="4:31">
      <c r="D49" s="1">
        <v>2.0757099999999999</v>
      </c>
      <c r="E49" s="1">
        <v>0.69989999999999997</v>
      </c>
      <c r="G49" s="1">
        <v>2.0747800000000001</v>
      </c>
      <c r="H49" s="1">
        <v>0.69897900000000002</v>
      </c>
      <c r="K49" s="1">
        <v>0.34092</v>
      </c>
      <c r="L49" s="1">
        <v>0.22600400000000001</v>
      </c>
      <c r="N49" s="1">
        <v>0.34098400000000001</v>
      </c>
      <c r="O49" s="1">
        <v>0.22578400000000001</v>
      </c>
      <c r="Q49" s="1">
        <v>0.34098400000000001</v>
      </c>
      <c r="R49" s="1">
        <v>0.225637</v>
      </c>
      <c r="T49" s="1">
        <v>0.34090500000000001</v>
      </c>
      <c r="U49" s="1">
        <v>0.225577</v>
      </c>
      <c r="W49" s="1">
        <v>0.34069899999999997</v>
      </c>
      <c r="X49" s="1">
        <v>0.225608</v>
      </c>
      <c r="Z49" s="1">
        <v>0.33963399999999999</v>
      </c>
      <c r="AA49" s="1">
        <v>0.22616800000000001</v>
      </c>
      <c r="AD49" s="1">
        <v>0.334426</v>
      </c>
      <c r="AE49" s="1">
        <v>0.229019</v>
      </c>
    </row>
    <row r="50" spans="4:31">
      <c r="D50" s="1">
        <v>2.1291099999999998</v>
      </c>
      <c r="E50" s="1">
        <v>0.69040000000000001</v>
      </c>
      <c r="G50" s="1">
        <v>2.12818</v>
      </c>
      <c r="H50" s="1">
        <v>0.68951099999999999</v>
      </c>
      <c r="K50" s="1">
        <v>0.34937099999999999</v>
      </c>
      <c r="L50" s="1">
        <v>0.227078</v>
      </c>
      <c r="N50" s="1">
        <v>0.349439</v>
      </c>
      <c r="O50" s="1">
        <v>0.22685</v>
      </c>
      <c r="Q50" s="1">
        <v>0.349439</v>
      </c>
      <c r="R50" s="1">
        <v>0.22669700000000001</v>
      </c>
      <c r="T50" s="1">
        <v>0.34935699999999997</v>
      </c>
      <c r="U50" s="1">
        <v>0.22663800000000001</v>
      </c>
      <c r="W50" s="1">
        <v>0.34914299999999998</v>
      </c>
      <c r="X50" s="1">
        <v>0.22667899999999999</v>
      </c>
      <c r="Z50" s="1">
        <v>0.34803000000000001</v>
      </c>
      <c r="AA50" s="1">
        <v>0.22729199999999999</v>
      </c>
      <c r="AD50" s="1">
        <v>0.34251199999999998</v>
      </c>
      <c r="AE50" s="1">
        <v>0.23037099999999999</v>
      </c>
    </row>
    <row r="51" spans="4:31">
      <c r="D51" s="1">
        <v>2.1292399999999998</v>
      </c>
      <c r="E51" s="1">
        <v>0.68868700000000005</v>
      </c>
      <c r="G51" s="1">
        <v>2.12832</v>
      </c>
      <c r="H51" s="1">
        <v>0.68771800000000005</v>
      </c>
      <c r="K51" s="1">
        <v>0.3579</v>
      </c>
      <c r="L51" s="1">
        <v>0.228107</v>
      </c>
      <c r="N51" s="1">
        <v>0.35797299999999999</v>
      </c>
      <c r="O51" s="1">
        <v>0.22787199999999999</v>
      </c>
      <c r="Q51" s="1">
        <v>0.35797400000000001</v>
      </c>
      <c r="R51" s="1">
        <v>0.227718</v>
      </c>
      <c r="T51" s="1">
        <v>0.35788599999999998</v>
      </c>
      <c r="U51" s="1">
        <v>0.227656</v>
      </c>
      <c r="W51" s="1">
        <v>0.35766199999999998</v>
      </c>
      <c r="X51" s="1">
        <v>0.22769800000000001</v>
      </c>
      <c r="Z51" s="1">
        <v>0.35647299999999998</v>
      </c>
      <c r="AA51" s="1">
        <v>0.22834599999999999</v>
      </c>
      <c r="AD51" s="1">
        <v>0.35064000000000001</v>
      </c>
      <c r="AE51" s="1">
        <v>0.23164899999999999</v>
      </c>
    </row>
    <row r="52" spans="4:31">
      <c r="D52" s="1">
        <v>2.1827100000000002</v>
      </c>
      <c r="E52" s="1">
        <v>0.67866700000000002</v>
      </c>
      <c r="G52" s="1">
        <v>2.18188</v>
      </c>
      <c r="H52" s="1">
        <v>0.67773700000000003</v>
      </c>
      <c r="K52" s="1">
        <v>0.366504</v>
      </c>
      <c r="L52" s="1">
        <v>0.22908500000000001</v>
      </c>
      <c r="N52" s="1">
        <v>0.36658200000000002</v>
      </c>
      <c r="O52" s="1">
        <v>0.22884299999999999</v>
      </c>
      <c r="Q52" s="1">
        <v>0.36658299999999999</v>
      </c>
      <c r="R52" s="1">
        <v>0.228682</v>
      </c>
      <c r="T52" s="1">
        <v>0.36649100000000001</v>
      </c>
      <c r="U52" s="1">
        <v>0.22862299999999999</v>
      </c>
      <c r="W52" s="1">
        <v>0.36623</v>
      </c>
      <c r="X52" s="1">
        <v>0.228654</v>
      </c>
      <c r="Z52" s="1">
        <v>0.36499199999999998</v>
      </c>
      <c r="AA52" s="1">
        <v>0.22935800000000001</v>
      </c>
      <c r="AD52" s="1">
        <v>0.35883500000000002</v>
      </c>
      <c r="AE52" s="1">
        <v>0.23288</v>
      </c>
    </row>
    <row r="53" spans="4:31">
      <c r="D53" s="1">
        <v>2.18283</v>
      </c>
      <c r="E53" s="1">
        <v>0.67723900000000004</v>
      </c>
      <c r="G53" s="1">
        <v>2.18201</v>
      </c>
      <c r="H53" s="1">
        <v>0.67623900000000003</v>
      </c>
      <c r="K53" s="1">
        <v>0.37515599999999999</v>
      </c>
      <c r="L53" s="1">
        <v>0.229994</v>
      </c>
      <c r="N53" s="1">
        <v>0.37523699999999999</v>
      </c>
      <c r="O53" s="1">
        <v>0.229742</v>
      </c>
      <c r="Q53" s="1">
        <v>0.37523899999999999</v>
      </c>
      <c r="R53" s="1">
        <v>0.229578</v>
      </c>
      <c r="T53" s="1">
        <v>0.37514199999999998</v>
      </c>
      <c r="U53" s="1">
        <v>0.229521</v>
      </c>
      <c r="W53" s="1">
        <v>0.37487599999999999</v>
      </c>
      <c r="X53" s="1">
        <v>0.22956599999999999</v>
      </c>
      <c r="Z53" s="1">
        <v>0.373558</v>
      </c>
      <c r="AA53" s="1">
        <v>0.2303</v>
      </c>
      <c r="AD53" s="1">
        <v>0.36707099999999998</v>
      </c>
      <c r="AE53" s="1">
        <v>0.234043</v>
      </c>
    </row>
    <row r="54" spans="4:31">
      <c r="D54" s="1">
        <v>2.2364600000000001</v>
      </c>
      <c r="E54" s="1">
        <v>0.66714899999999999</v>
      </c>
      <c r="G54" s="1">
        <v>2.2356600000000002</v>
      </c>
      <c r="H54" s="1">
        <v>0.666134</v>
      </c>
      <c r="K54" s="1">
        <v>0.38388100000000003</v>
      </c>
      <c r="L54" s="1">
        <v>0.23085800000000001</v>
      </c>
      <c r="N54" s="1">
        <v>0.383967</v>
      </c>
      <c r="O54" s="1">
        <v>0.230599</v>
      </c>
      <c r="Q54" s="1">
        <v>0.383969</v>
      </c>
      <c r="R54" s="1">
        <v>0.230432</v>
      </c>
      <c r="T54" s="1">
        <v>0.38386799999999999</v>
      </c>
      <c r="U54" s="1">
        <v>0.23037199999999999</v>
      </c>
      <c r="W54" s="1">
        <v>0.38359500000000002</v>
      </c>
      <c r="X54" s="1">
        <v>0.23042799999999999</v>
      </c>
      <c r="Z54" s="1">
        <v>0.38219799999999998</v>
      </c>
      <c r="AA54" s="1">
        <v>0.23119899999999999</v>
      </c>
      <c r="AD54" s="1">
        <v>0.37537399999999999</v>
      </c>
      <c r="AE54" s="1">
        <v>0.23516599999999999</v>
      </c>
    </row>
    <row r="55" spans="4:31">
      <c r="D55" s="1">
        <v>2.23658</v>
      </c>
      <c r="E55" s="1">
        <v>0.66587300000000005</v>
      </c>
      <c r="G55" s="1">
        <v>2.2357800000000001</v>
      </c>
      <c r="H55" s="1">
        <v>0.66479299999999997</v>
      </c>
      <c r="K55" s="1">
        <v>0.392652</v>
      </c>
      <c r="L55" s="1">
        <v>0.23166500000000001</v>
      </c>
      <c r="N55" s="1">
        <v>0.39274199999999998</v>
      </c>
      <c r="O55" s="1">
        <v>0.231401</v>
      </c>
      <c r="Q55" s="1">
        <v>0.39274500000000001</v>
      </c>
      <c r="R55" s="1">
        <v>0.23122699999999999</v>
      </c>
      <c r="T55" s="1">
        <v>0.39263999999999999</v>
      </c>
      <c r="U55" s="1">
        <v>0.23116800000000001</v>
      </c>
      <c r="W55" s="1">
        <v>0.39235900000000001</v>
      </c>
      <c r="X55" s="1">
        <v>0.231234</v>
      </c>
      <c r="Z55" s="1">
        <v>0.39090900000000001</v>
      </c>
      <c r="AA55" s="1">
        <v>0.23205300000000001</v>
      </c>
      <c r="AD55" s="1">
        <v>0.38371699999999997</v>
      </c>
      <c r="AE55" s="1">
        <v>0.23623</v>
      </c>
    </row>
    <row r="56" spans="4:31">
      <c r="D56" s="1">
        <v>2.2903500000000001</v>
      </c>
      <c r="E56" s="1">
        <v>0.65582600000000002</v>
      </c>
      <c r="G56" s="1">
        <v>2.2895699999999999</v>
      </c>
      <c r="H56" s="1">
        <v>0.65471900000000005</v>
      </c>
      <c r="K56" s="1">
        <v>0.40150000000000002</v>
      </c>
      <c r="L56" s="1">
        <v>0.23244000000000001</v>
      </c>
      <c r="N56" s="1">
        <v>0.40159600000000001</v>
      </c>
      <c r="O56" s="1">
        <v>0.23216800000000001</v>
      </c>
      <c r="Q56" s="1">
        <v>0.40159899999999998</v>
      </c>
      <c r="R56" s="1">
        <v>0.231992</v>
      </c>
      <c r="T56" s="1">
        <v>0.40148800000000001</v>
      </c>
      <c r="U56" s="1">
        <v>0.23193</v>
      </c>
      <c r="W56" s="1">
        <v>0.401196</v>
      </c>
      <c r="X56" s="1">
        <v>0.23199900000000001</v>
      </c>
      <c r="Z56" s="1">
        <v>0.39966400000000002</v>
      </c>
      <c r="AA56" s="1">
        <v>0.23285400000000001</v>
      </c>
      <c r="AD56" s="1">
        <v>0.392125</v>
      </c>
      <c r="AE56" s="1">
        <v>0.237258</v>
      </c>
    </row>
    <row r="57" spans="4:31">
      <c r="D57" s="1">
        <v>2.29047</v>
      </c>
      <c r="E57" s="1">
        <v>0.65464900000000004</v>
      </c>
      <c r="G57" s="1">
        <v>2.2896899999999998</v>
      </c>
      <c r="H57" s="1">
        <v>0.653478</v>
      </c>
      <c r="K57" s="1">
        <v>0.41042299999999998</v>
      </c>
      <c r="L57" s="1">
        <v>0.233178</v>
      </c>
      <c r="N57" s="1">
        <v>0.410524</v>
      </c>
      <c r="O57" s="1">
        <v>0.23289699999999999</v>
      </c>
      <c r="Q57" s="1">
        <v>0.410528</v>
      </c>
      <c r="R57" s="1">
        <v>0.23271700000000001</v>
      </c>
      <c r="T57" s="1">
        <v>0.410412</v>
      </c>
      <c r="U57" s="1">
        <v>0.232657</v>
      </c>
      <c r="W57" s="1">
        <v>0.41008</v>
      </c>
      <c r="X57" s="1">
        <v>0.23271600000000001</v>
      </c>
      <c r="Z57" s="1">
        <v>0.40849099999999999</v>
      </c>
      <c r="AA57" s="1">
        <v>0.23361899999999999</v>
      </c>
      <c r="AD57" s="1">
        <v>0.40057300000000001</v>
      </c>
      <c r="AE57" s="1">
        <v>0.238232</v>
      </c>
    </row>
    <row r="58" spans="4:31">
      <c r="D58" s="1">
        <v>2.3561100000000001</v>
      </c>
      <c r="E58" s="1">
        <v>0.64877499999999999</v>
      </c>
      <c r="G58" s="1">
        <v>2.3435999999999999</v>
      </c>
      <c r="H58" s="1">
        <v>0.64349199999999995</v>
      </c>
      <c r="K58" s="1">
        <v>0.41938999999999999</v>
      </c>
      <c r="L58" s="1">
        <v>0.23386299999999999</v>
      </c>
      <c r="N58" s="1">
        <v>0.41949599999999998</v>
      </c>
      <c r="O58" s="1">
        <v>0.233575</v>
      </c>
      <c r="Q58" s="1">
        <v>0.41949999999999998</v>
      </c>
      <c r="R58" s="1">
        <v>0.23338900000000001</v>
      </c>
      <c r="T58" s="1">
        <v>0.419379</v>
      </c>
      <c r="U58" s="1">
        <v>0.23333200000000001</v>
      </c>
      <c r="W58" s="1">
        <v>0.41904000000000002</v>
      </c>
      <c r="X58" s="1">
        <v>0.233402</v>
      </c>
      <c r="Z58" s="1">
        <v>0.41736400000000001</v>
      </c>
      <c r="AA58" s="1">
        <v>0.23433799999999999</v>
      </c>
      <c r="AD58" s="1">
        <v>0.40908699999999998</v>
      </c>
      <c r="AE58" s="1">
        <v>0.23917099999999999</v>
      </c>
    </row>
    <row r="59" spans="4:31">
      <c r="D59" s="1">
        <v>2.3562400000000001</v>
      </c>
      <c r="E59" s="1">
        <v>0.64765399999999995</v>
      </c>
      <c r="G59" s="1">
        <v>2.3437199999999998</v>
      </c>
      <c r="H59" s="1">
        <v>0.64232100000000003</v>
      </c>
      <c r="K59" s="1">
        <v>0.42843100000000001</v>
      </c>
      <c r="L59" s="1">
        <v>0.234515</v>
      </c>
      <c r="N59" s="1">
        <v>0.42854100000000001</v>
      </c>
      <c r="O59" s="1">
        <v>0.23421700000000001</v>
      </c>
      <c r="Q59" s="1">
        <v>0.42854599999999998</v>
      </c>
      <c r="R59" s="1">
        <v>0.23402899999999999</v>
      </c>
      <c r="T59" s="1">
        <v>0.42842000000000002</v>
      </c>
      <c r="U59" s="1">
        <v>0.23397000000000001</v>
      </c>
      <c r="W59" s="1">
        <v>0.42807299999999998</v>
      </c>
      <c r="X59" s="1">
        <v>0.23405200000000001</v>
      </c>
      <c r="Z59" s="1">
        <v>0.42631000000000002</v>
      </c>
      <c r="AA59" s="1">
        <v>0.23502600000000001</v>
      </c>
      <c r="AD59" s="1">
        <v>0.41763899999999998</v>
      </c>
      <c r="AE59" s="1">
        <v>0.240062</v>
      </c>
    </row>
    <row r="60" spans="4:31">
      <c r="D60" s="1">
        <v>2.4101499999999998</v>
      </c>
      <c r="E60" s="1">
        <v>0.637629</v>
      </c>
      <c r="G60" s="1">
        <v>2.4093900000000001</v>
      </c>
      <c r="H60" s="1">
        <v>0.63630900000000001</v>
      </c>
      <c r="K60" s="1">
        <v>0.43751400000000001</v>
      </c>
      <c r="L60" s="1">
        <v>0.235122</v>
      </c>
      <c r="N60" s="1">
        <v>0.43763000000000002</v>
      </c>
      <c r="O60" s="1">
        <v>0.234821</v>
      </c>
      <c r="Q60" s="1">
        <v>0.437635</v>
      </c>
      <c r="R60" s="1">
        <v>0.234627</v>
      </c>
      <c r="T60" s="1">
        <v>0.437504</v>
      </c>
      <c r="U60" s="1">
        <v>0.234566</v>
      </c>
      <c r="W60" s="1">
        <v>0.43714900000000001</v>
      </c>
      <c r="X60" s="1">
        <v>0.234657</v>
      </c>
      <c r="Z60" s="1">
        <v>0.43529800000000002</v>
      </c>
      <c r="AA60" s="1">
        <v>0.23566599999999999</v>
      </c>
      <c r="AD60" s="1">
        <v>0.42625600000000002</v>
      </c>
      <c r="AE60" s="1">
        <v>0.240923</v>
      </c>
    </row>
    <row r="61" spans="4:31">
      <c r="D61" s="1">
        <v>2.4102700000000001</v>
      </c>
      <c r="E61" s="1">
        <v>0.63656900000000005</v>
      </c>
      <c r="G61" s="1">
        <v>2.4095200000000001</v>
      </c>
      <c r="H61" s="1">
        <v>0.63518799999999997</v>
      </c>
      <c r="K61" s="1">
        <v>0.44667299999999999</v>
      </c>
      <c r="L61" s="1">
        <v>0.235704</v>
      </c>
      <c r="N61" s="1">
        <v>0.446795</v>
      </c>
      <c r="O61" s="1">
        <v>0.23539499999999999</v>
      </c>
      <c r="Q61" s="1">
        <v>0.446801</v>
      </c>
      <c r="R61" s="1">
        <v>0.23519699999999999</v>
      </c>
      <c r="T61" s="1">
        <v>0.44666400000000001</v>
      </c>
      <c r="U61" s="1">
        <v>0.23513700000000001</v>
      </c>
      <c r="W61" s="1">
        <v>0.44629799999999997</v>
      </c>
      <c r="X61" s="1">
        <v>0.23522999999999999</v>
      </c>
      <c r="Z61" s="1">
        <v>0.444359</v>
      </c>
      <c r="AA61" s="1">
        <v>0.23627500000000001</v>
      </c>
      <c r="AD61" s="1">
        <v>0.43491099999999999</v>
      </c>
      <c r="AE61" s="1">
        <v>0.24174200000000001</v>
      </c>
    </row>
    <row r="62" spans="4:31">
      <c r="D62" s="1">
        <v>2.4760200000000001</v>
      </c>
      <c r="E62" s="1">
        <v>0.63040700000000005</v>
      </c>
      <c r="G62" s="1">
        <v>2.4634999999999998</v>
      </c>
      <c r="H62" s="1">
        <v>0.62524100000000005</v>
      </c>
      <c r="K62" s="1">
        <v>0.45587499999999997</v>
      </c>
      <c r="L62" s="1">
        <v>0.23624600000000001</v>
      </c>
      <c r="N62" s="1">
        <v>0.45603300000000002</v>
      </c>
      <c r="O62" s="1">
        <v>0.23593900000000001</v>
      </c>
      <c r="Q62" s="1">
        <v>0.45604</v>
      </c>
      <c r="R62" s="1">
        <v>0.235738</v>
      </c>
      <c r="T62" s="1">
        <v>0.45586700000000002</v>
      </c>
      <c r="U62" s="1">
        <v>0.23566599999999999</v>
      </c>
      <c r="W62" s="1">
        <v>0.45548899999999998</v>
      </c>
      <c r="X62" s="1">
        <v>0.23576800000000001</v>
      </c>
      <c r="Z62" s="1">
        <v>0.45349099999999998</v>
      </c>
      <c r="AA62" s="1">
        <v>0.23685800000000001</v>
      </c>
      <c r="AD62" s="1">
        <v>0.44363000000000002</v>
      </c>
      <c r="AE62" s="1">
        <v>0.242533</v>
      </c>
    </row>
    <row r="63" spans="4:31">
      <c r="D63" s="1">
        <v>2.4761500000000001</v>
      </c>
      <c r="E63" s="1">
        <v>0.62939000000000001</v>
      </c>
      <c r="G63" s="1">
        <v>2.4636300000000002</v>
      </c>
      <c r="H63" s="1">
        <v>0.62417500000000004</v>
      </c>
      <c r="K63" s="1">
        <v>0.46515099999999998</v>
      </c>
      <c r="L63" s="1">
        <v>0.236758</v>
      </c>
      <c r="N63" s="1">
        <v>0.465312</v>
      </c>
      <c r="O63" s="1">
        <v>0.23644599999999999</v>
      </c>
      <c r="Q63" s="1">
        <v>0.46531899999999998</v>
      </c>
      <c r="R63" s="1">
        <v>0.236239</v>
      </c>
      <c r="T63" s="1">
        <v>0.465144</v>
      </c>
      <c r="U63" s="1">
        <v>0.23616799999999999</v>
      </c>
      <c r="W63" s="1">
        <v>0.46475499999999997</v>
      </c>
      <c r="X63" s="1">
        <v>0.23627999999999999</v>
      </c>
      <c r="Z63" s="1">
        <v>0.46266299999999999</v>
      </c>
      <c r="AA63" s="1">
        <v>0.237403</v>
      </c>
      <c r="AD63" s="1">
        <v>0.45238600000000001</v>
      </c>
      <c r="AE63" s="1">
        <v>0.243284</v>
      </c>
    </row>
    <row r="64" spans="4:31">
      <c r="D64" s="1">
        <v>2.5302500000000001</v>
      </c>
      <c r="E64" s="1">
        <v>0.61951199999999995</v>
      </c>
      <c r="G64" s="1">
        <v>2.5294500000000002</v>
      </c>
      <c r="H64" s="1">
        <v>0.61792800000000003</v>
      </c>
      <c r="K64" s="1">
        <v>0.474499</v>
      </c>
      <c r="L64" s="1">
        <v>0.23724500000000001</v>
      </c>
      <c r="N64" s="1">
        <v>0.474663</v>
      </c>
      <c r="O64" s="1">
        <v>0.236925</v>
      </c>
      <c r="Q64" s="1">
        <v>0.47467100000000001</v>
      </c>
      <c r="R64" s="1">
        <v>0.23671500000000001</v>
      </c>
      <c r="T64" s="1">
        <v>0.474493</v>
      </c>
      <c r="U64" s="1">
        <v>0.23664299999999999</v>
      </c>
      <c r="W64" s="1">
        <v>0.47406199999999998</v>
      </c>
      <c r="X64" s="1">
        <v>0.23675399999999999</v>
      </c>
      <c r="Z64" s="1">
        <v>0.47190599999999999</v>
      </c>
      <c r="AA64" s="1">
        <v>0.237923</v>
      </c>
      <c r="AD64" s="1">
        <v>0.46120699999999998</v>
      </c>
      <c r="AE64" s="1">
        <v>0.24401</v>
      </c>
    </row>
    <row r="65" spans="4:31">
      <c r="D65" s="1">
        <v>2.5303800000000001</v>
      </c>
      <c r="E65" s="1">
        <v>0.61854500000000001</v>
      </c>
      <c r="G65" s="1">
        <v>2.5295899999999998</v>
      </c>
      <c r="H65" s="1">
        <v>0.61690299999999998</v>
      </c>
      <c r="K65" s="1">
        <v>0.48388799999999998</v>
      </c>
      <c r="L65" s="1">
        <v>0.237704</v>
      </c>
      <c r="N65" s="1">
        <v>0.48405700000000002</v>
      </c>
      <c r="O65" s="1">
        <v>0.237376</v>
      </c>
      <c r="Q65" s="1">
        <v>0.484066</v>
      </c>
      <c r="R65" s="1">
        <v>0.23716200000000001</v>
      </c>
      <c r="T65" s="1">
        <v>0.48388300000000001</v>
      </c>
      <c r="U65" s="1">
        <v>0.23708799999999999</v>
      </c>
      <c r="W65" s="1">
        <v>0.48344300000000001</v>
      </c>
      <c r="X65" s="1">
        <v>0.237203</v>
      </c>
      <c r="Z65" s="1">
        <v>0.48118899999999998</v>
      </c>
      <c r="AA65" s="1">
        <v>0.23841100000000001</v>
      </c>
      <c r="AD65" s="1">
        <v>0.47006300000000001</v>
      </c>
      <c r="AE65" s="1">
        <v>0.244701</v>
      </c>
    </row>
    <row r="66" spans="4:31">
      <c r="D66" s="1">
        <v>2.59619</v>
      </c>
      <c r="E66" s="1">
        <v>0.61219500000000004</v>
      </c>
      <c r="G66" s="1">
        <v>2.5837599999999998</v>
      </c>
      <c r="H66" s="1">
        <v>0.60711000000000004</v>
      </c>
      <c r="K66" s="1">
        <v>0.49335099999999998</v>
      </c>
      <c r="L66" s="1">
        <v>0.23813799999999999</v>
      </c>
      <c r="N66" s="1">
        <v>0.49352400000000002</v>
      </c>
      <c r="O66" s="1">
        <v>0.23780100000000001</v>
      </c>
      <c r="Q66" s="1">
        <v>0.49353399999999997</v>
      </c>
      <c r="R66" s="1">
        <v>0.23758199999999999</v>
      </c>
      <c r="T66" s="1">
        <v>0.49334699999999998</v>
      </c>
      <c r="U66" s="1">
        <v>0.237512</v>
      </c>
      <c r="W66" s="1">
        <v>0.492896</v>
      </c>
      <c r="X66" s="1">
        <v>0.23762900000000001</v>
      </c>
      <c r="Z66" s="1">
        <v>0.49054599999999998</v>
      </c>
      <c r="AA66" s="1">
        <v>0.23887700000000001</v>
      </c>
      <c r="AD66" s="1">
        <v>0.47898400000000002</v>
      </c>
      <c r="AE66" s="1">
        <v>0.245369</v>
      </c>
    </row>
    <row r="67" spans="4:31">
      <c r="D67" s="1">
        <v>2.59632</v>
      </c>
      <c r="E67" s="1">
        <v>0.61126499999999995</v>
      </c>
      <c r="G67" s="1">
        <v>2.5838899999999998</v>
      </c>
      <c r="H67" s="1">
        <v>0.60613099999999998</v>
      </c>
      <c r="K67" s="1">
        <v>0.50285299999999999</v>
      </c>
      <c r="L67" s="1">
        <v>0.238541</v>
      </c>
      <c r="N67" s="1">
        <v>0.50303100000000001</v>
      </c>
      <c r="O67" s="1">
        <v>0.23819499999999999</v>
      </c>
      <c r="Q67" s="1">
        <v>0.50304199999999999</v>
      </c>
      <c r="R67" s="1">
        <v>0.23797199999999999</v>
      </c>
      <c r="T67" s="1">
        <v>0.50285100000000005</v>
      </c>
      <c r="U67" s="1">
        <v>0.237903</v>
      </c>
      <c r="W67" s="1">
        <v>0.50238799999999995</v>
      </c>
      <c r="X67" s="1">
        <v>0.23802899999999999</v>
      </c>
      <c r="Z67" s="1">
        <v>0.49994100000000002</v>
      </c>
      <c r="AA67" s="1">
        <v>0.239312</v>
      </c>
      <c r="AD67" s="1">
        <v>0.48793900000000001</v>
      </c>
      <c r="AE67" s="1">
        <v>0.246006</v>
      </c>
    </row>
    <row r="68" spans="4:31">
      <c r="D68" s="1">
        <v>2.66215</v>
      </c>
      <c r="E68" s="1">
        <v>0.60478399999999999</v>
      </c>
      <c r="G68" s="1">
        <v>2.6497700000000002</v>
      </c>
      <c r="H68" s="1">
        <v>0.599715</v>
      </c>
      <c r="K68" s="1">
        <v>0.51242900000000002</v>
      </c>
      <c r="L68" s="1">
        <v>0.238922</v>
      </c>
      <c r="N68" s="1">
        <v>0.51261100000000004</v>
      </c>
      <c r="O68" s="1">
        <v>0.238566</v>
      </c>
      <c r="Q68" s="1">
        <v>0.51262200000000002</v>
      </c>
      <c r="R68" s="1">
        <v>0.238339</v>
      </c>
      <c r="T68" s="1">
        <v>0.51242799999999999</v>
      </c>
      <c r="U68" s="1">
        <v>0.23827200000000001</v>
      </c>
      <c r="W68" s="1">
        <v>0.51195400000000002</v>
      </c>
      <c r="X68" s="1">
        <v>0.23840800000000001</v>
      </c>
      <c r="Z68" s="1">
        <v>0.50940799999999997</v>
      </c>
      <c r="AA68" s="1">
        <v>0.23972399999999999</v>
      </c>
      <c r="AD68" s="1">
        <v>0.49692900000000001</v>
      </c>
      <c r="AE68" s="1">
        <v>0.246612</v>
      </c>
    </row>
    <row r="69" spans="4:31">
      <c r="D69" s="1">
        <v>2.66229</v>
      </c>
      <c r="E69" s="1">
        <v>0.60388799999999998</v>
      </c>
      <c r="G69" s="1">
        <v>2.6499100000000002</v>
      </c>
      <c r="H69" s="1">
        <v>0.59877000000000002</v>
      </c>
      <c r="K69" s="1">
        <v>0.52204200000000001</v>
      </c>
      <c r="L69" s="1">
        <v>0.23927499999999999</v>
      </c>
      <c r="N69" s="1">
        <v>0.52223600000000003</v>
      </c>
      <c r="O69" s="1">
        <v>0.23891699999999999</v>
      </c>
      <c r="Q69" s="1">
        <v>0.52224800000000005</v>
      </c>
      <c r="R69" s="1">
        <v>0.23868400000000001</v>
      </c>
      <c r="T69" s="1">
        <v>0.52204300000000003</v>
      </c>
      <c r="U69" s="1">
        <v>0.23861099999999999</v>
      </c>
      <c r="W69" s="1">
        <v>0.52155700000000005</v>
      </c>
      <c r="X69" s="1">
        <v>0.238755</v>
      </c>
      <c r="Z69" s="1">
        <v>0.51891200000000004</v>
      </c>
      <c r="AA69" s="1">
        <v>0.24010699999999999</v>
      </c>
      <c r="AD69" s="1">
        <v>0.50598399999999999</v>
      </c>
      <c r="AE69" s="1">
        <v>0.247195</v>
      </c>
    </row>
    <row r="70" spans="4:31">
      <c r="D70" s="1">
        <v>2.71645</v>
      </c>
      <c r="E70" s="1">
        <v>0.59419500000000003</v>
      </c>
      <c r="G70" s="1">
        <v>2.7157900000000001</v>
      </c>
      <c r="H70" s="1">
        <v>0.59222900000000001</v>
      </c>
      <c r="K70" s="1">
        <v>0.53174999999999994</v>
      </c>
      <c r="L70" s="1">
        <v>0.239617</v>
      </c>
      <c r="N70" s="1">
        <v>0.53194900000000001</v>
      </c>
      <c r="O70" s="1">
        <v>0.23924699999999999</v>
      </c>
      <c r="Q70" s="1">
        <v>0.53196299999999996</v>
      </c>
      <c r="R70" s="1">
        <v>0.239011</v>
      </c>
      <c r="T70" s="1">
        <v>0.531752</v>
      </c>
      <c r="U70" s="1">
        <v>0.23893900000000001</v>
      </c>
      <c r="W70" s="1">
        <v>0.531254</v>
      </c>
      <c r="X70" s="1">
        <v>0.239089</v>
      </c>
      <c r="Z70" s="1">
        <v>0.52848700000000004</v>
      </c>
      <c r="AA70" s="1">
        <v>0.24046899999999999</v>
      </c>
      <c r="AD70" s="1">
        <v>0.51507199999999997</v>
      </c>
      <c r="AE70" s="1">
        <v>0.247753</v>
      </c>
    </row>
    <row r="71" spans="4:31">
      <c r="D71" s="1">
        <v>2.71658</v>
      </c>
      <c r="E71" s="1">
        <v>0.59333999999999998</v>
      </c>
      <c r="G71" s="1">
        <v>2.7159300000000002</v>
      </c>
      <c r="H71" s="1">
        <v>0.59131800000000001</v>
      </c>
      <c r="K71" s="1">
        <v>0.54149499999999995</v>
      </c>
      <c r="L71" s="1">
        <v>0.23993300000000001</v>
      </c>
      <c r="N71" s="1">
        <v>0.54169900000000004</v>
      </c>
      <c r="O71" s="1">
        <v>0.23955499999999999</v>
      </c>
      <c r="Q71" s="1">
        <v>0.541713</v>
      </c>
      <c r="R71" s="1">
        <v>0.239319</v>
      </c>
      <c r="T71" s="1">
        <v>0.54149800000000003</v>
      </c>
      <c r="U71" s="1">
        <v>0.239255</v>
      </c>
      <c r="W71" s="1">
        <v>0.54098599999999997</v>
      </c>
      <c r="X71" s="1">
        <v>0.23941200000000001</v>
      </c>
      <c r="Z71" s="1">
        <v>0.53809899999999999</v>
      </c>
      <c r="AA71" s="1">
        <v>0.240816</v>
      </c>
      <c r="AD71" s="1">
        <v>0.52422500000000005</v>
      </c>
      <c r="AE71" s="1">
        <v>0.24829300000000001</v>
      </c>
    </row>
    <row r="72" spans="4:31">
      <c r="D72" s="1">
        <v>2.7825799999999998</v>
      </c>
      <c r="E72" s="1">
        <v>0.58682299999999998</v>
      </c>
      <c r="G72" s="1">
        <v>2.7701500000000001</v>
      </c>
      <c r="H72" s="1">
        <v>0.58170599999999995</v>
      </c>
      <c r="K72" s="1">
        <v>0.55127700000000002</v>
      </c>
      <c r="L72" s="1">
        <v>0.240226</v>
      </c>
      <c r="N72" s="1">
        <v>0.55148600000000003</v>
      </c>
      <c r="O72" s="1">
        <v>0.239847</v>
      </c>
      <c r="Q72" s="1">
        <v>0.55150200000000005</v>
      </c>
      <c r="R72" s="1">
        <v>0.23961199999999999</v>
      </c>
      <c r="T72" s="1">
        <v>0.55128200000000005</v>
      </c>
      <c r="U72" s="1">
        <v>0.23955399999999999</v>
      </c>
      <c r="W72" s="1">
        <v>0.55075600000000002</v>
      </c>
      <c r="X72" s="1">
        <v>0.23972199999999999</v>
      </c>
      <c r="Z72" s="1">
        <v>0.54780399999999996</v>
      </c>
      <c r="AA72" s="1">
        <v>0.24116299999999999</v>
      </c>
      <c r="AD72" s="1">
        <v>0.53341099999999997</v>
      </c>
      <c r="AE72" s="1">
        <v>0.248809</v>
      </c>
    </row>
    <row r="73" spans="4:31">
      <c r="D73" s="1">
        <v>2.7827199999999999</v>
      </c>
      <c r="E73" s="1">
        <v>0.58599699999999999</v>
      </c>
      <c r="G73" s="1">
        <v>2.7702900000000001</v>
      </c>
      <c r="H73" s="1">
        <v>0.58083200000000001</v>
      </c>
      <c r="K73" s="1">
        <v>0.56114600000000003</v>
      </c>
      <c r="L73" s="1">
        <v>0.24051400000000001</v>
      </c>
      <c r="N73" s="1">
        <v>0.561361</v>
      </c>
      <c r="O73" s="1">
        <v>0.24013300000000001</v>
      </c>
      <c r="Q73" s="1">
        <v>0.56137700000000001</v>
      </c>
      <c r="R73" s="1">
        <v>0.2399</v>
      </c>
      <c r="T73" s="1">
        <v>0.56115199999999998</v>
      </c>
      <c r="U73" s="1">
        <v>0.239847</v>
      </c>
      <c r="W73" s="1">
        <v>0.56061300000000003</v>
      </c>
      <c r="X73" s="1">
        <v>0.24002599999999999</v>
      </c>
      <c r="Z73" s="1">
        <v>0.55754300000000001</v>
      </c>
      <c r="AA73" s="1">
        <v>0.24149999999999999</v>
      </c>
      <c r="AD73" s="1">
        <v>0.54266099999999995</v>
      </c>
      <c r="AE73" s="1">
        <v>0.249309</v>
      </c>
    </row>
    <row r="74" spans="4:31">
      <c r="D74" s="1">
        <v>2.8487100000000001</v>
      </c>
      <c r="E74" s="1">
        <v>0.57940199999999997</v>
      </c>
      <c r="G74" s="1">
        <v>2.83636</v>
      </c>
      <c r="H74" s="1">
        <v>0.57426699999999997</v>
      </c>
      <c r="K74" s="1">
        <v>0.57105099999999998</v>
      </c>
      <c r="L74" s="1">
        <v>0.24079400000000001</v>
      </c>
      <c r="N74" s="1">
        <v>0.571272</v>
      </c>
      <c r="O74" s="1">
        <v>0.24041199999999999</v>
      </c>
      <c r="Q74" s="1">
        <v>0.57128800000000002</v>
      </c>
      <c r="R74" s="1">
        <v>0.24018100000000001</v>
      </c>
      <c r="T74" s="1">
        <v>0.57105700000000004</v>
      </c>
      <c r="U74" s="1">
        <v>0.24013100000000001</v>
      </c>
      <c r="W74" s="1">
        <v>0.57050400000000001</v>
      </c>
      <c r="X74" s="1">
        <v>0.24032000000000001</v>
      </c>
      <c r="Z74" s="1">
        <v>0.56731699999999996</v>
      </c>
      <c r="AA74" s="1">
        <v>0.24182400000000001</v>
      </c>
      <c r="AD74" s="1">
        <v>0.55194299999999996</v>
      </c>
      <c r="AE74" s="1">
        <v>0.24978700000000001</v>
      </c>
    </row>
    <row r="75" spans="4:31">
      <c r="D75" s="1">
        <v>2.8488600000000002</v>
      </c>
      <c r="E75" s="1">
        <v>0.57860400000000001</v>
      </c>
      <c r="G75" s="1">
        <v>2.8365</v>
      </c>
      <c r="H75" s="1">
        <v>0.57342199999999999</v>
      </c>
      <c r="K75" s="1">
        <v>0.58104699999999998</v>
      </c>
      <c r="L75" s="1">
        <v>0.24107000000000001</v>
      </c>
      <c r="N75" s="1">
        <v>0.58127399999999996</v>
      </c>
      <c r="O75" s="1">
        <v>0.24068600000000001</v>
      </c>
      <c r="Q75" s="1">
        <v>0.581291</v>
      </c>
      <c r="R75" s="1">
        <v>0.240455</v>
      </c>
      <c r="T75" s="1">
        <v>0.58105300000000004</v>
      </c>
      <c r="U75" s="1">
        <v>0.24041199999999999</v>
      </c>
      <c r="W75" s="1">
        <v>0.58043100000000003</v>
      </c>
      <c r="X75" s="1">
        <v>0.24060100000000001</v>
      </c>
      <c r="Z75" s="1">
        <v>0.57717600000000002</v>
      </c>
      <c r="AA75" s="1">
        <v>0.242141</v>
      </c>
      <c r="AD75" s="1">
        <v>0.56128999999999996</v>
      </c>
      <c r="AE75" s="1">
        <v>0.25024800000000003</v>
      </c>
    </row>
    <row r="76" spans="4:31">
      <c r="D76" s="1">
        <v>2.9148299999999998</v>
      </c>
      <c r="E76" s="1">
        <v>0.57194400000000001</v>
      </c>
      <c r="G76" s="1">
        <v>2.9024899999999998</v>
      </c>
      <c r="H76" s="1">
        <v>0.56676700000000002</v>
      </c>
      <c r="K76" s="1">
        <v>0.59107799999999999</v>
      </c>
      <c r="L76" s="1">
        <v>0.24133099999999999</v>
      </c>
      <c r="N76" s="1">
        <v>0.59130899999999997</v>
      </c>
      <c r="O76" s="1">
        <v>0.24094399999999999</v>
      </c>
      <c r="Q76" s="1">
        <v>0.59132700000000005</v>
      </c>
      <c r="R76" s="1">
        <v>0.24071500000000001</v>
      </c>
      <c r="T76" s="1">
        <v>0.59108300000000003</v>
      </c>
      <c r="U76" s="1">
        <v>0.240677</v>
      </c>
      <c r="W76" s="1">
        <v>0.59045000000000003</v>
      </c>
      <c r="X76" s="1">
        <v>0.240873</v>
      </c>
      <c r="Z76" s="1">
        <v>0.58706700000000001</v>
      </c>
      <c r="AA76" s="1">
        <v>0.24245</v>
      </c>
      <c r="AD76" s="1">
        <v>0.57066700000000004</v>
      </c>
      <c r="AE76" s="1">
        <v>0.25068699999999999</v>
      </c>
    </row>
    <row r="77" spans="4:31">
      <c r="D77" s="1">
        <v>2.9149699999999998</v>
      </c>
      <c r="E77" s="1">
        <v>0.57117200000000001</v>
      </c>
      <c r="G77" s="1">
        <v>2.9026399999999999</v>
      </c>
      <c r="H77" s="1">
        <v>0.56594999999999995</v>
      </c>
      <c r="K77" s="1">
        <v>0.601132</v>
      </c>
      <c r="L77" s="1">
        <v>0.24157799999999999</v>
      </c>
      <c r="N77" s="1">
        <v>0.60136599999999996</v>
      </c>
      <c r="O77" s="1">
        <v>0.24118999999999999</v>
      </c>
      <c r="Q77" s="1">
        <v>0.601383</v>
      </c>
      <c r="R77" s="1">
        <v>0.24096200000000001</v>
      </c>
      <c r="T77" s="1">
        <v>0.60113700000000003</v>
      </c>
      <c r="U77" s="1">
        <v>0.240927</v>
      </c>
      <c r="W77" s="1">
        <v>0.60049699999999995</v>
      </c>
      <c r="X77" s="1">
        <v>0.24113100000000001</v>
      </c>
      <c r="Z77" s="1">
        <v>0.596993</v>
      </c>
      <c r="AA77" s="1">
        <v>0.24274899999999999</v>
      </c>
      <c r="AD77" s="1">
        <v>0.58007500000000001</v>
      </c>
      <c r="AE77" s="1">
        <v>0.25110500000000002</v>
      </c>
    </row>
    <row r="78" spans="4:31">
      <c r="D78" s="1">
        <v>2.9809700000000001</v>
      </c>
      <c r="E78" s="1">
        <v>0.56447800000000004</v>
      </c>
      <c r="G78" s="1">
        <v>2.9687000000000001</v>
      </c>
      <c r="H78" s="1">
        <v>0.55925599999999998</v>
      </c>
      <c r="K78" s="1">
        <v>0.61119999999999997</v>
      </c>
      <c r="L78" s="1">
        <v>0.24182799999999999</v>
      </c>
      <c r="N78" s="1">
        <v>0.61143700000000001</v>
      </c>
      <c r="O78" s="1">
        <v>0.24144099999999999</v>
      </c>
      <c r="Q78" s="1">
        <v>0.61145400000000005</v>
      </c>
      <c r="R78" s="1">
        <v>0.24121400000000001</v>
      </c>
      <c r="T78" s="1">
        <v>0.61120399999999997</v>
      </c>
      <c r="U78" s="1">
        <v>0.24118000000000001</v>
      </c>
      <c r="W78" s="1">
        <v>0.61055899999999996</v>
      </c>
      <c r="X78" s="1">
        <v>0.24138399999999999</v>
      </c>
      <c r="Z78" s="1">
        <v>0.60701099999999997</v>
      </c>
      <c r="AA78" s="1">
        <v>0.24304000000000001</v>
      </c>
      <c r="AD78" s="1">
        <v>0.58954799999999996</v>
      </c>
      <c r="AE78" s="1">
        <v>0.25151800000000002</v>
      </c>
    </row>
    <row r="79" spans="4:31">
      <c r="D79" s="1">
        <v>2.9811200000000002</v>
      </c>
      <c r="E79" s="1">
        <v>0.56373099999999998</v>
      </c>
      <c r="G79" s="1">
        <v>2.9688500000000002</v>
      </c>
      <c r="H79" s="1">
        <v>0.55846499999999999</v>
      </c>
      <c r="K79" s="1">
        <v>0.61460499999999996</v>
      </c>
      <c r="L79" s="1">
        <v>0.24197399999999999</v>
      </c>
      <c r="N79" s="1">
        <v>0.614842</v>
      </c>
      <c r="O79" s="1">
        <v>0.241588</v>
      </c>
      <c r="Q79" s="1">
        <v>0.61485900000000004</v>
      </c>
      <c r="R79" s="1">
        <v>0.24136099999999999</v>
      </c>
      <c r="T79" s="1">
        <v>0.61460899999999996</v>
      </c>
      <c r="U79" s="1">
        <v>0.24132700000000001</v>
      </c>
      <c r="W79" s="1">
        <v>0.61396200000000001</v>
      </c>
      <c r="X79" s="1">
        <v>0.24152999999999999</v>
      </c>
      <c r="Z79" s="1">
        <v>0.61040399999999995</v>
      </c>
      <c r="AA79" s="1">
        <v>0.24319399999999999</v>
      </c>
      <c r="AD79" s="1">
        <v>0.59272400000000003</v>
      </c>
      <c r="AE79" s="1">
        <v>0.25168099999999999</v>
      </c>
    </row>
    <row r="80" spans="4:31">
      <c r="D80" s="1">
        <v>3.0471900000000001</v>
      </c>
      <c r="E80" s="1">
        <v>0.55702200000000002</v>
      </c>
      <c r="G80" s="1">
        <v>3.0349200000000001</v>
      </c>
      <c r="H80" s="1">
        <v>0.55173300000000003</v>
      </c>
      <c r="K80" s="1">
        <v>0.61797400000000002</v>
      </c>
      <c r="L80" s="1">
        <v>0.24204999999999999</v>
      </c>
      <c r="N80" s="1">
        <v>0.61821199999999998</v>
      </c>
      <c r="O80" s="1">
        <v>0.24166399999999999</v>
      </c>
      <c r="Q80" s="1">
        <v>0.61822900000000003</v>
      </c>
      <c r="R80" s="1">
        <v>0.24143800000000001</v>
      </c>
      <c r="T80" s="1">
        <v>0.617977</v>
      </c>
      <c r="U80" s="1">
        <v>0.24140300000000001</v>
      </c>
      <c r="W80" s="1">
        <v>0.61732900000000002</v>
      </c>
      <c r="X80" s="1">
        <v>0.24160699999999999</v>
      </c>
      <c r="Z80" s="1">
        <v>0.61376200000000003</v>
      </c>
      <c r="AA80" s="1">
        <v>0.24327599999999999</v>
      </c>
      <c r="AD80" s="1">
        <v>0.59589999999999999</v>
      </c>
      <c r="AE80" s="1">
        <v>0.25181100000000001</v>
      </c>
    </row>
    <row r="81" spans="4:31">
      <c r="D81" s="1">
        <v>3.0473400000000002</v>
      </c>
      <c r="E81" s="1">
        <v>0.55630000000000002</v>
      </c>
      <c r="G81" s="1">
        <v>3.0350700000000002</v>
      </c>
      <c r="H81" s="1">
        <v>0.55096699999999998</v>
      </c>
      <c r="K81" s="1">
        <v>0.62134</v>
      </c>
      <c r="L81" s="1">
        <v>0.242123</v>
      </c>
      <c r="N81" s="1">
        <v>0.62157899999999999</v>
      </c>
      <c r="O81" s="1">
        <v>0.24173700000000001</v>
      </c>
      <c r="Q81" s="1">
        <v>0.62159600000000004</v>
      </c>
      <c r="R81" s="1">
        <v>0.241511</v>
      </c>
      <c r="T81" s="1">
        <v>0.62134299999999998</v>
      </c>
      <c r="U81" s="1">
        <v>0.241477</v>
      </c>
      <c r="W81" s="1">
        <v>0.62069399999999997</v>
      </c>
      <c r="X81" s="1">
        <v>0.24168000000000001</v>
      </c>
      <c r="Z81" s="1">
        <v>0.61711899999999997</v>
      </c>
      <c r="AA81" s="1">
        <v>0.24335100000000001</v>
      </c>
      <c r="AD81" s="1">
        <v>0.59907699999999997</v>
      </c>
      <c r="AE81" s="1">
        <v>0.25193599999999999</v>
      </c>
    </row>
    <row r="82" spans="4:31">
      <c r="D82" s="1">
        <v>3.11348</v>
      </c>
      <c r="E82" s="1">
        <v>0.54958499999999999</v>
      </c>
      <c r="G82" s="1">
        <v>3.1011500000000001</v>
      </c>
      <c r="H82" s="1">
        <v>0.54420999999999997</v>
      </c>
      <c r="K82" s="1">
        <v>0.62470499999999995</v>
      </c>
      <c r="L82" s="1">
        <v>0.242202</v>
      </c>
      <c r="N82" s="1">
        <v>0.62494400000000006</v>
      </c>
      <c r="O82" s="1">
        <v>0.24181800000000001</v>
      </c>
      <c r="Q82" s="1">
        <v>0.62495999999999996</v>
      </c>
      <c r="R82" s="1">
        <v>0.241592</v>
      </c>
      <c r="T82" s="1">
        <v>0.62470700000000001</v>
      </c>
      <c r="U82" s="1">
        <v>0.24155699999999999</v>
      </c>
      <c r="W82" s="1">
        <v>0.62405600000000006</v>
      </c>
      <c r="X82" s="1">
        <v>0.241759</v>
      </c>
      <c r="Z82" s="1">
        <v>0.620475</v>
      </c>
      <c r="AA82" s="1">
        <v>0.24343000000000001</v>
      </c>
      <c r="AD82" s="1">
        <v>0.60225399999999996</v>
      </c>
      <c r="AE82" s="1">
        <v>0.25205899999999998</v>
      </c>
    </row>
    <row r="83" spans="4:31">
      <c r="D83" s="1">
        <v>3.1136300000000001</v>
      </c>
      <c r="E83" s="1">
        <v>0.54888499999999996</v>
      </c>
      <c r="G83" s="1">
        <v>3.1013000000000002</v>
      </c>
      <c r="H83" s="1">
        <v>0.54346700000000003</v>
      </c>
      <c r="K83" s="1">
        <v>0.62806700000000004</v>
      </c>
      <c r="L83" s="1">
        <v>0.242288</v>
      </c>
      <c r="N83" s="1">
        <v>0.62830600000000003</v>
      </c>
      <c r="O83" s="1">
        <v>0.24190400000000001</v>
      </c>
      <c r="Q83" s="1">
        <v>0.62832299999999996</v>
      </c>
      <c r="R83" s="1">
        <v>0.241678</v>
      </c>
      <c r="T83" s="1">
        <v>0.62806899999999999</v>
      </c>
      <c r="U83" s="1">
        <v>0.241643</v>
      </c>
      <c r="W83" s="1">
        <v>0.627417</v>
      </c>
      <c r="X83" s="1">
        <v>0.241845</v>
      </c>
      <c r="Z83" s="1">
        <v>0.62383</v>
      </c>
      <c r="AA83" s="1">
        <v>0.24351300000000001</v>
      </c>
      <c r="AD83" s="1">
        <v>0.605437</v>
      </c>
      <c r="AE83" s="1">
        <v>0.25219000000000003</v>
      </c>
    </row>
    <row r="84" spans="4:31">
      <c r="D84" s="1">
        <v>3.1797200000000001</v>
      </c>
      <c r="E84" s="1">
        <v>0.54215500000000005</v>
      </c>
      <c r="G84" s="1">
        <v>3.1673900000000001</v>
      </c>
      <c r="H84" s="1">
        <v>0.53669500000000003</v>
      </c>
      <c r="K84" s="1">
        <v>0.63142600000000004</v>
      </c>
      <c r="L84" s="1">
        <v>0.24237800000000001</v>
      </c>
      <c r="N84" s="1">
        <v>0.63166500000000003</v>
      </c>
      <c r="O84" s="1">
        <v>0.24199499999999999</v>
      </c>
      <c r="Q84" s="1">
        <v>0.63168199999999997</v>
      </c>
      <c r="R84" s="1">
        <v>0.24176900000000001</v>
      </c>
      <c r="T84" s="1">
        <v>0.63142699999999996</v>
      </c>
      <c r="U84" s="1">
        <v>0.241734</v>
      </c>
      <c r="W84" s="1">
        <v>0.63077399999999995</v>
      </c>
      <c r="X84" s="1">
        <v>0.24193500000000001</v>
      </c>
      <c r="Z84" s="1">
        <v>0.62718200000000002</v>
      </c>
      <c r="AA84" s="1">
        <v>0.24360100000000001</v>
      </c>
      <c r="AD84" s="1">
        <v>0.60863599999999995</v>
      </c>
      <c r="AE84" s="1">
        <v>0.25232500000000002</v>
      </c>
    </row>
    <row r="85" spans="4:31">
      <c r="D85" s="1">
        <v>3.1798700000000002</v>
      </c>
      <c r="E85" s="1">
        <v>0.54147699999999999</v>
      </c>
      <c r="G85" s="1">
        <v>3.1675399999999998</v>
      </c>
      <c r="H85" s="1">
        <v>0.53597499999999998</v>
      </c>
      <c r="K85" s="1">
        <v>0.93009600000000003</v>
      </c>
      <c r="L85" s="1">
        <v>0.31712299999999999</v>
      </c>
      <c r="N85" s="1">
        <v>0.93033600000000005</v>
      </c>
      <c r="O85" s="1">
        <v>0.31681599999999999</v>
      </c>
      <c r="Q85" s="1">
        <v>0.93035299999999999</v>
      </c>
      <c r="R85" s="1">
        <v>0.31659999999999999</v>
      </c>
      <c r="T85" s="1">
        <v>0.93009799999999998</v>
      </c>
      <c r="U85" s="1">
        <v>0.316492</v>
      </c>
      <c r="W85" s="1">
        <v>0.92944499999999997</v>
      </c>
      <c r="X85" s="1">
        <v>0.31650099999999998</v>
      </c>
      <c r="Z85" s="1">
        <v>0.93756700000000004</v>
      </c>
      <c r="AA85" s="1">
        <v>0.32192999999999999</v>
      </c>
      <c r="AD85" s="1">
        <v>0.94244700000000003</v>
      </c>
      <c r="AE85" s="1">
        <v>0.33552900000000002</v>
      </c>
    </row>
    <row r="86" spans="4:31">
      <c r="D86" s="1">
        <v>3.2460300000000002</v>
      </c>
      <c r="E86" s="1">
        <v>0.53476000000000001</v>
      </c>
      <c r="G86" s="1">
        <v>3.2337600000000002</v>
      </c>
      <c r="H86" s="1">
        <v>0.52922100000000005</v>
      </c>
      <c r="K86" s="1">
        <v>0.94153799999999999</v>
      </c>
      <c r="L86" s="1">
        <v>0.31861099999999998</v>
      </c>
      <c r="N86" s="1">
        <v>0.941778</v>
      </c>
      <c r="O86" s="1">
        <v>0.31829000000000002</v>
      </c>
      <c r="Q86" s="1">
        <v>0.94179400000000002</v>
      </c>
      <c r="R86" s="1">
        <v>0.31806400000000001</v>
      </c>
      <c r="T86" s="1">
        <v>0.94153699999999996</v>
      </c>
      <c r="U86" s="1">
        <v>0.31795000000000001</v>
      </c>
      <c r="W86" s="1">
        <v>0.94088499999999997</v>
      </c>
      <c r="X86" s="1">
        <v>0.31796099999999999</v>
      </c>
      <c r="Z86" s="1">
        <v>0.943129</v>
      </c>
      <c r="AA86" s="1">
        <v>0.32361099999999998</v>
      </c>
      <c r="AD86" s="1">
        <v>0.94787100000000002</v>
      </c>
      <c r="AE86" s="1">
        <v>0.337364</v>
      </c>
    </row>
    <row r="87" spans="4:31">
      <c r="D87" s="1">
        <v>3.2461799999999998</v>
      </c>
      <c r="E87" s="1">
        <v>0.53410199999999997</v>
      </c>
      <c r="G87" s="1">
        <v>3.2339099999999998</v>
      </c>
      <c r="H87" s="1">
        <v>0.52852299999999997</v>
      </c>
      <c r="K87" s="1">
        <v>0.94164199999999998</v>
      </c>
      <c r="L87" s="1">
        <v>0.318276</v>
      </c>
      <c r="N87" s="1">
        <v>0.941882</v>
      </c>
      <c r="O87" s="1">
        <v>0.31794299999999998</v>
      </c>
      <c r="Q87" s="1">
        <v>0.94189800000000001</v>
      </c>
      <c r="R87" s="1">
        <v>0.31770399999999999</v>
      </c>
      <c r="T87" s="1">
        <v>0.94164099999999995</v>
      </c>
      <c r="U87" s="1">
        <v>0.317575</v>
      </c>
      <c r="W87" s="1">
        <v>0.94098899999999996</v>
      </c>
      <c r="X87" s="1">
        <v>0.31757099999999999</v>
      </c>
      <c r="Z87" s="1">
        <v>0.94323299999999999</v>
      </c>
      <c r="AA87" s="1">
        <v>0.32312800000000003</v>
      </c>
      <c r="AD87" s="1">
        <v>0.94798300000000002</v>
      </c>
      <c r="AE87" s="1">
        <v>0.33663599999999999</v>
      </c>
    </row>
    <row r="88" spans="4:31">
      <c r="D88" s="1">
        <v>3.3123</v>
      </c>
      <c r="E88" s="1">
        <v>0.52738799999999997</v>
      </c>
      <c r="G88" s="1">
        <v>3.30017</v>
      </c>
      <c r="H88" s="1">
        <v>0.52177799999999996</v>
      </c>
      <c r="K88" s="1">
        <v>0.95247199999999999</v>
      </c>
      <c r="L88" s="1">
        <v>0.318942</v>
      </c>
      <c r="N88" s="1">
        <v>0.95191499999999996</v>
      </c>
      <c r="O88" s="1">
        <v>0.31858399999999998</v>
      </c>
      <c r="Q88" s="1">
        <v>0.95192699999999997</v>
      </c>
      <c r="R88" s="1">
        <v>0.31834800000000002</v>
      </c>
      <c r="T88" s="1">
        <v>0.95164499999999996</v>
      </c>
      <c r="U88" s="1">
        <v>0.31822400000000001</v>
      </c>
      <c r="W88" s="1">
        <v>0.95099199999999995</v>
      </c>
      <c r="X88" s="1">
        <v>0.31823499999999999</v>
      </c>
      <c r="Z88" s="1">
        <v>0.95257800000000004</v>
      </c>
      <c r="AA88" s="1">
        <v>0.32154899999999997</v>
      </c>
      <c r="AD88" s="1">
        <v>0.95753200000000005</v>
      </c>
      <c r="AE88" s="1">
        <v>0.335233</v>
      </c>
    </row>
    <row r="89" spans="4:31">
      <c r="D89" s="1">
        <v>3.3124500000000001</v>
      </c>
      <c r="E89" s="1">
        <v>0.52675000000000005</v>
      </c>
      <c r="G89" s="1">
        <v>3.3003300000000002</v>
      </c>
      <c r="H89" s="1">
        <v>0.52110000000000001</v>
      </c>
      <c r="K89" s="1">
        <v>0.95257599999999998</v>
      </c>
      <c r="L89" s="1">
        <v>0.31870700000000002</v>
      </c>
      <c r="N89" s="1">
        <v>0.95201800000000003</v>
      </c>
      <c r="O89" s="1">
        <v>0.31834299999999999</v>
      </c>
      <c r="Q89" s="1">
        <v>0.95203099999999996</v>
      </c>
      <c r="R89" s="1">
        <v>0.31809700000000002</v>
      </c>
      <c r="T89" s="1">
        <v>0.95174899999999996</v>
      </c>
      <c r="U89" s="1">
        <v>0.317963</v>
      </c>
      <c r="W89" s="1">
        <v>0.95109500000000002</v>
      </c>
      <c r="X89" s="1">
        <v>0.317963</v>
      </c>
      <c r="Z89" s="1">
        <v>0.95268200000000003</v>
      </c>
      <c r="AA89" s="1">
        <v>0.32121899999999998</v>
      </c>
      <c r="AD89" s="1">
        <v>0.95763399999999999</v>
      </c>
      <c r="AE89" s="1">
        <v>0.334841</v>
      </c>
    </row>
    <row r="90" spans="4:31">
      <c r="D90" s="1">
        <v>3.3903799999999999</v>
      </c>
      <c r="E90" s="1">
        <v>0.52216200000000002</v>
      </c>
      <c r="G90" s="1">
        <v>3.3665400000000001</v>
      </c>
      <c r="H90" s="1">
        <v>0.51435600000000004</v>
      </c>
      <c r="K90" s="1">
        <v>0.96456299999999995</v>
      </c>
      <c r="L90" s="1">
        <v>0.31894699999999998</v>
      </c>
      <c r="N90" s="1">
        <v>0.96401000000000003</v>
      </c>
      <c r="O90" s="1">
        <v>0.31832700000000003</v>
      </c>
      <c r="Q90" s="1">
        <v>0.96345099999999995</v>
      </c>
      <c r="R90" s="1">
        <v>0.318027</v>
      </c>
      <c r="T90" s="1">
        <v>0.963167</v>
      </c>
      <c r="U90" s="1">
        <v>0.31789000000000001</v>
      </c>
      <c r="W90" s="1">
        <v>0.96246200000000004</v>
      </c>
      <c r="X90" s="1">
        <v>0.31789200000000001</v>
      </c>
      <c r="Z90" s="1">
        <v>0.96379199999999998</v>
      </c>
      <c r="AA90" s="1">
        <v>0.32057799999999997</v>
      </c>
      <c r="AD90" s="1">
        <v>0.96798399999999996</v>
      </c>
      <c r="AE90" s="1">
        <v>0.33433000000000002</v>
      </c>
    </row>
    <row r="91" spans="4:31">
      <c r="D91" s="1">
        <v>3.39053</v>
      </c>
      <c r="E91" s="1">
        <v>0.52153700000000003</v>
      </c>
      <c r="G91" s="1">
        <v>3.3666999999999998</v>
      </c>
      <c r="H91" s="1">
        <v>0.51369799999999999</v>
      </c>
      <c r="K91" s="1">
        <v>0.96467700000000001</v>
      </c>
      <c r="L91" s="1">
        <v>0.31876900000000002</v>
      </c>
      <c r="N91" s="1">
        <v>0.96412399999999998</v>
      </c>
      <c r="O91" s="1">
        <v>0.31814399999999998</v>
      </c>
      <c r="Q91" s="1">
        <v>0.96356600000000003</v>
      </c>
      <c r="R91" s="1">
        <v>0.31783699999999998</v>
      </c>
      <c r="T91" s="1">
        <v>0.96328100000000005</v>
      </c>
      <c r="U91" s="1">
        <v>0.317691</v>
      </c>
      <c r="W91" s="1">
        <v>0.96257700000000002</v>
      </c>
      <c r="X91" s="1">
        <v>0.31768400000000002</v>
      </c>
      <c r="Z91" s="1">
        <v>0.96390600000000004</v>
      </c>
      <c r="AA91" s="1">
        <v>0.32035400000000003</v>
      </c>
      <c r="AD91" s="1">
        <v>0.96809699999999999</v>
      </c>
      <c r="AE91" s="1">
        <v>0.33405699999999999</v>
      </c>
    </row>
    <row r="92" spans="4:31">
      <c r="D92" s="1">
        <v>3.45675</v>
      </c>
      <c r="E92" s="1">
        <v>0.51481100000000002</v>
      </c>
      <c r="G92" s="1">
        <v>3.4330400000000001</v>
      </c>
      <c r="H92" s="1">
        <v>0.50699099999999997</v>
      </c>
      <c r="K92" s="1">
        <v>0.97846100000000003</v>
      </c>
      <c r="L92" s="1">
        <v>0.319496</v>
      </c>
      <c r="N92" s="1">
        <v>0.977908</v>
      </c>
      <c r="O92" s="1">
        <v>0.31883800000000001</v>
      </c>
      <c r="Q92" s="1">
        <v>0.977379</v>
      </c>
      <c r="R92" s="1">
        <v>0.31838699999999998</v>
      </c>
      <c r="T92" s="1">
        <v>0.97697100000000003</v>
      </c>
      <c r="U92" s="1">
        <v>0.31821700000000003</v>
      </c>
      <c r="W92" s="1">
        <v>0.97621500000000005</v>
      </c>
      <c r="X92" s="1">
        <v>0.318193</v>
      </c>
      <c r="Z92" s="1">
        <v>0.97731400000000002</v>
      </c>
      <c r="AA92" s="1">
        <v>0.320685</v>
      </c>
      <c r="AD92" s="1">
        <v>0.98070299999999999</v>
      </c>
      <c r="AE92" s="1">
        <v>0.33416000000000001</v>
      </c>
    </row>
    <row r="93" spans="4:31">
      <c r="D93" s="1">
        <v>3.4569100000000001</v>
      </c>
      <c r="E93" s="1">
        <v>0.51420399999999999</v>
      </c>
      <c r="G93" s="1">
        <v>3.4331999999999998</v>
      </c>
      <c r="H93" s="1">
        <v>0.50635300000000005</v>
      </c>
      <c r="K93" s="1">
        <v>0.97856200000000004</v>
      </c>
      <c r="L93" s="1">
        <v>0.31935400000000003</v>
      </c>
      <c r="N93" s="1">
        <v>0.97801000000000005</v>
      </c>
      <c r="O93" s="1">
        <v>0.318691</v>
      </c>
      <c r="Q93" s="1">
        <v>0.97748000000000002</v>
      </c>
      <c r="R93" s="1">
        <v>0.31823499999999999</v>
      </c>
      <c r="T93" s="1">
        <v>0.97707299999999997</v>
      </c>
      <c r="U93" s="1">
        <v>0.31805699999999998</v>
      </c>
      <c r="W93" s="1">
        <v>0.97631699999999999</v>
      </c>
      <c r="X93" s="1">
        <v>0.318025</v>
      </c>
      <c r="Z93" s="1">
        <v>0.97741599999999995</v>
      </c>
      <c r="AA93" s="1">
        <v>0.32049699999999998</v>
      </c>
      <c r="AD93" s="1">
        <v>0.98081700000000005</v>
      </c>
      <c r="AE93" s="1">
        <v>0.333899</v>
      </c>
    </row>
    <row r="94" spans="4:31">
      <c r="D94" s="1">
        <v>3.52312</v>
      </c>
      <c r="E94" s="1">
        <v>0.50751000000000002</v>
      </c>
      <c r="G94" s="1">
        <v>3.5112199999999998</v>
      </c>
      <c r="H94" s="1">
        <v>0.50159699999999996</v>
      </c>
      <c r="K94" s="1">
        <v>0.99401700000000004</v>
      </c>
      <c r="L94" s="1">
        <v>0.32065500000000002</v>
      </c>
      <c r="N94" s="1">
        <v>0.99306000000000005</v>
      </c>
      <c r="O94" s="1">
        <v>0.31991799999999998</v>
      </c>
      <c r="Q94" s="1">
        <v>0.99252899999999999</v>
      </c>
      <c r="R94" s="1">
        <v>0.31944499999999998</v>
      </c>
      <c r="T94" s="1">
        <v>0.99211899999999997</v>
      </c>
      <c r="U94" s="1">
        <v>0.319243</v>
      </c>
      <c r="W94" s="1">
        <v>0.99136100000000005</v>
      </c>
      <c r="X94" s="1">
        <v>0.31920599999999999</v>
      </c>
      <c r="Z94" s="1">
        <v>0.99203699999999995</v>
      </c>
      <c r="AA94" s="1">
        <v>0.32152999999999998</v>
      </c>
      <c r="AD94" s="1">
        <v>0.99439</v>
      </c>
      <c r="AE94" s="1">
        <v>0.33467999999999998</v>
      </c>
    </row>
    <row r="95" spans="4:31">
      <c r="D95" s="1">
        <v>3.5232800000000002</v>
      </c>
      <c r="E95" s="1">
        <v>0.50692099999999995</v>
      </c>
      <c r="G95" s="1">
        <v>3.51139</v>
      </c>
      <c r="H95" s="1">
        <v>0.500973</v>
      </c>
      <c r="K95" s="1">
        <v>0.99412</v>
      </c>
      <c r="L95" s="1">
        <v>0.320523</v>
      </c>
      <c r="N95" s="1">
        <v>0.99316199999999999</v>
      </c>
      <c r="O95" s="1">
        <v>0.31978000000000001</v>
      </c>
      <c r="Q95" s="1">
        <v>0.99263199999999996</v>
      </c>
      <c r="R95" s="1">
        <v>0.31930199999999997</v>
      </c>
      <c r="T95" s="1">
        <v>0.99222200000000005</v>
      </c>
      <c r="U95" s="1">
        <v>0.31909399999999999</v>
      </c>
      <c r="W95" s="1">
        <v>0.99146400000000001</v>
      </c>
      <c r="X95" s="1">
        <v>0.31904900000000003</v>
      </c>
      <c r="Z95" s="1">
        <v>0.99213899999999999</v>
      </c>
      <c r="AA95" s="1">
        <v>0.32135000000000002</v>
      </c>
      <c r="AD95" s="1">
        <v>0.99449100000000001</v>
      </c>
      <c r="AE95" s="1">
        <v>0.33442699999999997</v>
      </c>
    </row>
    <row r="96" spans="4:31">
      <c r="D96" s="1">
        <v>3.6013099999999998</v>
      </c>
      <c r="E96" s="1">
        <v>0.50214999999999999</v>
      </c>
      <c r="G96" s="1">
        <v>3.5777399999999999</v>
      </c>
      <c r="H96" s="1">
        <v>0.494251</v>
      </c>
      <c r="K96" s="1">
        <v>1.0099899999999999</v>
      </c>
      <c r="L96" s="1">
        <v>0.32207599999999997</v>
      </c>
      <c r="N96" s="1">
        <v>1.00918</v>
      </c>
      <c r="O96" s="1">
        <v>0.32130199999999998</v>
      </c>
      <c r="Q96" s="1">
        <v>1.00865</v>
      </c>
      <c r="R96" s="1">
        <v>0.32081799999999999</v>
      </c>
      <c r="T96" s="1">
        <v>1.0081800000000001</v>
      </c>
      <c r="U96" s="1">
        <v>0.32059300000000002</v>
      </c>
      <c r="W96" s="1">
        <v>1.00742</v>
      </c>
      <c r="X96" s="1">
        <v>0.32055</v>
      </c>
      <c r="Z96" s="1">
        <v>1.0077100000000001</v>
      </c>
      <c r="AA96" s="1">
        <v>0.32270799999999999</v>
      </c>
      <c r="AD96" s="1">
        <v>1.0089999999999999</v>
      </c>
      <c r="AE96" s="1">
        <v>0.335505</v>
      </c>
    </row>
    <row r="97" spans="4:31">
      <c r="D97" s="1">
        <v>3.6014699999999999</v>
      </c>
      <c r="E97" s="1">
        <v>0.50157399999999996</v>
      </c>
      <c r="G97" s="1">
        <v>3.5779100000000001</v>
      </c>
      <c r="H97" s="1">
        <v>0.493645</v>
      </c>
      <c r="K97" s="1">
        <v>1.0101</v>
      </c>
      <c r="L97" s="1">
        <v>0.32194400000000001</v>
      </c>
      <c r="N97" s="1">
        <v>1.00928</v>
      </c>
      <c r="O97" s="1">
        <v>0.32116600000000001</v>
      </c>
      <c r="Q97" s="1">
        <v>1.00875</v>
      </c>
      <c r="R97" s="1">
        <v>0.32067800000000002</v>
      </c>
      <c r="T97" s="1">
        <v>1.0082899999999999</v>
      </c>
      <c r="U97" s="1">
        <v>0.32044600000000001</v>
      </c>
      <c r="W97" s="1">
        <v>1.00753</v>
      </c>
      <c r="X97" s="1">
        <v>0.32039499999999999</v>
      </c>
      <c r="Z97" s="1">
        <v>1.0078199999999999</v>
      </c>
      <c r="AA97" s="1">
        <v>0.32253100000000001</v>
      </c>
      <c r="AD97" s="1">
        <v>1.0091000000000001</v>
      </c>
      <c r="AE97" s="1">
        <v>0.335256</v>
      </c>
    </row>
    <row r="98" spans="4:31">
      <c r="D98" s="1">
        <v>3.6678600000000001</v>
      </c>
      <c r="E98" s="1">
        <v>0.494921</v>
      </c>
      <c r="G98" s="1">
        <v>3.6442199999999998</v>
      </c>
      <c r="H98" s="1">
        <v>0.48694900000000002</v>
      </c>
      <c r="K98" s="1">
        <v>1.0267200000000001</v>
      </c>
      <c r="L98" s="1">
        <v>0.32360699999999998</v>
      </c>
      <c r="N98" s="1">
        <v>1.02593</v>
      </c>
      <c r="O98" s="1">
        <v>0.32283499999999998</v>
      </c>
      <c r="Q98" s="1">
        <v>1.0253699999999999</v>
      </c>
      <c r="R98" s="1">
        <v>0.32233299999999998</v>
      </c>
      <c r="T98" s="1">
        <v>1.0247599999999999</v>
      </c>
      <c r="U98" s="1">
        <v>0.322071</v>
      </c>
      <c r="W98" s="1">
        <v>1.02399</v>
      </c>
      <c r="X98" s="1">
        <v>0.322021</v>
      </c>
      <c r="Z98" s="1">
        <v>1.0239499999999999</v>
      </c>
      <c r="AA98" s="1">
        <v>0.324044</v>
      </c>
      <c r="AD98" s="1">
        <v>1.0242199999999999</v>
      </c>
      <c r="AE98" s="1">
        <v>0.336482</v>
      </c>
    </row>
    <row r="99" spans="4:31">
      <c r="D99" s="1">
        <v>3.6680199999999998</v>
      </c>
      <c r="E99" s="1">
        <v>0.49436099999999999</v>
      </c>
      <c r="G99" s="1">
        <v>3.64439</v>
      </c>
      <c r="H99" s="1">
        <v>0.48636099999999999</v>
      </c>
      <c r="K99" s="1">
        <v>1.0268200000000001</v>
      </c>
      <c r="L99" s="1">
        <v>0.32347799999999999</v>
      </c>
      <c r="N99" s="1">
        <v>1.0260400000000001</v>
      </c>
      <c r="O99" s="1">
        <v>0.32270199999999999</v>
      </c>
      <c r="Q99" s="1">
        <v>1.02546</v>
      </c>
      <c r="R99" s="1">
        <v>0.32219799999999998</v>
      </c>
      <c r="T99" s="1">
        <v>1.02485</v>
      </c>
      <c r="U99" s="1">
        <v>0.32193100000000002</v>
      </c>
      <c r="W99" s="1">
        <v>1.0240800000000001</v>
      </c>
      <c r="X99" s="1">
        <v>0.32187300000000002</v>
      </c>
      <c r="Z99" s="1">
        <v>1.0240400000000001</v>
      </c>
      <c r="AA99" s="1">
        <v>0.323874</v>
      </c>
      <c r="AD99" s="1">
        <v>1.0243199999999999</v>
      </c>
      <c r="AE99" s="1">
        <v>0.33623900000000001</v>
      </c>
    </row>
    <row r="100" spans="4:31">
      <c r="D100" s="1">
        <v>3.74607</v>
      </c>
      <c r="E100" s="1">
        <v>0.48948700000000001</v>
      </c>
      <c r="G100" s="1">
        <v>3.72248</v>
      </c>
      <c r="H100" s="1">
        <v>0.48144799999999999</v>
      </c>
      <c r="K100" s="1">
        <v>1.0439099999999999</v>
      </c>
      <c r="L100" s="1">
        <v>0.32520399999999999</v>
      </c>
      <c r="N100" s="1">
        <v>1.0431600000000001</v>
      </c>
      <c r="O100" s="1">
        <v>0.32443100000000002</v>
      </c>
      <c r="Q100" s="1">
        <v>1.0425500000000001</v>
      </c>
      <c r="R100" s="1">
        <v>0.323905</v>
      </c>
      <c r="T100" s="1">
        <v>1.04189</v>
      </c>
      <c r="U100" s="1">
        <v>0.323602</v>
      </c>
      <c r="W100" s="1">
        <v>1.0409999999999999</v>
      </c>
      <c r="X100" s="1">
        <v>0.32351999999999997</v>
      </c>
      <c r="Z100" s="1">
        <v>1.04068</v>
      </c>
      <c r="AA100" s="1">
        <v>0.32542500000000002</v>
      </c>
      <c r="AD100" s="1">
        <v>1.0399400000000001</v>
      </c>
      <c r="AE100" s="1">
        <v>0.33753</v>
      </c>
    </row>
    <row r="101" spans="4:31">
      <c r="D101" s="1">
        <v>3.7462399999999998</v>
      </c>
      <c r="E101" s="1">
        <v>0.48893799999999998</v>
      </c>
      <c r="G101" s="1">
        <v>3.7226400000000002</v>
      </c>
      <c r="H101" s="1">
        <v>0.48087299999999999</v>
      </c>
      <c r="K101" s="1">
        <v>1.0440100000000001</v>
      </c>
      <c r="L101" s="1">
        <v>0.32508100000000001</v>
      </c>
      <c r="N101" s="1">
        <v>1.04325</v>
      </c>
      <c r="O101" s="1">
        <v>0.32430500000000001</v>
      </c>
      <c r="Q101" s="1">
        <v>1.0426500000000001</v>
      </c>
      <c r="R101" s="1">
        <v>0.32377400000000001</v>
      </c>
      <c r="T101" s="1">
        <v>1.0419799999999999</v>
      </c>
      <c r="U101" s="1">
        <v>0.323465</v>
      </c>
      <c r="W101" s="1">
        <v>1.0410900000000001</v>
      </c>
      <c r="X101" s="1">
        <v>0.32337700000000003</v>
      </c>
      <c r="Z101" s="1">
        <v>1.04078</v>
      </c>
      <c r="AA101" s="1">
        <v>0.32525999999999999</v>
      </c>
      <c r="AD101" s="1">
        <v>1.0400400000000001</v>
      </c>
      <c r="AE101" s="1">
        <v>0.33729300000000001</v>
      </c>
    </row>
    <row r="102" spans="4:31">
      <c r="D102" s="1">
        <v>3.8125900000000001</v>
      </c>
      <c r="E102" s="1">
        <v>0.482319</v>
      </c>
      <c r="G102" s="1">
        <v>3.7890899999999998</v>
      </c>
      <c r="H102" s="1">
        <v>0.474219</v>
      </c>
      <c r="K102" s="1">
        <v>1.06149</v>
      </c>
      <c r="L102" s="1">
        <v>0.32680300000000001</v>
      </c>
      <c r="N102" s="1">
        <v>1.06073</v>
      </c>
      <c r="O102" s="1">
        <v>0.32601999999999998</v>
      </c>
      <c r="Q102" s="1">
        <v>1.0600799999999999</v>
      </c>
      <c r="R102" s="1">
        <v>0.32547599999999999</v>
      </c>
      <c r="T102" s="1">
        <v>1.0594399999999999</v>
      </c>
      <c r="U102" s="1">
        <v>0.32515300000000003</v>
      </c>
      <c r="W102" s="1">
        <v>1.0584800000000001</v>
      </c>
      <c r="X102" s="1">
        <v>0.32502999999999999</v>
      </c>
      <c r="Z102" s="1">
        <v>1.05785</v>
      </c>
      <c r="AA102" s="1">
        <v>0.32681199999999999</v>
      </c>
      <c r="AD102" s="1">
        <v>1.05599</v>
      </c>
      <c r="AE102" s="1">
        <v>0.33859800000000001</v>
      </c>
    </row>
    <row r="103" spans="4:31">
      <c r="D103" s="1">
        <v>3.8127599999999999</v>
      </c>
      <c r="E103" s="1">
        <v>0.48178500000000002</v>
      </c>
      <c r="G103" s="1">
        <v>3.7892600000000001</v>
      </c>
      <c r="H103" s="1">
        <v>0.47366000000000003</v>
      </c>
      <c r="K103" s="1">
        <v>1.06159</v>
      </c>
      <c r="L103" s="1">
        <v>0.326683</v>
      </c>
      <c r="N103" s="1">
        <v>1.0608200000000001</v>
      </c>
      <c r="O103" s="1">
        <v>0.32589699999999999</v>
      </c>
      <c r="Q103" s="1">
        <v>1.0601799999999999</v>
      </c>
      <c r="R103" s="1">
        <v>0.325349</v>
      </c>
      <c r="T103" s="1">
        <v>1.0595300000000001</v>
      </c>
      <c r="U103" s="1">
        <v>0.325019</v>
      </c>
      <c r="W103" s="1">
        <v>1.0585800000000001</v>
      </c>
      <c r="X103" s="1">
        <v>0.32489000000000001</v>
      </c>
      <c r="Z103" s="1">
        <v>1.0579499999999999</v>
      </c>
      <c r="AA103" s="1">
        <v>0.32665100000000002</v>
      </c>
      <c r="AD103" s="1">
        <v>1.05609</v>
      </c>
      <c r="AE103" s="1">
        <v>0.33837</v>
      </c>
    </row>
    <row r="104" spans="4:31">
      <c r="D104" s="1">
        <v>3.8909500000000001</v>
      </c>
      <c r="E104" s="1">
        <v>0.47685899999999998</v>
      </c>
      <c r="G104" s="1">
        <v>3.86748</v>
      </c>
      <c r="H104" s="1">
        <v>0.46867799999999998</v>
      </c>
      <c r="K104" s="1">
        <v>1.0792299999999999</v>
      </c>
      <c r="L104" s="1">
        <v>0.32833699999999999</v>
      </c>
      <c r="N104" s="1">
        <v>1.07846</v>
      </c>
      <c r="O104" s="1">
        <v>0.32754499999999998</v>
      </c>
      <c r="Q104" s="1">
        <v>1.07796</v>
      </c>
      <c r="R104" s="1">
        <v>0.32701999999999998</v>
      </c>
      <c r="T104" s="1">
        <v>1.0771599999999999</v>
      </c>
      <c r="U104" s="1">
        <v>0.32664500000000002</v>
      </c>
      <c r="W104" s="1">
        <v>1.07612</v>
      </c>
      <c r="X104" s="1">
        <v>0.32649299999999998</v>
      </c>
      <c r="Z104" s="1">
        <v>1.07511</v>
      </c>
      <c r="AA104" s="1">
        <v>0.328152</v>
      </c>
      <c r="AD104" s="1">
        <v>1.07233</v>
      </c>
      <c r="AE104" s="1">
        <v>0.33964100000000003</v>
      </c>
    </row>
    <row r="105" spans="4:31">
      <c r="D105" s="1">
        <v>3.8911199999999999</v>
      </c>
      <c r="E105" s="1">
        <v>0.47633599999999998</v>
      </c>
      <c r="G105" s="1">
        <v>3.8676499999999998</v>
      </c>
      <c r="H105" s="1">
        <v>0.46813100000000002</v>
      </c>
      <c r="K105" s="1">
        <v>1.0793200000000001</v>
      </c>
      <c r="L105" s="1">
        <v>0.32822000000000001</v>
      </c>
      <c r="N105" s="1">
        <v>1.07856</v>
      </c>
      <c r="O105" s="1">
        <v>0.32742399999999999</v>
      </c>
      <c r="Q105" s="1">
        <v>1.07806</v>
      </c>
      <c r="R105" s="1">
        <v>0.32689499999999999</v>
      </c>
      <c r="T105" s="1">
        <v>1.0772600000000001</v>
      </c>
      <c r="U105" s="1">
        <v>0.326515</v>
      </c>
      <c r="W105" s="1">
        <v>1.0762</v>
      </c>
      <c r="X105" s="1">
        <v>0.32635900000000001</v>
      </c>
      <c r="Z105" s="1">
        <v>1.09097</v>
      </c>
      <c r="AA105" s="1">
        <v>0.32922499999999999</v>
      </c>
      <c r="AD105" s="1">
        <v>1.07243</v>
      </c>
      <c r="AE105" s="1">
        <v>0.33941700000000002</v>
      </c>
    </row>
    <row r="106" spans="4:31">
      <c r="D106" s="1">
        <v>3.96929</v>
      </c>
      <c r="E106" s="1">
        <v>0.471356</v>
      </c>
      <c r="G106" s="1">
        <v>3.9341599999999999</v>
      </c>
      <c r="H106" s="1">
        <v>0.46152799999999999</v>
      </c>
      <c r="K106" s="1">
        <v>1.0961799999999999</v>
      </c>
      <c r="L106" s="1">
        <v>0.32969199999999999</v>
      </c>
      <c r="N106" s="1">
        <v>1.09511</v>
      </c>
      <c r="O106" s="1">
        <v>0.328851</v>
      </c>
      <c r="Q106" s="1">
        <v>1.0943000000000001</v>
      </c>
      <c r="R106" s="1">
        <v>0.32828400000000002</v>
      </c>
      <c r="T106" s="1">
        <v>1.09328</v>
      </c>
      <c r="U106" s="1">
        <v>0.32785700000000001</v>
      </c>
      <c r="W106" s="1">
        <v>1.09215</v>
      </c>
      <c r="X106" s="1">
        <v>0.32767299999999999</v>
      </c>
      <c r="Z106" s="1">
        <v>1.1067400000000001</v>
      </c>
      <c r="AA106" s="1">
        <v>0.330063</v>
      </c>
      <c r="AD106" s="1">
        <v>1.0888100000000001</v>
      </c>
      <c r="AE106" s="1">
        <v>0.34062100000000001</v>
      </c>
    </row>
    <row r="107" spans="4:31">
      <c r="D107" s="1">
        <v>3.9694699999999998</v>
      </c>
      <c r="E107" s="1">
        <v>0.47084399999999998</v>
      </c>
      <c r="G107" s="1">
        <v>3.9343300000000001</v>
      </c>
      <c r="H107" s="1">
        <v>0.46099800000000002</v>
      </c>
      <c r="K107" s="1">
        <v>1.11242</v>
      </c>
      <c r="L107" s="1">
        <v>0.33077000000000001</v>
      </c>
      <c r="N107" s="1">
        <v>1.11134</v>
      </c>
      <c r="O107" s="1">
        <v>0.32988800000000001</v>
      </c>
      <c r="Q107" s="1">
        <v>1.1104799999999999</v>
      </c>
      <c r="R107" s="1">
        <v>0.32927499999999998</v>
      </c>
      <c r="T107" s="1">
        <v>1.1093200000000001</v>
      </c>
      <c r="U107" s="1">
        <v>0.328793</v>
      </c>
      <c r="W107" s="1">
        <v>1.10819</v>
      </c>
      <c r="X107" s="1">
        <v>0.32858999999999999</v>
      </c>
      <c r="Z107" s="1">
        <v>1.107</v>
      </c>
      <c r="AA107" s="1">
        <v>0.32981899999999997</v>
      </c>
      <c r="AD107" s="1">
        <v>1.08891</v>
      </c>
      <c r="AE107" s="1">
        <v>0.34039999999999998</v>
      </c>
    </row>
    <row r="108" spans="4:31">
      <c r="D108" s="1">
        <v>4.0359800000000003</v>
      </c>
      <c r="E108" s="1">
        <v>0.464312</v>
      </c>
      <c r="G108" s="1">
        <v>4.0125099999999998</v>
      </c>
      <c r="H108" s="1">
        <v>0.45594800000000002</v>
      </c>
      <c r="K108" s="1">
        <v>1.1129500000000001</v>
      </c>
      <c r="L108" s="1">
        <v>0.33061200000000002</v>
      </c>
      <c r="N108" s="1">
        <v>1.1117600000000001</v>
      </c>
      <c r="O108" s="1">
        <v>0.32971099999999998</v>
      </c>
      <c r="Q108" s="1">
        <v>1.11083</v>
      </c>
      <c r="R108" s="1">
        <v>0.32908300000000001</v>
      </c>
      <c r="T108" s="1">
        <v>1.1095900000000001</v>
      </c>
      <c r="U108" s="1">
        <v>0.32858999999999999</v>
      </c>
      <c r="W108" s="1">
        <v>1.1084700000000001</v>
      </c>
      <c r="X108" s="1">
        <v>0.32837699999999997</v>
      </c>
      <c r="Z108" s="1">
        <v>1.1227100000000001</v>
      </c>
      <c r="AA108" s="1">
        <v>0.33078800000000003</v>
      </c>
      <c r="AD108" s="1">
        <v>1.10433</v>
      </c>
      <c r="AE108" s="1">
        <v>0.34142600000000001</v>
      </c>
    </row>
    <row r="109" spans="4:31">
      <c r="D109" s="1">
        <v>4.0361500000000001</v>
      </c>
      <c r="E109" s="1">
        <v>0.463814</v>
      </c>
      <c r="G109" s="1">
        <v>4.0126799999999996</v>
      </c>
      <c r="H109" s="1">
        <v>0.45542899999999997</v>
      </c>
      <c r="K109" s="1">
        <v>1.12866</v>
      </c>
      <c r="L109" s="1">
        <v>0.33168300000000001</v>
      </c>
      <c r="N109" s="1">
        <v>1.12764</v>
      </c>
      <c r="O109" s="1">
        <v>0.33079599999999998</v>
      </c>
      <c r="Q109" s="1">
        <v>1.12669</v>
      </c>
      <c r="R109" s="1">
        <v>0.33014100000000002</v>
      </c>
      <c r="T109" s="1">
        <v>1.1255999999999999</v>
      </c>
      <c r="U109" s="1">
        <v>0.32963999999999999</v>
      </c>
      <c r="W109" s="1">
        <v>1.1243799999999999</v>
      </c>
      <c r="X109" s="1">
        <v>0.32940599999999998</v>
      </c>
      <c r="Z109" s="1">
        <v>1.1228499999999999</v>
      </c>
      <c r="AA109" s="1">
        <v>0.33056099999999999</v>
      </c>
      <c r="AD109" s="1">
        <v>1.1194299999999999</v>
      </c>
      <c r="AE109" s="1">
        <v>0.341997</v>
      </c>
    </row>
    <row r="110" spans="4:31">
      <c r="D110" s="1">
        <v>4.1144299999999996</v>
      </c>
      <c r="E110" s="1">
        <v>0.45881300000000003</v>
      </c>
      <c r="G110" s="1">
        <v>4.0909300000000002</v>
      </c>
      <c r="H110" s="1">
        <v>0.450345</v>
      </c>
      <c r="K110" s="1">
        <v>1.1288499999999999</v>
      </c>
      <c r="L110" s="1">
        <v>0.33150299999999999</v>
      </c>
      <c r="N110" s="1">
        <v>1.12782</v>
      </c>
      <c r="O110" s="1">
        <v>0.33061400000000002</v>
      </c>
      <c r="Q110" s="1">
        <v>1.12683</v>
      </c>
      <c r="R110" s="1">
        <v>0.329959</v>
      </c>
      <c r="T110" s="1">
        <v>1.1257200000000001</v>
      </c>
      <c r="U110" s="1">
        <v>0.329453</v>
      </c>
      <c r="W110" s="1">
        <v>1.1245099999999999</v>
      </c>
      <c r="X110" s="1">
        <v>0.32921099999999998</v>
      </c>
      <c r="Z110" s="1">
        <v>1.13886</v>
      </c>
      <c r="AA110" s="1">
        <v>0.33141199999999998</v>
      </c>
      <c r="AD110" s="1">
        <v>1.13449</v>
      </c>
      <c r="AE110" s="1">
        <v>0.34241899999999997</v>
      </c>
    </row>
    <row r="111" spans="4:31">
      <c r="D111" s="1">
        <v>4.1146000000000003</v>
      </c>
      <c r="E111" s="1">
        <v>0.45832499999999998</v>
      </c>
      <c r="G111" s="1">
        <v>4.0911099999999996</v>
      </c>
      <c r="H111" s="1">
        <v>0.44983800000000002</v>
      </c>
      <c r="K111" s="1">
        <v>1.1450800000000001</v>
      </c>
      <c r="L111" s="1">
        <v>0.33247399999999999</v>
      </c>
      <c r="N111" s="1">
        <v>1.1439999999999999</v>
      </c>
      <c r="O111" s="1">
        <v>0.33156400000000003</v>
      </c>
      <c r="Q111" s="1">
        <v>1.1431800000000001</v>
      </c>
      <c r="R111" s="1">
        <v>0.33090000000000003</v>
      </c>
      <c r="T111" s="1">
        <v>1.14201</v>
      </c>
      <c r="U111" s="1">
        <v>0.330378</v>
      </c>
      <c r="W111" s="1">
        <v>1.14079</v>
      </c>
      <c r="X111" s="1">
        <v>0.330127</v>
      </c>
      <c r="Z111" s="1">
        <v>1.13896</v>
      </c>
      <c r="AA111" s="1">
        <v>0.33120100000000002</v>
      </c>
      <c r="AD111" s="1">
        <v>1.1347100000000001</v>
      </c>
      <c r="AE111" s="1">
        <v>0.34208899999999998</v>
      </c>
    </row>
    <row r="112" spans="4:31">
      <c r="D112" s="1">
        <v>4.1928200000000002</v>
      </c>
      <c r="E112" s="1">
        <v>0.45328600000000002</v>
      </c>
      <c r="G112" s="1">
        <v>4.1694199999999997</v>
      </c>
      <c r="H112" s="1">
        <v>0.44472400000000001</v>
      </c>
      <c r="K112" s="1">
        <v>1.1452</v>
      </c>
      <c r="L112" s="1">
        <v>0.33230999999999999</v>
      </c>
      <c r="N112" s="1">
        <v>1.1440999999999999</v>
      </c>
      <c r="O112" s="1">
        <v>0.33139999999999997</v>
      </c>
      <c r="Q112" s="1">
        <v>1.1432899999999999</v>
      </c>
      <c r="R112" s="1">
        <v>0.33073000000000002</v>
      </c>
      <c r="T112" s="1">
        <v>1.14211</v>
      </c>
      <c r="U112" s="1">
        <v>0.330204</v>
      </c>
      <c r="W112" s="1">
        <v>1.14089</v>
      </c>
      <c r="X112" s="1">
        <v>0.32994400000000002</v>
      </c>
      <c r="Z112" s="1">
        <v>1.15445</v>
      </c>
      <c r="AA112" s="1">
        <v>0.33190599999999998</v>
      </c>
      <c r="AD112" s="1">
        <v>1.1496299999999999</v>
      </c>
      <c r="AE112" s="1">
        <v>0.34272200000000003</v>
      </c>
    </row>
    <row r="113" spans="4:31">
      <c r="D113" s="1">
        <v>4.1929999999999996</v>
      </c>
      <c r="E113" s="1">
        <v>0.45280799999999999</v>
      </c>
      <c r="G113" s="1">
        <v>4.1696</v>
      </c>
      <c r="H113" s="1">
        <v>0.44422899999999998</v>
      </c>
      <c r="K113" s="1">
        <v>1.1617299999999999</v>
      </c>
      <c r="L113" s="1">
        <v>0.33319199999999999</v>
      </c>
      <c r="N113" s="1">
        <v>1.1606300000000001</v>
      </c>
      <c r="O113" s="1">
        <v>0.33225700000000002</v>
      </c>
      <c r="Q113" s="1">
        <v>1.15937</v>
      </c>
      <c r="R113" s="1">
        <v>0.33155000000000001</v>
      </c>
      <c r="T113" s="1">
        <v>1.1579699999999999</v>
      </c>
      <c r="U113" s="1">
        <v>0.330988</v>
      </c>
      <c r="W113" s="1">
        <v>1.1565799999999999</v>
      </c>
      <c r="X113" s="1">
        <v>0.33071200000000001</v>
      </c>
      <c r="Z113" s="1">
        <v>1.16933</v>
      </c>
      <c r="AA113" s="1">
        <v>0.33221200000000001</v>
      </c>
      <c r="AD113" s="1">
        <v>1.1497599999999999</v>
      </c>
      <c r="AE113" s="1">
        <v>0.34241500000000002</v>
      </c>
    </row>
    <row r="114" spans="4:31">
      <c r="D114" s="1">
        <v>4.2712899999999996</v>
      </c>
      <c r="E114" s="1">
        <v>0.44775300000000001</v>
      </c>
      <c r="G114" s="1">
        <v>4.2361399999999998</v>
      </c>
      <c r="H114" s="1">
        <v>0.437718</v>
      </c>
      <c r="K114" s="1">
        <v>1.1618299999999999</v>
      </c>
      <c r="L114" s="1">
        <v>0.333036</v>
      </c>
      <c r="N114" s="1">
        <v>1.16072</v>
      </c>
      <c r="O114" s="1">
        <v>0.33210000000000001</v>
      </c>
      <c r="Q114" s="1">
        <v>1.1746000000000001</v>
      </c>
      <c r="R114" s="1">
        <v>0.332009</v>
      </c>
      <c r="T114" s="1">
        <v>1.1731799999999999</v>
      </c>
      <c r="U114" s="1">
        <v>0.33141399999999999</v>
      </c>
      <c r="W114" s="1">
        <v>1.1716500000000001</v>
      </c>
      <c r="X114" s="1">
        <v>0.33109499999999997</v>
      </c>
      <c r="Z114" s="1">
        <v>1.1842999999999999</v>
      </c>
      <c r="AA114" s="1">
        <v>0.33238899999999999</v>
      </c>
      <c r="AD114" s="1">
        <v>1.1649499999999999</v>
      </c>
      <c r="AE114" s="1">
        <v>0.34292</v>
      </c>
    </row>
    <row r="115" spans="4:31">
      <c r="D115" s="1">
        <v>4.2714699999999999</v>
      </c>
      <c r="E115" s="1">
        <v>0.44728400000000001</v>
      </c>
      <c r="G115" s="1">
        <v>4.2363200000000001</v>
      </c>
      <c r="H115" s="1">
        <v>0.43723699999999999</v>
      </c>
      <c r="K115" s="1">
        <v>1.17736</v>
      </c>
      <c r="L115" s="1">
        <v>0.33376299999999998</v>
      </c>
      <c r="N115" s="1">
        <v>1.17587</v>
      </c>
      <c r="O115" s="1">
        <v>0.33277899999999999</v>
      </c>
      <c r="Q115" s="1">
        <v>1.1898200000000001</v>
      </c>
      <c r="R115" s="1">
        <v>0.332312</v>
      </c>
      <c r="T115" s="1">
        <v>1.1883600000000001</v>
      </c>
      <c r="U115" s="1">
        <v>0.33169900000000002</v>
      </c>
      <c r="W115" s="1">
        <v>1.1867700000000001</v>
      </c>
      <c r="X115" s="1">
        <v>0.331341</v>
      </c>
      <c r="Z115" s="1">
        <v>1.19943</v>
      </c>
      <c r="AA115" s="1">
        <v>0.33247199999999999</v>
      </c>
      <c r="AD115" s="1">
        <v>1.1650499999999999</v>
      </c>
      <c r="AE115" s="1">
        <v>0.34262900000000002</v>
      </c>
    </row>
    <row r="116" spans="4:31">
      <c r="D116" s="1">
        <v>4.34971</v>
      </c>
      <c r="E116" s="1">
        <v>0.44220199999999998</v>
      </c>
      <c r="G116" s="1">
        <v>4.3146699999999996</v>
      </c>
      <c r="H116" s="1">
        <v>0.432114</v>
      </c>
      <c r="K116" s="1">
        <v>1.19268</v>
      </c>
      <c r="L116" s="1">
        <v>0.33412999999999998</v>
      </c>
      <c r="N116" s="1">
        <v>1.1911099999999999</v>
      </c>
      <c r="O116" s="1">
        <v>0.333094</v>
      </c>
      <c r="Q116" s="1">
        <v>1.2052799999999999</v>
      </c>
      <c r="R116" s="1">
        <v>0.33253199999999999</v>
      </c>
      <c r="T116" s="1">
        <v>1.2037599999999999</v>
      </c>
      <c r="U116" s="1">
        <v>0.33188400000000001</v>
      </c>
      <c r="W116" s="1">
        <v>1.20221</v>
      </c>
      <c r="X116" s="1">
        <v>0.33150800000000002</v>
      </c>
      <c r="Z116" s="1">
        <v>1.1996800000000001</v>
      </c>
      <c r="AA116" s="1">
        <v>0.33220899999999998</v>
      </c>
      <c r="AD116" s="1">
        <v>1.1797599999999999</v>
      </c>
      <c r="AE116" s="1">
        <v>0.34303099999999997</v>
      </c>
    </row>
    <row r="117" spans="4:31">
      <c r="D117" s="1">
        <v>4.3498900000000003</v>
      </c>
      <c r="E117" s="1">
        <v>0.441743</v>
      </c>
      <c r="G117" s="1">
        <v>4.3148499999999999</v>
      </c>
      <c r="H117" s="1">
        <v>0.43164400000000003</v>
      </c>
      <c r="K117" s="1">
        <v>1.2080299999999999</v>
      </c>
      <c r="L117" s="1">
        <v>0.33438899999999999</v>
      </c>
      <c r="N117" s="1">
        <v>1.2065300000000001</v>
      </c>
      <c r="O117" s="1">
        <v>0.33333499999999999</v>
      </c>
      <c r="Q117" s="1">
        <v>1.2055899999999999</v>
      </c>
      <c r="R117" s="1">
        <v>0.33231500000000003</v>
      </c>
      <c r="T117" s="1">
        <v>1.20404</v>
      </c>
      <c r="U117" s="1">
        <v>0.33166099999999998</v>
      </c>
      <c r="W117" s="1">
        <v>1.2024600000000001</v>
      </c>
      <c r="X117" s="1">
        <v>0.33127800000000002</v>
      </c>
      <c r="Z117" s="1">
        <v>1.2148399999999999</v>
      </c>
      <c r="AA117" s="1">
        <v>0.332505</v>
      </c>
      <c r="AD117" s="1">
        <v>1.19391</v>
      </c>
      <c r="AE117" s="1">
        <v>0.34298499999999998</v>
      </c>
    </row>
    <row r="118" spans="4:31">
      <c r="D118" s="1">
        <v>4.4281699999999997</v>
      </c>
      <c r="E118" s="1">
        <v>0.43665300000000001</v>
      </c>
      <c r="G118" s="1">
        <v>4.3933</v>
      </c>
      <c r="H118" s="1">
        <v>0.426512</v>
      </c>
      <c r="K118" s="1">
        <v>1.22359</v>
      </c>
      <c r="L118" s="1">
        <v>0.33456900000000001</v>
      </c>
      <c r="N118" s="1">
        <v>1.20692</v>
      </c>
      <c r="O118" s="1">
        <v>0.33312000000000003</v>
      </c>
      <c r="Q118" s="1">
        <v>1.2209399999999999</v>
      </c>
      <c r="R118" s="1">
        <v>0.332702</v>
      </c>
      <c r="T118" s="1">
        <v>1.21939</v>
      </c>
      <c r="U118" s="1">
        <v>0.33202300000000001</v>
      </c>
      <c r="W118" s="1">
        <v>1.2177800000000001</v>
      </c>
      <c r="X118" s="1">
        <v>0.33162999999999998</v>
      </c>
      <c r="Z118" s="1">
        <v>1.22925</v>
      </c>
      <c r="AA118" s="1">
        <v>0.33244499999999999</v>
      </c>
      <c r="AD118" s="1">
        <v>1.2081</v>
      </c>
      <c r="AE118" s="1">
        <v>0.34281099999999998</v>
      </c>
    </row>
    <row r="119" spans="4:31">
      <c r="D119" s="1">
        <v>4.42835</v>
      </c>
      <c r="E119" s="1">
        <v>0.43620300000000001</v>
      </c>
      <c r="G119" s="1">
        <v>4.3934800000000003</v>
      </c>
      <c r="H119" s="1">
        <v>0.42605300000000002</v>
      </c>
      <c r="K119" s="1">
        <v>1.22384</v>
      </c>
      <c r="L119" s="1">
        <v>0.33436900000000003</v>
      </c>
      <c r="N119" s="1">
        <v>1.2220899999999999</v>
      </c>
      <c r="O119" s="1">
        <v>0.33351399999999998</v>
      </c>
      <c r="Q119" s="1">
        <v>1.22112</v>
      </c>
      <c r="R119" s="1">
        <v>0.33250200000000002</v>
      </c>
      <c r="T119" s="1">
        <v>1.21956</v>
      </c>
      <c r="U119" s="1">
        <v>0.331818</v>
      </c>
      <c r="W119" s="1">
        <v>1.2323900000000001</v>
      </c>
      <c r="X119" s="1">
        <v>0.33164399999999999</v>
      </c>
      <c r="Z119" s="1">
        <v>1.24363</v>
      </c>
      <c r="AA119" s="1">
        <v>0.332258</v>
      </c>
      <c r="AD119" s="1">
        <v>1.2223599999999999</v>
      </c>
      <c r="AE119" s="1">
        <v>0.34253699999999998</v>
      </c>
    </row>
    <row r="120" spans="4:31">
      <c r="D120" s="1">
        <v>4.5067399999999997</v>
      </c>
      <c r="E120" s="1">
        <v>0.43111500000000003</v>
      </c>
      <c r="G120" s="1">
        <v>4.4718799999999996</v>
      </c>
      <c r="H120" s="1">
        <v>0.4209</v>
      </c>
      <c r="K120" s="1">
        <v>1.2393000000000001</v>
      </c>
      <c r="L120" s="1">
        <v>0.33469900000000002</v>
      </c>
      <c r="N120" s="1">
        <v>1.2222900000000001</v>
      </c>
      <c r="O120" s="1">
        <v>0.33331699999999997</v>
      </c>
      <c r="Q120" s="1">
        <v>1.2359899999999999</v>
      </c>
      <c r="R120" s="1">
        <v>0.33277800000000002</v>
      </c>
      <c r="T120" s="1">
        <v>1.23421</v>
      </c>
      <c r="U120" s="1">
        <v>0.33207300000000001</v>
      </c>
      <c r="W120" s="1">
        <v>1.2470300000000001</v>
      </c>
      <c r="X120" s="1">
        <v>0.33153199999999999</v>
      </c>
      <c r="Z120" s="1">
        <v>1.2582199999999999</v>
      </c>
      <c r="AA120" s="1">
        <v>0.33199800000000002</v>
      </c>
      <c r="AD120" s="1">
        <v>1.2226900000000001</v>
      </c>
      <c r="AE120" s="1">
        <v>0.34216099999999999</v>
      </c>
    </row>
    <row r="121" spans="4:31">
      <c r="D121" s="1">
        <v>4.50692</v>
      </c>
      <c r="E121" s="1">
        <v>0.430674</v>
      </c>
      <c r="G121" s="1">
        <v>4.4720700000000004</v>
      </c>
      <c r="H121" s="1">
        <v>0.42045100000000002</v>
      </c>
      <c r="K121" s="1">
        <v>1.2394700000000001</v>
      </c>
      <c r="L121" s="1">
        <v>0.33451399999999998</v>
      </c>
      <c r="N121" s="1">
        <v>1.2376199999999999</v>
      </c>
      <c r="O121" s="1">
        <v>0.33361800000000003</v>
      </c>
      <c r="Q121" s="1">
        <v>1.25075</v>
      </c>
      <c r="R121" s="1">
        <v>0.33272699999999999</v>
      </c>
      <c r="T121" s="1">
        <v>1.2488900000000001</v>
      </c>
      <c r="U121" s="1">
        <v>0.33198800000000001</v>
      </c>
      <c r="W121" s="1">
        <v>1.2618499999999999</v>
      </c>
      <c r="X121" s="1">
        <v>0.33135700000000001</v>
      </c>
      <c r="Z121" s="1">
        <v>1.27301</v>
      </c>
      <c r="AA121" s="1">
        <v>0.33168900000000001</v>
      </c>
      <c r="AD121" s="1">
        <v>1.2368699999999999</v>
      </c>
      <c r="AE121" s="1">
        <v>0.34220299999999998</v>
      </c>
    </row>
    <row r="122" spans="4:31">
      <c r="D122" s="1">
        <v>4.5853700000000002</v>
      </c>
      <c r="E122" s="1">
        <v>0.42558600000000002</v>
      </c>
      <c r="G122" s="1">
        <v>4.5505199999999997</v>
      </c>
      <c r="H122" s="1">
        <v>0.415294</v>
      </c>
      <c r="K122" s="1">
        <v>1.25431</v>
      </c>
      <c r="L122" s="1">
        <v>0.334754</v>
      </c>
      <c r="N122" s="1">
        <v>1.2524500000000001</v>
      </c>
      <c r="O122" s="1">
        <v>0.33362599999999998</v>
      </c>
      <c r="Q122" s="1">
        <v>1.2655099999999999</v>
      </c>
      <c r="R122" s="1">
        <v>0.33259699999999998</v>
      </c>
      <c r="T122" s="1">
        <v>1.2637</v>
      </c>
      <c r="U122" s="1">
        <v>0.33183800000000002</v>
      </c>
      <c r="W122" s="1">
        <v>1.2767999999999999</v>
      </c>
      <c r="X122" s="1">
        <v>0.33113399999999998</v>
      </c>
      <c r="Z122" s="1">
        <v>1.28769</v>
      </c>
      <c r="AA122" s="1">
        <v>0.33133600000000002</v>
      </c>
      <c r="AD122" s="1">
        <v>1.2370399999999999</v>
      </c>
      <c r="AE122" s="1">
        <v>0.34186</v>
      </c>
    </row>
    <row r="123" spans="4:31">
      <c r="D123" s="1">
        <v>4.5855499999999996</v>
      </c>
      <c r="E123" s="1">
        <v>0.42515399999999998</v>
      </c>
      <c r="G123" s="1">
        <v>4.5507099999999996</v>
      </c>
      <c r="H123" s="1">
        <v>0.41485499999999997</v>
      </c>
      <c r="K123" s="1">
        <v>1.26915</v>
      </c>
      <c r="L123" s="1">
        <v>0.334679</v>
      </c>
      <c r="N123" s="1">
        <v>1.26732</v>
      </c>
      <c r="O123" s="1">
        <v>0.33353899999999997</v>
      </c>
      <c r="Q123" s="1">
        <v>1.2804899999999999</v>
      </c>
      <c r="R123" s="1">
        <v>0.33240700000000001</v>
      </c>
      <c r="T123" s="1">
        <v>1.27864</v>
      </c>
      <c r="U123" s="1">
        <v>0.33163100000000001</v>
      </c>
      <c r="W123" s="1">
        <v>1.29179</v>
      </c>
      <c r="X123" s="1">
        <v>0.33086100000000002</v>
      </c>
      <c r="Z123" s="1">
        <v>1.3019099999999999</v>
      </c>
      <c r="AA123" s="1">
        <v>0.33094299999999999</v>
      </c>
      <c r="AD123" s="1">
        <v>1.2508999999999999</v>
      </c>
      <c r="AE123" s="1">
        <v>0.34181499999999998</v>
      </c>
    </row>
    <row r="124" spans="4:31">
      <c r="D124" s="1">
        <v>4.6639499999999998</v>
      </c>
      <c r="E124" s="1">
        <v>0.42006100000000002</v>
      </c>
      <c r="G124" s="1">
        <v>4.6292099999999996</v>
      </c>
      <c r="H124" s="1">
        <v>0.409696</v>
      </c>
      <c r="K124" s="1">
        <v>1.28407</v>
      </c>
      <c r="L124" s="1">
        <v>0.334534</v>
      </c>
      <c r="N124" s="1">
        <v>1.28224</v>
      </c>
      <c r="O124" s="1">
        <v>0.33337899999999998</v>
      </c>
      <c r="Q124" s="1">
        <v>1.29566</v>
      </c>
      <c r="R124" s="1">
        <v>0.33217799999999997</v>
      </c>
      <c r="T124" s="1">
        <v>1.2939099999999999</v>
      </c>
      <c r="U124" s="1">
        <v>0.33138200000000001</v>
      </c>
      <c r="W124" s="1">
        <v>1.3062800000000001</v>
      </c>
      <c r="X124" s="1">
        <v>0.33055299999999999</v>
      </c>
      <c r="Z124" s="1">
        <v>1.31616</v>
      </c>
      <c r="AA124" s="1">
        <v>0.330486</v>
      </c>
      <c r="AD124" s="1">
        <v>1.2645</v>
      </c>
      <c r="AE124" s="1">
        <v>0.34132400000000002</v>
      </c>
    </row>
    <row r="125" spans="4:31">
      <c r="D125" s="1">
        <v>4.6641399999999997</v>
      </c>
      <c r="E125" s="1">
        <v>0.41963699999999998</v>
      </c>
      <c r="G125" s="1">
        <v>4.6294000000000004</v>
      </c>
      <c r="H125" s="1">
        <v>0.40926800000000002</v>
      </c>
      <c r="K125" s="1">
        <v>1.29911</v>
      </c>
      <c r="L125" s="1">
        <v>0.33433200000000002</v>
      </c>
      <c r="N125" s="1">
        <v>1.2973399999999999</v>
      </c>
      <c r="O125" s="1">
        <v>0.33316499999999999</v>
      </c>
      <c r="Q125" s="1">
        <v>1.2962</v>
      </c>
      <c r="R125" s="1">
        <v>0.33193600000000001</v>
      </c>
      <c r="T125" s="1">
        <v>1.29437</v>
      </c>
      <c r="U125" s="1">
        <v>0.33113500000000001</v>
      </c>
      <c r="W125" s="1">
        <v>1.3207599999999999</v>
      </c>
      <c r="X125" s="1">
        <v>0.33018700000000001</v>
      </c>
      <c r="Z125" s="1">
        <v>1.3305800000000001</v>
      </c>
      <c r="AA125" s="1">
        <v>0.329982</v>
      </c>
      <c r="AD125" s="1">
        <v>1.27823</v>
      </c>
      <c r="AE125" s="1">
        <v>0.340748</v>
      </c>
    </row>
    <row r="126" spans="4:31">
      <c r="D126" s="1">
        <v>4.7426300000000001</v>
      </c>
      <c r="E126" s="1">
        <v>0.41455500000000001</v>
      </c>
      <c r="G126" s="1">
        <v>4.7078899999999999</v>
      </c>
      <c r="H126" s="1">
        <v>0.40410600000000002</v>
      </c>
      <c r="K126" s="1">
        <v>1.3142799999999999</v>
      </c>
      <c r="L126" s="1">
        <v>0.334088</v>
      </c>
      <c r="N126" s="1">
        <v>1.31271</v>
      </c>
      <c r="O126" s="1">
        <v>0.33291500000000002</v>
      </c>
      <c r="Q126" s="1">
        <v>1.31104</v>
      </c>
      <c r="R126" s="1">
        <v>0.33204899999999998</v>
      </c>
      <c r="T126" s="1">
        <v>1.3089200000000001</v>
      </c>
      <c r="U126" s="1">
        <v>0.33124700000000001</v>
      </c>
      <c r="W126" s="1">
        <v>1.3354200000000001</v>
      </c>
      <c r="X126" s="1">
        <v>0.32977200000000001</v>
      </c>
      <c r="Z126" s="1">
        <v>1.3451</v>
      </c>
      <c r="AA126" s="1">
        <v>0.32944099999999998</v>
      </c>
      <c r="AD126" s="1">
        <v>1.2920199999999999</v>
      </c>
      <c r="AE126" s="1">
        <v>0.34010800000000002</v>
      </c>
    </row>
    <row r="127" spans="4:31">
      <c r="D127" s="1">
        <v>4.74282</v>
      </c>
      <c r="E127" s="1">
        <v>0.41414000000000001</v>
      </c>
      <c r="G127" s="1">
        <v>4.7080799999999998</v>
      </c>
      <c r="H127" s="1">
        <v>0.40368799999999999</v>
      </c>
      <c r="K127" s="1">
        <v>1.3148200000000001</v>
      </c>
      <c r="L127" s="1">
        <v>0.33385700000000001</v>
      </c>
      <c r="N127" s="1">
        <v>1.3131699999999999</v>
      </c>
      <c r="O127" s="1">
        <v>0.33268500000000001</v>
      </c>
      <c r="Q127" s="1">
        <v>1.32568</v>
      </c>
      <c r="R127" s="1">
        <v>0.331764</v>
      </c>
      <c r="T127" s="1">
        <v>1.3235399999999999</v>
      </c>
      <c r="U127" s="1">
        <v>0.33094299999999999</v>
      </c>
      <c r="W127" s="1">
        <v>1.3501700000000001</v>
      </c>
      <c r="X127" s="1">
        <v>0.329318</v>
      </c>
      <c r="Z127" s="1">
        <v>1.35991</v>
      </c>
      <c r="AA127" s="1">
        <v>0.32886199999999999</v>
      </c>
      <c r="AD127" s="1">
        <v>1.3061199999999999</v>
      </c>
      <c r="AE127" s="1">
        <v>0.33940300000000001</v>
      </c>
    </row>
    <row r="128" spans="4:31">
      <c r="D128" s="1">
        <v>4.8331</v>
      </c>
      <c r="E128" s="1">
        <v>0.41015600000000002</v>
      </c>
      <c r="G128" s="1">
        <v>4.7983599999999997</v>
      </c>
      <c r="H128" s="1">
        <v>0.39961099999999999</v>
      </c>
      <c r="K128" s="1">
        <v>1.3298300000000001</v>
      </c>
      <c r="L128" s="1">
        <v>0.33393800000000001</v>
      </c>
      <c r="N128" s="1">
        <v>1.32785</v>
      </c>
      <c r="O128" s="1">
        <v>0.33277600000000002</v>
      </c>
      <c r="Q128" s="1">
        <v>1.3403</v>
      </c>
      <c r="R128" s="1">
        <v>0.33138400000000001</v>
      </c>
      <c r="T128" s="1">
        <v>1.3382000000000001</v>
      </c>
      <c r="U128" s="1">
        <v>0.33055000000000001</v>
      </c>
      <c r="W128" s="1">
        <v>1.36527</v>
      </c>
      <c r="X128" s="1">
        <v>0.32882699999999998</v>
      </c>
      <c r="Z128" s="1">
        <v>1.37409</v>
      </c>
      <c r="AA128" s="1">
        <v>0.32827699999999999</v>
      </c>
      <c r="AD128" s="1">
        <v>1.30663</v>
      </c>
      <c r="AE128" s="1">
        <v>0.33898699999999998</v>
      </c>
    </row>
    <row r="129" spans="4:31">
      <c r="D129" s="1">
        <v>4.8332899999999999</v>
      </c>
      <c r="E129" s="1">
        <v>0.40974699999999997</v>
      </c>
      <c r="G129" s="1">
        <v>4.7985600000000002</v>
      </c>
      <c r="H129" s="1">
        <v>0.3992</v>
      </c>
      <c r="K129" s="1">
        <v>1.3446100000000001</v>
      </c>
      <c r="L129" s="1">
        <v>0.33365600000000001</v>
      </c>
      <c r="N129" s="1">
        <v>1.34263</v>
      </c>
      <c r="O129" s="1">
        <v>0.33247900000000002</v>
      </c>
      <c r="Q129" s="1">
        <v>1.3551200000000001</v>
      </c>
      <c r="R129" s="1">
        <v>0.33096700000000001</v>
      </c>
      <c r="T129" s="1">
        <v>1.353</v>
      </c>
      <c r="U129" s="1">
        <v>0.33010800000000001</v>
      </c>
      <c r="W129" s="1">
        <v>1.3797999999999999</v>
      </c>
      <c r="X129" s="1">
        <v>0.32833400000000001</v>
      </c>
      <c r="Z129" s="1">
        <v>1.3883099999999999</v>
      </c>
      <c r="AA129" s="1">
        <v>0.327623</v>
      </c>
      <c r="AD129" s="1">
        <v>1.32</v>
      </c>
      <c r="AE129" s="1">
        <v>0.33879399999999998</v>
      </c>
    </row>
    <row r="130" spans="4:31">
      <c r="D130" s="1">
        <v>4.91188</v>
      </c>
      <c r="E130" s="1">
        <v>0.40465499999999999</v>
      </c>
      <c r="G130" s="1">
        <v>4.8771599999999999</v>
      </c>
      <c r="H130" s="1">
        <v>0.39402199999999998</v>
      </c>
      <c r="K130" s="1">
        <v>1.35938</v>
      </c>
      <c r="L130" s="1">
        <v>0.33328799999999997</v>
      </c>
      <c r="N130" s="1">
        <v>1.35745</v>
      </c>
      <c r="O130" s="1">
        <v>0.33210099999999998</v>
      </c>
      <c r="Q130" s="1">
        <v>1.37009</v>
      </c>
      <c r="R130" s="1">
        <v>0.33052599999999999</v>
      </c>
      <c r="T130" s="1">
        <v>1.3681099999999999</v>
      </c>
      <c r="U130" s="1">
        <v>0.32963500000000001</v>
      </c>
      <c r="W130" s="1">
        <v>1.3942300000000001</v>
      </c>
      <c r="X130" s="1">
        <v>0.32776899999999998</v>
      </c>
      <c r="Z130" s="1">
        <v>1.40256</v>
      </c>
      <c r="AA130" s="1">
        <v>0.32692199999999999</v>
      </c>
      <c r="AD130" s="1">
        <v>1.3334699999999999</v>
      </c>
      <c r="AE130" s="1">
        <v>0.33806199999999997</v>
      </c>
    </row>
    <row r="131" spans="4:31">
      <c r="D131" s="1">
        <v>4.9120799999999996</v>
      </c>
      <c r="E131" s="1">
        <v>0.404254</v>
      </c>
      <c r="G131" s="1">
        <v>4.8773499999999999</v>
      </c>
      <c r="H131" s="1">
        <v>0.39362200000000003</v>
      </c>
      <c r="K131" s="1">
        <v>1.3742399999999999</v>
      </c>
      <c r="L131" s="1">
        <v>0.33287</v>
      </c>
      <c r="N131" s="1">
        <v>1.37235</v>
      </c>
      <c r="O131" s="1">
        <v>0.331677</v>
      </c>
      <c r="Q131" s="1">
        <v>1.3852199999999999</v>
      </c>
      <c r="R131" s="1">
        <v>0.33004800000000001</v>
      </c>
      <c r="T131" s="1">
        <v>1.3828400000000001</v>
      </c>
      <c r="U131" s="1">
        <v>0.32915499999999998</v>
      </c>
      <c r="W131" s="1">
        <v>1.4087799999999999</v>
      </c>
      <c r="X131" s="1">
        <v>0.32715300000000003</v>
      </c>
      <c r="Z131" s="1">
        <v>1.4168400000000001</v>
      </c>
      <c r="AA131" s="1">
        <v>0.32617699999999999</v>
      </c>
      <c r="AD131" s="1">
        <v>1.3468899999999999</v>
      </c>
      <c r="AE131" s="1">
        <v>0.33724199999999999</v>
      </c>
    </row>
    <row r="132" spans="4:31">
      <c r="D132" s="1">
        <v>4.9906600000000001</v>
      </c>
      <c r="E132" s="1">
        <v>0.39917399999999997</v>
      </c>
      <c r="G132" s="1">
        <v>4.9559899999999999</v>
      </c>
      <c r="H132" s="1">
        <v>0.38845600000000002</v>
      </c>
      <c r="K132" s="1">
        <v>1.3892100000000001</v>
      </c>
      <c r="L132" s="1">
        <v>0.33241999999999999</v>
      </c>
      <c r="N132" s="1">
        <v>1.3873</v>
      </c>
      <c r="O132" s="1">
        <v>0.33120899999999998</v>
      </c>
      <c r="Q132" s="1">
        <v>1.39991</v>
      </c>
      <c r="R132" s="1">
        <v>0.32955299999999998</v>
      </c>
      <c r="T132" s="1">
        <v>1.3973899999999999</v>
      </c>
      <c r="U132" s="1">
        <v>0.328623</v>
      </c>
      <c r="W132" s="1">
        <v>1.4233899999999999</v>
      </c>
      <c r="X132" s="1">
        <v>0.32650800000000002</v>
      </c>
      <c r="Z132" s="1">
        <v>1.43147</v>
      </c>
      <c r="AA132" s="1">
        <v>0.32539600000000002</v>
      </c>
      <c r="AD132" s="1">
        <v>1.3604499999999999</v>
      </c>
      <c r="AE132" s="1">
        <v>0.33635399999999999</v>
      </c>
    </row>
    <row r="133" spans="4:31">
      <c r="D133" s="1">
        <v>4.99085</v>
      </c>
      <c r="E133" s="1">
        <v>0.398781</v>
      </c>
      <c r="G133" s="1">
        <v>4.9561799999999998</v>
      </c>
      <c r="H133" s="1">
        <v>0.38806499999999999</v>
      </c>
      <c r="K133" s="1">
        <v>1.40429</v>
      </c>
      <c r="L133" s="1">
        <v>0.33193499999999998</v>
      </c>
      <c r="N133" s="1">
        <v>1.4024399999999999</v>
      </c>
      <c r="O133" s="1">
        <v>0.33069799999999999</v>
      </c>
      <c r="Q133" s="1">
        <v>1.4145000000000001</v>
      </c>
      <c r="R133" s="1">
        <v>0.32900400000000002</v>
      </c>
      <c r="T133" s="1">
        <v>1.41195</v>
      </c>
      <c r="U133" s="1">
        <v>0.32803500000000002</v>
      </c>
      <c r="W133" s="1">
        <v>1.4380599999999999</v>
      </c>
      <c r="X133" s="1">
        <v>0.32583299999999998</v>
      </c>
      <c r="Z133" s="1">
        <v>1.4460299999999999</v>
      </c>
      <c r="AA133" s="1">
        <v>0.32461499999999999</v>
      </c>
      <c r="AD133" s="1">
        <v>1.3743000000000001</v>
      </c>
      <c r="AE133" s="1">
        <v>0.33541900000000002</v>
      </c>
    </row>
    <row r="134" spans="4:31">
      <c r="D134" s="1">
        <v>5.0812099999999996</v>
      </c>
      <c r="E134" s="1">
        <v>0.39470699999999997</v>
      </c>
      <c r="G134" s="1">
        <v>5.0465799999999996</v>
      </c>
      <c r="H134" s="1">
        <v>0.38389099999999998</v>
      </c>
      <c r="K134" s="1">
        <v>1.4195</v>
      </c>
      <c r="L134" s="1">
        <v>0.33142199999999999</v>
      </c>
      <c r="N134" s="1">
        <v>1.4171499999999999</v>
      </c>
      <c r="O134" s="1">
        <v>0.33017999999999997</v>
      </c>
      <c r="Q134" s="1">
        <v>1.4291499999999999</v>
      </c>
      <c r="R134" s="1">
        <v>0.32840599999999998</v>
      </c>
      <c r="T134" s="1">
        <v>1.42655</v>
      </c>
      <c r="U134" s="1">
        <v>0.327405</v>
      </c>
      <c r="W134" s="1">
        <v>1.4530700000000001</v>
      </c>
      <c r="X134" s="1">
        <v>0.32512000000000002</v>
      </c>
      <c r="Z134" s="1">
        <v>1.46025</v>
      </c>
      <c r="AA134" s="1">
        <v>0.32382</v>
      </c>
      <c r="AD134" s="1">
        <v>1.3876900000000001</v>
      </c>
      <c r="AE134" s="1">
        <v>0.33449200000000001</v>
      </c>
    </row>
    <row r="135" spans="4:31">
      <c r="D135" s="1">
        <v>5.08141</v>
      </c>
      <c r="E135" s="1">
        <v>0.39432</v>
      </c>
      <c r="G135" s="1">
        <v>5.04678</v>
      </c>
      <c r="H135" s="1">
        <v>0.38350800000000002</v>
      </c>
      <c r="K135" s="1">
        <v>1.43428</v>
      </c>
      <c r="L135" s="1">
        <v>0.33090199999999997</v>
      </c>
      <c r="N135" s="1">
        <v>1.43181</v>
      </c>
      <c r="O135" s="1">
        <v>0.32961400000000002</v>
      </c>
      <c r="Q135" s="1">
        <v>1.4438299999999999</v>
      </c>
      <c r="R135" s="1">
        <v>0.32777400000000001</v>
      </c>
      <c r="T135" s="1">
        <v>1.4412400000000001</v>
      </c>
      <c r="U135" s="1">
        <v>0.32674500000000001</v>
      </c>
      <c r="W135" s="1">
        <v>1.4677100000000001</v>
      </c>
      <c r="X135" s="1">
        <v>0.32442399999999999</v>
      </c>
      <c r="Z135" s="1">
        <v>1.4744699999999999</v>
      </c>
      <c r="AA135" s="1">
        <v>0.32297999999999999</v>
      </c>
      <c r="AD135" s="1">
        <v>1.4009100000000001</v>
      </c>
      <c r="AE135" s="1">
        <v>0.33351799999999998</v>
      </c>
    </row>
    <row r="136" spans="4:31">
      <c r="D136" s="1">
        <v>5.16005</v>
      </c>
      <c r="E136" s="1">
        <v>0.38924700000000001</v>
      </c>
      <c r="G136" s="1">
        <v>5.1254999999999997</v>
      </c>
      <c r="H136" s="1">
        <v>0.37834600000000002</v>
      </c>
      <c r="K136" s="1">
        <v>1.4490700000000001</v>
      </c>
      <c r="L136" s="1">
        <v>0.33033299999999999</v>
      </c>
      <c r="N136" s="1">
        <v>1.44651</v>
      </c>
      <c r="O136" s="1">
        <v>0.32900699999999999</v>
      </c>
      <c r="Q136" s="1">
        <v>1.4586600000000001</v>
      </c>
      <c r="R136" s="1">
        <v>0.32711499999999999</v>
      </c>
      <c r="T136" s="1">
        <v>1.45608</v>
      </c>
      <c r="U136" s="1">
        <v>0.32606299999999999</v>
      </c>
      <c r="W136" s="1">
        <v>1.4822900000000001</v>
      </c>
      <c r="X136" s="1">
        <v>0.32369100000000001</v>
      </c>
      <c r="Z136" s="1">
        <v>1.48882</v>
      </c>
      <c r="AA136" s="1">
        <v>0.322106</v>
      </c>
      <c r="AD136" s="1">
        <v>1.41421</v>
      </c>
      <c r="AE136" s="1">
        <v>0.33249000000000001</v>
      </c>
    </row>
    <row r="137" spans="4:31">
      <c r="D137" s="1">
        <v>5.1602499999999996</v>
      </c>
      <c r="E137" s="1">
        <v>0.38886799999999999</v>
      </c>
      <c r="G137" s="1">
        <v>5.1257000000000001</v>
      </c>
      <c r="H137" s="1">
        <v>0.377973</v>
      </c>
      <c r="K137" s="1">
        <v>1.46383</v>
      </c>
      <c r="L137" s="1">
        <v>0.32973000000000002</v>
      </c>
      <c r="N137" s="1">
        <v>1.4613100000000001</v>
      </c>
      <c r="O137" s="1">
        <v>0.32837</v>
      </c>
      <c r="Q137" s="1">
        <v>1.47363</v>
      </c>
      <c r="R137" s="1">
        <v>0.32644099999999998</v>
      </c>
      <c r="T137" s="1">
        <v>1.4711799999999999</v>
      </c>
      <c r="U137" s="1">
        <v>0.32535700000000001</v>
      </c>
      <c r="W137" s="1">
        <v>1.4968999999999999</v>
      </c>
      <c r="X137" s="1">
        <v>0.32291500000000001</v>
      </c>
      <c r="Z137" s="1">
        <v>1.50329</v>
      </c>
      <c r="AA137" s="1">
        <v>0.321214</v>
      </c>
      <c r="AD137" s="1">
        <v>1.4275800000000001</v>
      </c>
      <c r="AE137" s="1">
        <v>0.33142500000000003</v>
      </c>
    </row>
    <row r="138" spans="4:31">
      <c r="D138" s="1">
        <v>5.25068</v>
      </c>
      <c r="E138" s="1">
        <v>0.38474700000000001</v>
      </c>
      <c r="G138" s="1">
        <v>5.2161200000000001</v>
      </c>
      <c r="H138" s="1">
        <v>0.37374200000000002</v>
      </c>
      <c r="K138" s="1">
        <v>1.4787300000000001</v>
      </c>
      <c r="L138" s="1">
        <v>0.32909100000000002</v>
      </c>
      <c r="N138" s="1">
        <v>1.4761899999999999</v>
      </c>
      <c r="O138" s="1">
        <v>0.32771400000000001</v>
      </c>
      <c r="Q138" s="1">
        <v>1.48874</v>
      </c>
      <c r="R138" s="1">
        <v>0.32574999999999998</v>
      </c>
      <c r="T138" s="1">
        <v>1.48583</v>
      </c>
      <c r="U138" s="1">
        <v>0.32466099999999998</v>
      </c>
      <c r="W138" s="1">
        <v>1.51156</v>
      </c>
      <c r="X138" s="1">
        <v>0.32212299999999999</v>
      </c>
      <c r="Z138" s="1">
        <v>1.51783</v>
      </c>
      <c r="AA138" s="1">
        <v>0.32031500000000002</v>
      </c>
      <c r="AD138" s="1">
        <v>1.4411700000000001</v>
      </c>
      <c r="AE138" s="1">
        <v>0.33031700000000003</v>
      </c>
    </row>
    <row r="139" spans="4:31">
      <c r="D139" s="1">
        <v>5.2508800000000004</v>
      </c>
      <c r="E139" s="1">
        <v>0.38437300000000002</v>
      </c>
      <c r="G139" s="1">
        <v>5.2163199999999996</v>
      </c>
      <c r="H139" s="1">
        <v>0.37337599999999999</v>
      </c>
      <c r="K139" s="1">
        <v>1.4937100000000001</v>
      </c>
      <c r="L139" s="1">
        <v>0.32843600000000001</v>
      </c>
      <c r="N139" s="1">
        <v>1.49122</v>
      </c>
      <c r="O139" s="1">
        <v>0.327042</v>
      </c>
      <c r="Q139" s="1">
        <v>1.50363</v>
      </c>
      <c r="R139" s="1">
        <v>0.32505600000000001</v>
      </c>
      <c r="T139" s="1">
        <v>1.50047</v>
      </c>
      <c r="U139" s="1">
        <v>0.32392799999999999</v>
      </c>
      <c r="W139" s="1">
        <v>1.5263</v>
      </c>
      <c r="X139" s="1">
        <v>0.32131799999999999</v>
      </c>
      <c r="Z139" s="1">
        <v>1.5325200000000001</v>
      </c>
      <c r="AA139" s="1">
        <v>0.31939699999999999</v>
      </c>
      <c r="AD139" s="1">
        <v>1.4547099999999999</v>
      </c>
      <c r="AE139" s="1">
        <v>0.32919999999999999</v>
      </c>
    </row>
    <row r="140" spans="4:31">
      <c r="D140" s="1">
        <v>5.32951</v>
      </c>
      <c r="E140" s="1">
        <v>0.37931399999999998</v>
      </c>
      <c r="G140" s="1">
        <v>5.2950900000000001</v>
      </c>
      <c r="H140" s="1">
        <v>0.36822700000000003</v>
      </c>
      <c r="K140" s="1">
        <v>1.50884</v>
      </c>
      <c r="L140" s="1">
        <v>0.32776699999999998</v>
      </c>
      <c r="N140" s="1">
        <v>1.5063899999999999</v>
      </c>
      <c r="O140" s="1">
        <v>0.326353</v>
      </c>
      <c r="Q140" s="1">
        <v>1.5183599999999999</v>
      </c>
      <c r="R140" s="1">
        <v>0.32434099999999999</v>
      </c>
      <c r="T140" s="1">
        <v>1.51525</v>
      </c>
      <c r="U140" s="1">
        <v>0.32316499999999998</v>
      </c>
      <c r="W140" s="1">
        <v>1.54108</v>
      </c>
      <c r="X140" s="1">
        <v>0.32049</v>
      </c>
      <c r="Z140" s="1">
        <v>1.54739</v>
      </c>
      <c r="AA140" s="1">
        <v>0.31846000000000002</v>
      </c>
      <c r="AD140" s="1">
        <v>1.46791</v>
      </c>
      <c r="AE140" s="1">
        <v>0.32807999999999998</v>
      </c>
    </row>
    <row r="141" spans="4:31">
      <c r="D141" s="1">
        <v>5.3297100000000004</v>
      </c>
      <c r="E141" s="1">
        <v>0.37894699999999998</v>
      </c>
      <c r="G141" s="1">
        <v>5.2952899999999996</v>
      </c>
      <c r="H141" s="1">
        <v>0.36786999999999997</v>
      </c>
      <c r="K141" s="1">
        <v>1.5240499999999999</v>
      </c>
      <c r="L141" s="1">
        <v>0.32708399999999999</v>
      </c>
      <c r="N141" s="1">
        <v>1.5215099999999999</v>
      </c>
      <c r="O141" s="1">
        <v>0.32565699999999997</v>
      </c>
      <c r="Q141" s="1">
        <v>1.53321</v>
      </c>
      <c r="R141" s="1">
        <v>0.32358399999999998</v>
      </c>
      <c r="T141" s="1">
        <v>1.53003</v>
      </c>
      <c r="U141" s="1">
        <v>0.32239299999999999</v>
      </c>
      <c r="W141" s="1">
        <v>1.5560099999999999</v>
      </c>
      <c r="X141" s="1">
        <v>0.31964500000000001</v>
      </c>
      <c r="Z141" s="1">
        <v>1.56229</v>
      </c>
      <c r="AA141" s="1">
        <v>0.31752599999999997</v>
      </c>
      <c r="AD141" s="1">
        <v>1.4811700000000001</v>
      </c>
      <c r="AE141" s="1">
        <v>0.32691199999999998</v>
      </c>
    </row>
    <row r="142" spans="4:31">
      <c r="D142" s="1">
        <v>5.4201600000000001</v>
      </c>
      <c r="E142" s="1">
        <v>0.37479000000000001</v>
      </c>
      <c r="G142" s="1">
        <v>5.3858899999999998</v>
      </c>
      <c r="H142" s="1">
        <v>0.36361199999999999</v>
      </c>
      <c r="K142" s="1">
        <v>1.53939</v>
      </c>
      <c r="L142" s="1">
        <v>0.32638600000000001</v>
      </c>
      <c r="N142" s="1">
        <v>1.5364500000000001</v>
      </c>
      <c r="O142" s="1">
        <v>0.32495099999999999</v>
      </c>
      <c r="Q142" s="1">
        <v>1.54817</v>
      </c>
      <c r="R142" s="1">
        <v>0.32281300000000002</v>
      </c>
      <c r="T142" s="1">
        <v>1.5448599999999999</v>
      </c>
      <c r="U142" s="1">
        <v>0.32159599999999999</v>
      </c>
      <c r="W142" s="1">
        <v>1.57117</v>
      </c>
      <c r="X142" s="1">
        <v>0.31878400000000001</v>
      </c>
      <c r="Z142" s="1">
        <v>1.57717</v>
      </c>
      <c r="AA142" s="1">
        <v>0.31658199999999997</v>
      </c>
      <c r="AD142" s="1">
        <v>1.4944900000000001</v>
      </c>
      <c r="AE142" s="1">
        <v>0.32571600000000001</v>
      </c>
    </row>
    <row r="143" spans="4:31">
      <c r="D143" s="1">
        <v>5.4203599999999996</v>
      </c>
      <c r="E143" s="1">
        <v>0.37442900000000001</v>
      </c>
      <c r="G143" s="1">
        <v>5.3860900000000003</v>
      </c>
      <c r="H143" s="1">
        <v>0.36326199999999997</v>
      </c>
      <c r="K143" s="1">
        <v>1.5544500000000001</v>
      </c>
      <c r="L143" s="1">
        <v>0.32568999999999998</v>
      </c>
      <c r="N143" s="1">
        <v>1.55142</v>
      </c>
      <c r="O143" s="1">
        <v>0.324216</v>
      </c>
      <c r="Q143" s="1">
        <v>1.5631299999999999</v>
      </c>
      <c r="R143" s="1">
        <v>0.32204199999999999</v>
      </c>
      <c r="T143" s="1">
        <v>1.5599099999999999</v>
      </c>
      <c r="U143" s="1">
        <v>0.32077</v>
      </c>
      <c r="W143" s="1">
        <v>1.5866</v>
      </c>
      <c r="X143" s="1">
        <v>0.31791799999999998</v>
      </c>
      <c r="Z143" s="1">
        <v>1.5910200000000001</v>
      </c>
      <c r="AA143" s="1">
        <v>0.315689</v>
      </c>
      <c r="AD143" s="1">
        <v>1.5080100000000001</v>
      </c>
      <c r="AE143" s="1">
        <v>0.32448700000000003</v>
      </c>
    </row>
    <row r="144" spans="4:31">
      <c r="D144" s="1">
        <v>5.5109000000000004</v>
      </c>
      <c r="E144" s="1">
        <v>0.370253</v>
      </c>
      <c r="G144" s="1">
        <v>5.4766300000000001</v>
      </c>
      <c r="H144" s="1">
        <v>0.35897200000000001</v>
      </c>
      <c r="K144" s="1">
        <v>1.5694399999999999</v>
      </c>
      <c r="L144" s="1">
        <v>0.32497199999999998</v>
      </c>
      <c r="N144" s="1">
        <v>1.5664</v>
      </c>
      <c r="O144" s="1">
        <v>0.32346999999999998</v>
      </c>
      <c r="Q144" s="1">
        <v>1.57813</v>
      </c>
      <c r="R144" s="1">
        <v>0.32125199999999998</v>
      </c>
      <c r="T144" s="1">
        <v>1.5751200000000001</v>
      </c>
      <c r="U144" s="1">
        <v>0.31995400000000002</v>
      </c>
      <c r="W144" s="1">
        <v>1.60209</v>
      </c>
      <c r="X144" s="1">
        <v>0.31706800000000002</v>
      </c>
      <c r="Z144" s="1">
        <v>1.6052999999999999</v>
      </c>
      <c r="AA144" s="1">
        <v>0.31471399999999999</v>
      </c>
      <c r="AD144" s="1">
        <v>1.5215799999999999</v>
      </c>
      <c r="AE144" s="1">
        <v>0.32325399999999999</v>
      </c>
    </row>
    <row r="145" spans="4:31">
      <c r="D145" s="1">
        <v>5.5110999999999999</v>
      </c>
      <c r="E145" s="1">
        <v>0.36989699999999998</v>
      </c>
      <c r="G145" s="1">
        <v>5.4768299999999996</v>
      </c>
      <c r="H145" s="1">
        <v>0.35862899999999998</v>
      </c>
      <c r="K145" s="1">
        <v>1.5846</v>
      </c>
      <c r="L145" s="1">
        <v>0.324216</v>
      </c>
      <c r="N145" s="1">
        <v>1.5815399999999999</v>
      </c>
      <c r="O145" s="1">
        <v>0.32269399999999998</v>
      </c>
      <c r="Q145" s="1">
        <v>1.5933600000000001</v>
      </c>
      <c r="R145" s="1">
        <v>0.32044</v>
      </c>
      <c r="T145" s="1">
        <v>1.5903</v>
      </c>
      <c r="U145" s="1">
        <v>0.31914500000000001</v>
      </c>
      <c r="W145" s="1">
        <v>1.6166100000000001</v>
      </c>
      <c r="X145" s="1">
        <v>0.31626500000000002</v>
      </c>
      <c r="Z145" s="1">
        <v>1.6196699999999999</v>
      </c>
      <c r="AA145" s="1">
        <v>0.31372100000000003</v>
      </c>
      <c r="AD145" s="1">
        <v>1.5352600000000001</v>
      </c>
      <c r="AE145" s="1">
        <v>0.32200200000000001</v>
      </c>
    </row>
    <row r="146" spans="4:31">
      <c r="D146" s="1">
        <v>5.5899799999999997</v>
      </c>
      <c r="E146" s="1">
        <v>0.36488399999999999</v>
      </c>
      <c r="G146" s="1">
        <v>5.5557499999999997</v>
      </c>
      <c r="H146" s="1">
        <v>0.35351500000000002</v>
      </c>
      <c r="K146" s="1">
        <v>1.59975</v>
      </c>
      <c r="L146" s="1">
        <v>0.32345800000000002</v>
      </c>
      <c r="N146" s="1">
        <v>1.59667</v>
      </c>
      <c r="O146" s="1">
        <v>0.32192100000000001</v>
      </c>
      <c r="Q146" s="1">
        <v>1.6087400000000001</v>
      </c>
      <c r="R146" s="1">
        <v>0.31962299999999999</v>
      </c>
      <c r="T146" s="1">
        <v>1.6058399999999999</v>
      </c>
      <c r="U146" s="1">
        <v>0.31830000000000003</v>
      </c>
      <c r="W146" s="1">
        <v>1.63123</v>
      </c>
      <c r="X146" s="1">
        <v>0.31540299999999999</v>
      </c>
      <c r="Z146" s="1">
        <v>1.6338299999999999</v>
      </c>
      <c r="AA146" s="1">
        <v>0.31273600000000001</v>
      </c>
      <c r="AD146" s="1">
        <v>1.5491999999999999</v>
      </c>
      <c r="AE146" s="1">
        <v>0.32071499999999997</v>
      </c>
    </row>
    <row r="147" spans="4:31">
      <c r="D147" s="1">
        <v>5.5901800000000001</v>
      </c>
      <c r="E147" s="1">
        <v>0.364535</v>
      </c>
      <c r="G147" s="1">
        <v>5.5559500000000002</v>
      </c>
      <c r="H147" s="1">
        <v>0.35318100000000002</v>
      </c>
      <c r="K147" s="1">
        <v>1.61494</v>
      </c>
      <c r="L147" s="1">
        <v>0.32268400000000003</v>
      </c>
      <c r="N147" s="1">
        <v>1.6119600000000001</v>
      </c>
      <c r="O147" s="1">
        <v>0.32113199999999997</v>
      </c>
      <c r="Q147" s="1">
        <v>1.6240300000000001</v>
      </c>
      <c r="R147" s="1">
        <v>0.31882199999999999</v>
      </c>
      <c r="T147" s="1">
        <v>1.62134</v>
      </c>
      <c r="U147" s="1">
        <v>0.31747300000000001</v>
      </c>
      <c r="W147" s="1">
        <v>1.6460399999999999</v>
      </c>
      <c r="X147" s="1">
        <v>0.31450299999999998</v>
      </c>
      <c r="Z147" s="1">
        <v>1.64836</v>
      </c>
      <c r="AA147" s="1">
        <v>0.31170599999999998</v>
      </c>
      <c r="AD147" s="1">
        <v>1.56274</v>
      </c>
      <c r="AE147" s="1">
        <v>0.31947199999999998</v>
      </c>
    </row>
    <row r="148" spans="4:31">
      <c r="D148" s="1">
        <v>5.6807499999999997</v>
      </c>
      <c r="E148" s="1">
        <v>0.360342</v>
      </c>
      <c r="G148" s="1">
        <v>5.6466700000000003</v>
      </c>
      <c r="H148" s="1">
        <v>0.34888200000000003</v>
      </c>
      <c r="K148" s="1">
        <v>1.63022</v>
      </c>
      <c r="L148" s="1">
        <v>0.32189699999999999</v>
      </c>
      <c r="N148" s="1">
        <v>1.62748</v>
      </c>
      <c r="O148" s="1">
        <v>0.32032899999999997</v>
      </c>
      <c r="Q148" s="1">
        <v>1.63967</v>
      </c>
      <c r="R148" s="1">
        <v>0.31798300000000002</v>
      </c>
      <c r="T148" s="1">
        <v>1.6364399999999999</v>
      </c>
      <c r="U148" s="1">
        <v>0.31665599999999999</v>
      </c>
      <c r="W148" s="1">
        <v>1.6608400000000001</v>
      </c>
      <c r="X148" s="1">
        <v>0.31359799999999999</v>
      </c>
      <c r="Z148" s="1">
        <v>1.6628499999999999</v>
      </c>
      <c r="AA148" s="1">
        <v>0.31068000000000001</v>
      </c>
      <c r="AD148" s="1">
        <v>1.5756399999999999</v>
      </c>
      <c r="AE148" s="1">
        <v>0.31826399999999999</v>
      </c>
    </row>
    <row r="149" spans="4:31">
      <c r="D149" s="1">
        <v>5.6809500000000002</v>
      </c>
      <c r="E149" s="1">
        <v>0.35999900000000001</v>
      </c>
      <c r="G149" s="1">
        <v>5.6468800000000003</v>
      </c>
      <c r="H149" s="1">
        <v>0.34855599999999998</v>
      </c>
      <c r="K149" s="1">
        <v>1.6456599999999999</v>
      </c>
      <c r="L149" s="1">
        <v>0.32109500000000002</v>
      </c>
      <c r="N149" s="1">
        <v>1.6429</v>
      </c>
      <c r="O149" s="1">
        <v>0.31953999999999999</v>
      </c>
      <c r="Q149" s="1">
        <v>1.6553500000000001</v>
      </c>
      <c r="R149" s="1">
        <v>0.31715599999999999</v>
      </c>
      <c r="T149" s="1">
        <v>1.6510800000000001</v>
      </c>
      <c r="U149" s="1">
        <v>0.31583800000000001</v>
      </c>
      <c r="W149" s="1">
        <v>1.6756200000000001</v>
      </c>
      <c r="X149" s="1">
        <v>0.31268600000000002</v>
      </c>
      <c r="Z149" s="1">
        <v>1.6774100000000001</v>
      </c>
      <c r="AA149" s="1">
        <v>0.30964799999999998</v>
      </c>
      <c r="AD149" s="1">
        <v>1.5888500000000001</v>
      </c>
      <c r="AE149" s="1">
        <v>0.31698500000000002</v>
      </c>
    </row>
    <row r="150" spans="4:31">
      <c r="D150" s="1">
        <v>5.77156</v>
      </c>
      <c r="E150" s="1">
        <v>0.355792</v>
      </c>
      <c r="G150" s="1">
        <v>5.7376300000000002</v>
      </c>
      <c r="H150" s="1">
        <v>0.34424199999999999</v>
      </c>
      <c r="K150" s="1">
        <v>1.66127</v>
      </c>
      <c r="L150" s="1">
        <v>0.32028899999999999</v>
      </c>
      <c r="N150" s="1">
        <v>1.65862</v>
      </c>
      <c r="O150" s="1">
        <v>0.31872</v>
      </c>
      <c r="Q150" s="1">
        <v>1.67058</v>
      </c>
      <c r="R150" s="1">
        <v>0.316355</v>
      </c>
      <c r="T150" s="1">
        <v>1.66597</v>
      </c>
      <c r="U150" s="1">
        <v>0.31497000000000003</v>
      </c>
      <c r="W150" s="1">
        <v>1.69038</v>
      </c>
      <c r="X150" s="1">
        <v>0.31176399999999999</v>
      </c>
      <c r="Z150" s="1">
        <v>1.6919</v>
      </c>
      <c r="AA150" s="1">
        <v>0.30860300000000002</v>
      </c>
      <c r="AD150" s="1">
        <v>1.6020700000000001</v>
      </c>
      <c r="AE150" s="1">
        <v>0.31569000000000003</v>
      </c>
    </row>
    <row r="151" spans="4:31">
      <c r="D151" s="1">
        <v>5.7717599999999996</v>
      </c>
      <c r="E151" s="1">
        <v>0.35545399999999999</v>
      </c>
      <c r="G151" s="1">
        <v>5.7378400000000003</v>
      </c>
      <c r="H151" s="1">
        <v>0.34392299999999998</v>
      </c>
      <c r="K151" s="1">
        <v>1.67679</v>
      </c>
      <c r="L151" s="1">
        <v>0.31949899999999998</v>
      </c>
      <c r="N151" s="1">
        <v>1.6743300000000001</v>
      </c>
      <c r="O151" s="1">
        <v>0.317913</v>
      </c>
      <c r="Q151" s="1">
        <v>1.6857800000000001</v>
      </c>
      <c r="R151" s="1">
        <v>0.315527</v>
      </c>
      <c r="T151" s="1">
        <v>1.681</v>
      </c>
      <c r="U151" s="1">
        <v>0.31408000000000003</v>
      </c>
      <c r="W151" s="1">
        <v>1.70533</v>
      </c>
      <c r="X151" s="1">
        <v>0.31081900000000001</v>
      </c>
      <c r="Z151" s="1">
        <v>1.7065699999999999</v>
      </c>
      <c r="AA151" s="1">
        <v>0.30754399999999998</v>
      </c>
      <c r="AD151" s="1">
        <v>1.61514</v>
      </c>
      <c r="AE151" s="1">
        <v>0.31439699999999998</v>
      </c>
    </row>
    <row r="152" spans="4:31">
      <c r="D152" s="1">
        <v>5.8624700000000001</v>
      </c>
      <c r="E152" s="1">
        <v>0.35124100000000003</v>
      </c>
      <c r="G152" s="1">
        <v>5.82857</v>
      </c>
      <c r="H152" s="1">
        <v>0.33959400000000001</v>
      </c>
      <c r="K152" s="1">
        <v>1.6926000000000001</v>
      </c>
      <c r="L152" s="1">
        <v>0.31867699999999999</v>
      </c>
      <c r="N152" s="1">
        <v>1.6900299999999999</v>
      </c>
      <c r="O152" s="1">
        <v>0.31710300000000002</v>
      </c>
      <c r="Q152" s="1">
        <v>1.70075</v>
      </c>
      <c r="R152" s="1">
        <v>0.31469200000000003</v>
      </c>
      <c r="T152" s="1">
        <v>1.69598</v>
      </c>
      <c r="U152" s="1">
        <v>0.31319000000000002</v>
      </c>
      <c r="W152" s="1">
        <v>1.72045</v>
      </c>
      <c r="X152" s="1">
        <v>0.30986200000000003</v>
      </c>
      <c r="Z152" s="1">
        <v>1.7212799999999999</v>
      </c>
      <c r="AA152" s="1">
        <v>0.30648700000000001</v>
      </c>
      <c r="AD152" s="1">
        <v>1.62849</v>
      </c>
      <c r="AE152" s="1">
        <v>0.313056</v>
      </c>
    </row>
    <row r="153" spans="4:31">
      <c r="D153" s="1">
        <v>5.8626800000000001</v>
      </c>
      <c r="E153" s="1">
        <v>0.350908</v>
      </c>
      <c r="G153" s="1">
        <v>5.8287800000000001</v>
      </c>
      <c r="H153" s="1">
        <v>0.339281</v>
      </c>
      <c r="K153" s="1">
        <v>1.7084299999999999</v>
      </c>
      <c r="L153" s="1">
        <v>0.31786500000000001</v>
      </c>
      <c r="N153" s="1">
        <v>1.7058199999999999</v>
      </c>
      <c r="O153" s="1">
        <v>0.31627699999999997</v>
      </c>
      <c r="Q153" s="1">
        <v>1.7159599999999999</v>
      </c>
      <c r="R153" s="1">
        <v>0.31382599999999999</v>
      </c>
      <c r="T153" s="1">
        <v>1.71095</v>
      </c>
      <c r="U153" s="1">
        <v>0.31229600000000002</v>
      </c>
      <c r="W153" s="1">
        <v>1.7353799999999999</v>
      </c>
      <c r="X153" s="1">
        <v>0.308921</v>
      </c>
      <c r="Z153" s="1">
        <v>1.7359899999999999</v>
      </c>
      <c r="AA153" s="1">
        <v>0.30542399999999997</v>
      </c>
      <c r="AD153" s="1">
        <v>1.6418299999999999</v>
      </c>
      <c r="AE153" s="1">
        <v>0.31170199999999998</v>
      </c>
    </row>
    <row r="154" spans="4:31">
      <c r="D154" s="1">
        <v>5.9534200000000004</v>
      </c>
      <c r="E154" s="1">
        <v>0.34668700000000002</v>
      </c>
      <c r="G154" s="1">
        <v>5.9196</v>
      </c>
      <c r="H154" s="1">
        <v>0.33494800000000002</v>
      </c>
      <c r="K154" s="1">
        <v>1.7242299999999999</v>
      </c>
      <c r="L154" s="1">
        <v>0.31705299999999997</v>
      </c>
      <c r="N154" s="1">
        <v>1.7209099999999999</v>
      </c>
      <c r="O154" s="1">
        <v>0.31547999999999998</v>
      </c>
      <c r="Q154" s="1">
        <v>1.7311399999999999</v>
      </c>
      <c r="R154" s="1">
        <v>0.31296000000000002</v>
      </c>
      <c r="T154" s="1">
        <v>1.7261</v>
      </c>
      <c r="U154" s="1">
        <v>0.31138300000000002</v>
      </c>
      <c r="W154" s="1">
        <v>1.75047</v>
      </c>
      <c r="X154" s="1">
        <v>0.30795899999999998</v>
      </c>
      <c r="Z154" s="1">
        <v>1.75084</v>
      </c>
      <c r="AA154" s="1">
        <v>0.304342</v>
      </c>
      <c r="AD154" s="1">
        <v>1.6551800000000001</v>
      </c>
      <c r="AE154" s="1">
        <v>0.31035200000000002</v>
      </c>
    </row>
    <row r="155" spans="4:31">
      <c r="D155" s="1">
        <v>5.9536300000000004</v>
      </c>
      <c r="E155" s="1">
        <v>0.34635899999999997</v>
      </c>
      <c r="G155" s="1">
        <v>5.91981</v>
      </c>
      <c r="H155" s="1">
        <v>0.334642</v>
      </c>
      <c r="K155" s="1">
        <v>1.74011</v>
      </c>
      <c r="L155" s="1">
        <v>0.31622899999999998</v>
      </c>
      <c r="N155" s="1">
        <v>1.7360599999999999</v>
      </c>
      <c r="O155" s="1">
        <v>0.31465300000000002</v>
      </c>
      <c r="Q155" s="1">
        <v>1.74651</v>
      </c>
      <c r="R155" s="1">
        <v>0.31207699999999999</v>
      </c>
      <c r="T155" s="1">
        <v>1.7412799999999999</v>
      </c>
      <c r="U155" s="1">
        <v>0.31046600000000002</v>
      </c>
      <c r="W155" s="1">
        <v>1.7658100000000001</v>
      </c>
      <c r="X155" s="1">
        <v>0.30698500000000001</v>
      </c>
      <c r="Z155" s="1">
        <v>1.7657099999999999</v>
      </c>
      <c r="AA155" s="1">
        <v>0.30327199999999999</v>
      </c>
      <c r="AD155" s="1">
        <v>1.66852</v>
      </c>
      <c r="AE155" s="1">
        <v>0.30898799999999998</v>
      </c>
    </row>
    <row r="156" spans="4:31">
      <c r="D156" s="1">
        <v>6.0443600000000002</v>
      </c>
      <c r="E156" s="1">
        <v>0.34212900000000002</v>
      </c>
      <c r="G156" s="1">
        <v>6.0106400000000004</v>
      </c>
      <c r="H156" s="1">
        <v>0.33030100000000001</v>
      </c>
      <c r="K156" s="1">
        <v>1.75549</v>
      </c>
      <c r="L156" s="1">
        <v>0.31542199999999998</v>
      </c>
      <c r="N156" s="1">
        <v>1.7514000000000001</v>
      </c>
      <c r="O156" s="1">
        <v>0.31379899999999999</v>
      </c>
      <c r="Q156" s="1">
        <v>1.7617</v>
      </c>
      <c r="R156" s="1">
        <v>0.31120199999999998</v>
      </c>
      <c r="T156" s="1">
        <v>1.75647</v>
      </c>
      <c r="U156" s="1">
        <v>0.30954100000000001</v>
      </c>
      <c r="W156" s="1">
        <v>1.7808999999999999</v>
      </c>
      <c r="X156" s="1">
        <v>0.30602400000000002</v>
      </c>
      <c r="Z156" s="1">
        <v>1.7807999999999999</v>
      </c>
      <c r="AA156" s="1">
        <v>0.30218600000000001</v>
      </c>
      <c r="AD156" s="1">
        <v>1.68215</v>
      </c>
      <c r="AE156" s="1">
        <v>0.30759599999999998</v>
      </c>
    </row>
    <row r="157" spans="4:31">
      <c r="D157" s="1">
        <v>6.0445700000000002</v>
      </c>
      <c r="E157" s="1">
        <v>0.341806</v>
      </c>
      <c r="G157" s="1">
        <v>6.0108499999999996</v>
      </c>
      <c r="H157" s="1">
        <v>0.33000200000000002</v>
      </c>
      <c r="K157" s="1">
        <v>1.77094</v>
      </c>
      <c r="L157" s="1">
        <v>0.31459100000000001</v>
      </c>
      <c r="N157" s="1">
        <v>1.76685</v>
      </c>
      <c r="O157" s="1">
        <v>0.31293199999999999</v>
      </c>
      <c r="Q157" s="1">
        <v>1.77705</v>
      </c>
      <c r="R157" s="1">
        <v>0.310305</v>
      </c>
      <c r="T157" s="1">
        <v>1.77179</v>
      </c>
      <c r="U157" s="1">
        <v>0.30859999999999999</v>
      </c>
      <c r="W157" s="1">
        <v>1.79637</v>
      </c>
      <c r="X157" s="1">
        <v>0.30503799999999998</v>
      </c>
      <c r="Z157" s="1">
        <v>1.79586</v>
      </c>
      <c r="AA157" s="1">
        <v>0.30110399999999998</v>
      </c>
      <c r="AD157" s="1">
        <v>1.69581</v>
      </c>
      <c r="AE157" s="1">
        <v>0.30621700000000002</v>
      </c>
    </row>
    <row r="158" spans="4:31">
      <c r="D158" s="1">
        <v>6.1353799999999996</v>
      </c>
      <c r="E158" s="1">
        <v>0.33757599999999999</v>
      </c>
      <c r="G158" s="1">
        <v>6.1017400000000004</v>
      </c>
      <c r="H158" s="1">
        <v>0.32566000000000001</v>
      </c>
      <c r="K158" s="1">
        <v>1.78647</v>
      </c>
      <c r="L158" s="1">
        <v>0.31374299999999999</v>
      </c>
      <c r="N158" s="1">
        <v>1.78223</v>
      </c>
      <c r="O158" s="1">
        <v>0.31206600000000001</v>
      </c>
      <c r="Q158" s="1">
        <v>1.79264</v>
      </c>
      <c r="R158" s="1">
        <v>0.309392</v>
      </c>
      <c r="T158" s="1">
        <v>1.7871300000000001</v>
      </c>
      <c r="U158" s="1">
        <v>0.307666</v>
      </c>
      <c r="W158" s="1">
        <v>1.8116300000000001</v>
      </c>
      <c r="X158" s="1">
        <v>0.30407499999999998</v>
      </c>
      <c r="Z158" s="1">
        <v>1.81091</v>
      </c>
      <c r="AA158" s="1">
        <v>0.30002899999999999</v>
      </c>
      <c r="AD158" s="1">
        <v>1.70947</v>
      </c>
      <c r="AE158" s="1">
        <v>0.30483900000000003</v>
      </c>
    </row>
    <row r="159" spans="4:31">
      <c r="D159" s="1">
        <v>6.1355899999999997</v>
      </c>
      <c r="E159" s="1">
        <v>0.33725899999999998</v>
      </c>
      <c r="G159" s="1">
        <v>6.1019500000000004</v>
      </c>
      <c r="H159" s="1">
        <v>0.32536799999999999</v>
      </c>
      <c r="K159" s="1">
        <v>1.8019000000000001</v>
      </c>
      <c r="L159" s="1">
        <v>0.31289600000000001</v>
      </c>
      <c r="N159" s="1">
        <v>1.79779</v>
      </c>
      <c r="O159" s="1">
        <v>0.31118699999999999</v>
      </c>
      <c r="Q159" s="1">
        <v>1.80799</v>
      </c>
      <c r="R159" s="1">
        <v>0.30849100000000002</v>
      </c>
      <c r="T159" s="1">
        <v>1.8024800000000001</v>
      </c>
      <c r="U159" s="1">
        <v>0.30673</v>
      </c>
      <c r="W159" s="1">
        <v>1.8271200000000001</v>
      </c>
      <c r="X159" s="1">
        <v>0.30310100000000001</v>
      </c>
      <c r="Z159" s="1">
        <v>1.8261700000000001</v>
      </c>
      <c r="AA159" s="1">
        <v>0.29893999999999998</v>
      </c>
      <c r="AD159" s="1">
        <v>1.7231399999999999</v>
      </c>
      <c r="AE159" s="1">
        <v>0.30345899999999998</v>
      </c>
    </row>
    <row r="160" spans="4:31">
      <c r="D160" s="1">
        <v>6.2264400000000002</v>
      </c>
      <c r="E160" s="1">
        <v>0.33302700000000002</v>
      </c>
      <c r="G160" s="1">
        <v>6.1929100000000004</v>
      </c>
      <c r="H160" s="1">
        <v>0.32102700000000001</v>
      </c>
      <c r="K160" s="1">
        <v>1.81752</v>
      </c>
      <c r="L160" s="1">
        <v>0.31203199999999998</v>
      </c>
      <c r="N160" s="1">
        <v>1.81338</v>
      </c>
      <c r="O160" s="1">
        <v>0.31030799999999997</v>
      </c>
      <c r="Q160" s="1">
        <v>1.82351</v>
      </c>
      <c r="R160" s="1">
        <v>0.30757699999999999</v>
      </c>
      <c r="T160" s="1">
        <v>1.81796</v>
      </c>
      <c r="U160" s="1">
        <v>0.30578100000000003</v>
      </c>
      <c r="W160" s="1">
        <v>1.84259</v>
      </c>
      <c r="X160" s="1">
        <v>0.302124</v>
      </c>
      <c r="Z160" s="1">
        <v>1.8415999999999999</v>
      </c>
      <c r="AA160" s="1">
        <v>0.29783900000000002</v>
      </c>
      <c r="AD160" s="1">
        <v>1.7369300000000001</v>
      </c>
      <c r="AE160" s="1">
        <v>0.30205700000000002</v>
      </c>
    </row>
    <row r="161" spans="4:31">
      <c r="D161" s="1">
        <v>6.2266500000000002</v>
      </c>
      <c r="E161" s="1">
        <v>0.33271400000000001</v>
      </c>
      <c r="G161" s="1">
        <v>6.1931200000000004</v>
      </c>
      <c r="H161" s="1">
        <v>0.32074200000000003</v>
      </c>
      <c r="K161" s="1">
        <v>1.8332999999999999</v>
      </c>
      <c r="L161" s="1">
        <v>0.31115900000000002</v>
      </c>
      <c r="N161" s="1">
        <v>1.82897</v>
      </c>
      <c r="O161" s="1">
        <v>0.309423</v>
      </c>
      <c r="Q161" s="1">
        <v>1.8392599999999999</v>
      </c>
      <c r="R161" s="1">
        <v>0.30665500000000001</v>
      </c>
      <c r="T161" s="1">
        <v>1.8334699999999999</v>
      </c>
      <c r="U161" s="1">
        <v>0.30484099999999997</v>
      </c>
      <c r="W161" s="1">
        <v>1.8582700000000001</v>
      </c>
      <c r="X161" s="1">
        <v>0.30113600000000001</v>
      </c>
      <c r="Z161" s="1">
        <v>1.85701</v>
      </c>
      <c r="AA161" s="1">
        <v>0.29675200000000002</v>
      </c>
      <c r="AD161" s="1">
        <v>1.7509600000000001</v>
      </c>
      <c r="AE161" s="1">
        <v>0.300645</v>
      </c>
    </row>
    <row r="162" spans="4:31">
      <c r="D162" s="1">
        <v>6.3175400000000002</v>
      </c>
      <c r="E162" s="1">
        <v>0.32848500000000003</v>
      </c>
      <c r="G162" s="1">
        <v>6.2958699999999999</v>
      </c>
      <c r="H162" s="1">
        <v>0.31703300000000001</v>
      </c>
      <c r="K162" s="1">
        <v>1.8488899999999999</v>
      </c>
      <c r="L162" s="1">
        <v>0.31030099999999999</v>
      </c>
      <c r="N162" s="1">
        <v>1.84456</v>
      </c>
      <c r="O162" s="1">
        <v>0.308533</v>
      </c>
      <c r="Q162" s="1">
        <v>1.8549800000000001</v>
      </c>
      <c r="R162" s="1">
        <v>0.30573499999999998</v>
      </c>
      <c r="T162" s="1">
        <v>1.8489800000000001</v>
      </c>
      <c r="U162" s="1">
        <v>0.30390099999999998</v>
      </c>
      <c r="W162" s="1">
        <v>1.87391</v>
      </c>
      <c r="X162" s="1">
        <v>0.30015399999999998</v>
      </c>
      <c r="Z162" s="1">
        <v>1.8726100000000001</v>
      </c>
      <c r="AA162" s="1">
        <v>0.29565999999999998</v>
      </c>
      <c r="AD162" s="1">
        <v>1.76495</v>
      </c>
      <c r="AE162" s="1">
        <v>0.29924200000000001</v>
      </c>
    </row>
    <row r="163" spans="4:31">
      <c r="D163" s="1">
        <v>6.3177500000000002</v>
      </c>
      <c r="E163" s="1">
        <v>0.328177</v>
      </c>
      <c r="G163" s="1">
        <v>6.2960900000000004</v>
      </c>
      <c r="H163" s="1">
        <v>0.31675399999999998</v>
      </c>
      <c r="K163" s="1">
        <v>1.8648499999999999</v>
      </c>
      <c r="L163" s="1">
        <v>0.309415</v>
      </c>
      <c r="N163" s="1">
        <v>1.86029</v>
      </c>
      <c r="O163" s="1">
        <v>0.30763000000000001</v>
      </c>
      <c r="Q163" s="1">
        <v>1.8707</v>
      </c>
      <c r="R163" s="1">
        <v>0.30481900000000001</v>
      </c>
      <c r="T163" s="1">
        <v>1.8647</v>
      </c>
      <c r="U163" s="1">
        <v>0.30294599999999999</v>
      </c>
      <c r="W163" s="1">
        <v>1.8897699999999999</v>
      </c>
      <c r="X163" s="1">
        <v>0.29916599999999999</v>
      </c>
      <c r="Z163" s="1">
        <v>1.88812</v>
      </c>
      <c r="AA163" s="1">
        <v>0.29458800000000002</v>
      </c>
      <c r="AD163" s="1">
        <v>1.77915</v>
      </c>
      <c r="AE163" s="1">
        <v>0.29782500000000001</v>
      </c>
    </row>
    <row r="164" spans="4:31">
      <c r="D164" s="1">
        <v>6.4204100000000004</v>
      </c>
      <c r="E164" s="1">
        <v>0.324573</v>
      </c>
      <c r="G164" s="1">
        <v>6.3870500000000003</v>
      </c>
      <c r="H164" s="1">
        <v>0.31239699999999998</v>
      </c>
      <c r="K164" s="1">
        <v>1.8806</v>
      </c>
      <c r="L164" s="1">
        <v>0.30854599999999999</v>
      </c>
      <c r="N164" s="1">
        <v>1.8760399999999999</v>
      </c>
      <c r="O164" s="1">
        <v>0.306732</v>
      </c>
      <c r="Q164" s="1">
        <v>1.88642</v>
      </c>
      <c r="R164" s="1">
        <v>0.30390400000000001</v>
      </c>
      <c r="T164" s="1">
        <v>1.88039</v>
      </c>
      <c r="U164" s="1">
        <v>0.30199500000000001</v>
      </c>
      <c r="W164" s="1">
        <v>1.9055800000000001</v>
      </c>
      <c r="X164" s="1">
        <v>0.29818600000000001</v>
      </c>
      <c r="Z164" s="1">
        <v>1.9037500000000001</v>
      </c>
      <c r="AA164" s="1">
        <v>0.29350399999999999</v>
      </c>
      <c r="AD164" s="1">
        <v>1.7933699999999999</v>
      </c>
      <c r="AE164" s="1">
        <v>0.29641499999999998</v>
      </c>
    </row>
    <row r="165" spans="4:31">
      <c r="D165" s="1">
        <v>6.4206300000000001</v>
      </c>
      <c r="E165" s="1">
        <v>0.32426899999999997</v>
      </c>
      <c r="G165" s="1">
        <v>6.38727</v>
      </c>
      <c r="H165" s="1">
        <v>0.31212400000000001</v>
      </c>
      <c r="K165" s="1">
        <v>1.89659</v>
      </c>
      <c r="L165" s="1">
        <v>0.30766300000000002</v>
      </c>
      <c r="N165" s="1">
        <v>1.8919999999999999</v>
      </c>
      <c r="O165" s="1">
        <v>0.30582300000000001</v>
      </c>
      <c r="Q165" s="1">
        <v>1.90235</v>
      </c>
      <c r="R165" s="1">
        <v>0.30297499999999999</v>
      </c>
      <c r="T165" s="1">
        <v>1.89628</v>
      </c>
      <c r="U165" s="1">
        <v>0.30103600000000003</v>
      </c>
      <c r="W165" s="1">
        <v>1.9216</v>
      </c>
      <c r="X165" s="1">
        <v>0.29720000000000002</v>
      </c>
      <c r="Z165" s="1">
        <v>1.91977</v>
      </c>
      <c r="AA165" s="1">
        <v>0.29239100000000001</v>
      </c>
      <c r="AD165" s="1">
        <v>1.8077700000000001</v>
      </c>
      <c r="AE165" s="1">
        <v>0.29499799999999998</v>
      </c>
    </row>
    <row r="166" spans="4:31">
      <c r="D166" s="1">
        <v>6.51166</v>
      </c>
      <c r="E166" s="1">
        <v>0.32003399999999999</v>
      </c>
      <c r="G166" s="1">
        <v>6.4783400000000002</v>
      </c>
      <c r="H166" s="1">
        <v>0.307778</v>
      </c>
      <c r="K166" s="1">
        <v>1.9125399999999999</v>
      </c>
      <c r="L166" s="1">
        <v>0.30677599999999999</v>
      </c>
      <c r="N166" s="1">
        <v>1.9079299999999999</v>
      </c>
      <c r="O166" s="1">
        <v>0.30491699999999999</v>
      </c>
      <c r="Q166" s="1">
        <v>1.91825</v>
      </c>
      <c r="R166" s="1">
        <v>0.30204900000000001</v>
      </c>
      <c r="T166" s="1">
        <v>1.91215</v>
      </c>
      <c r="U166" s="1">
        <v>0.30008400000000002</v>
      </c>
      <c r="W166" s="1">
        <v>1.93746</v>
      </c>
      <c r="X166" s="1">
        <v>0.296234</v>
      </c>
      <c r="Z166" s="1">
        <v>1.9358500000000001</v>
      </c>
      <c r="AA166" s="1">
        <v>0.29129300000000002</v>
      </c>
      <c r="AD166" s="1">
        <v>1.8221400000000001</v>
      </c>
      <c r="AE166" s="1">
        <v>0.293597</v>
      </c>
    </row>
    <row r="167" spans="4:31">
      <c r="D167" s="1">
        <v>6.5118799999999997</v>
      </c>
      <c r="E167" s="1">
        <v>0.31973499999999999</v>
      </c>
      <c r="G167" s="1">
        <v>6.4785599999999999</v>
      </c>
      <c r="H167" s="1">
        <v>0.30751200000000001</v>
      </c>
      <c r="K167" s="1">
        <v>1.9285000000000001</v>
      </c>
      <c r="L167" s="1">
        <v>0.30589100000000002</v>
      </c>
      <c r="N167" s="1">
        <v>1.9238599999999999</v>
      </c>
      <c r="O167" s="1">
        <v>0.30401600000000001</v>
      </c>
      <c r="Q167" s="1">
        <v>1.93415</v>
      </c>
      <c r="R167" s="1">
        <v>0.30112899999999998</v>
      </c>
      <c r="T167" s="1">
        <v>1.92801</v>
      </c>
      <c r="U167" s="1">
        <v>0.29914099999999999</v>
      </c>
      <c r="W167" s="1">
        <v>1.9535</v>
      </c>
      <c r="X167" s="1">
        <v>0.29525099999999999</v>
      </c>
      <c r="Z167" s="1">
        <v>1.9512700000000001</v>
      </c>
      <c r="AA167" s="1">
        <v>0.29025899999999999</v>
      </c>
      <c r="AD167" s="1">
        <v>1.83684</v>
      </c>
      <c r="AE167" s="1">
        <v>0.292159</v>
      </c>
    </row>
    <row r="168" spans="4:31">
      <c r="D168" s="1">
        <v>6.6028500000000001</v>
      </c>
      <c r="E168" s="1">
        <v>0.31550299999999998</v>
      </c>
      <c r="G168" s="1">
        <v>6.5813600000000001</v>
      </c>
      <c r="H168" s="1">
        <v>0.30374600000000002</v>
      </c>
      <c r="K168" s="1">
        <v>1.9446699999999999</v>
      </c>
      <c r="L168" s="1">
        <v>0.30499399999999999</v>
      </c>
      <c r="N168" s="1">
        <v>1.9397899999999999</v>
      </c>
      <c r="O168" s="1">
        <v>0.303116</v>
      </c>
      <c r="Q168" s="1">
        <v>1.9502600000000001</v>
      </c>
      <c r="R168" s="1">
        <v>0.30019800000000002</v>
      </c>
      <c r="T168" s="1">
        <v>1.9440900000000001</v>
      </c>
      <c r="U168" s="1">
        <v>0.29818699999999998</v>
      </c>
      <c r="W168" s="1">
        <v>1.9697100000000001</v>
      </c>
      <c r="X168" s="1">
        <v>0.29425699999999999</v>
      </c>
      <c r="Z168" s="1">
        <v>1.96672</v>
      </c>
      <c r="AA168" s="1">
        <v>0.289211</v>
      </c>
      <c r="AD168" s="1">
        <v>1.85083</v>
      </c>
      <c r="AE168" s="1">
        <v>0.29081400000000002</v>
      </c>
    </row>
    <row r="169" spans="4:31">
      <c r="D169" s="1">
        <v>6.6030699999999998</v>
      </c>
      <c r="E169" s="1">
        <v>0.31520900000000002</v>
      </c>
      <c r="G169" s="1">
        <v>6.5815799999999998</v>
      </c>
      <c r="H169" s="1">
        <v>0.303485</v>
      </c>
      <c r="K169" s="1">
        <v>1.9608000000000001</v>
      </c>
      <c r="L169" s="1">
        <v>0.30409900000000001</v>
      </c>
      <c r="N169" s="1">
        <v>1.9559299999999999</v>
      </c>
      <c r="O169" s="1">
        <v>0.30220399999999997</v>
      </c>
      <c r="Q169" s="1">
        <v>1.96634</v>
      </c>
      <c r="R169" s="1">
        <v>0.29927199999999998</v>
      </c>
      <c r="T169" s="1">
        <v>1.96034</v>
      </c>
      <c r="U169" s="1">
        <v>0.29722599999999999</v>
      </c>
      <c r="W169" s="1">
        <v>1.98597</v>
      </c>
      <c r="X169" s="1">
        <v>0.29327300000000001</v>
      </c>
      <c r="Z169" s="1">
        <v>1.9821599999999999</v>
      </c>
      <c r="AA169" s="1">
        <v>0.28815299999999999</v>
      </c>
      <c r="AD169" s="1">
        <v>1.86486</v>
      </c>
      <c r="AE169" s="1">
        <v>0.28945700000000002</v>
      </c>
    </row>
    <row r="170" spans="4:31">
      <c r="D170" s="1">
        <v>6.7058499999999999</v>
      </c>
      <c r="E170" s="1">
        <v>0.31155500000000003</v>
      </c>
      <c r="G170" s="1">
        <v>6.6727299999999996</v>
      </c>
      <c r="H170" s="1">
        <v>0.29914200000000002</v>
      </c>
      <c r="K170" s="1">
        <v>1.9769399999999999</v>
      </c>
      <c r="L170" s="1">
        <v>0.30320900000000001</v>
      </c>
      <c r="N170" s="1">
        <v>1.97204</v>
      </c>
      <c r="O170" s="1">
        <v>0.30129400000000001</v>
      </c>
      <c r="Q170" s="1">
        <v>1.9826299999999999</v>
      </c>
      <c r="R170" s="1">
        <v>0.29833999999999999</v>
      </c>
      <c r="T170" s="1">
        <v>1.97641</v>
      </c>
      <c r="U170" s="1">
        <v>0.296288</v>
      </c>
      <c r="W170" s="1">
        <v>2.0023599999999999</v>
      </c>
      <c r="X170" s="1">
        <v>0.29228199999999999</v>
      </c>
      <c r="Z170" s="1">
        <v>1.99779</v>
      </c>
      <c r="AA170" s="1">
        <v>0.287074</v>
      </c>
      <c r="AD170" s="1">
        <v>1.8791199999999999</v>
      </c>
      <c r="AE170" s="1">
        <v>0.28806399999999999</v>
      </c>
    </row>
    <row r="171" spans="4:31">
      <c r="D171" s="1">
        <v>6.7060700000000004</v>
      </c>
      <c r="E171" s="1">
        <v>0.31126399999999999</v>
      </c>
      <c r="G171" s="1">
        <v>6.6729500000000002</v>
      </c>
      <c r="H171" s="1">
        <v>0.29888700000000001</v>
      </c>
      <c r="K171" s="1">
        <v>1.9932799999999999</v>
      </c>
      <c r="L171" s="1">
        <v>0.30231000000000002</v>
      </c>
      <c r="N171" s="1">
        <v>1.9883500000000001</v>
      </c>
      <c r="O171" s="1">
        <v>0.30037799999999998</v>
      </c>
      <c r="Q171" s="1">
        <v>1.99888</v>
      </c>
      <c r="R171" s="1">
        <v>0.29741499999999998</v>
      </c>
      <c r="T171" s="1">
        <v>1.9926699999999999</v>
      </c>
      <c r="U171" s="1">
        <v>0.29533500000000001</v>
      </c>
      <c r="W171" s="1">
        <v>2.01871</v>
      </c>
      <c r="X171" s="1">
        <v>0.29131099999999999</v>
      </c>
      <c r="Z171" s="1">
        <v>2.0133800000000002</v>
      </c>
      <c r="AA171" s="1">
        <v>0.28599799999999997</v>
      </c>
      <c r="AD171" s="1">
        <v>1.8933500000000001</v>
      </c>
      <c r="AE171" s="1">
        <v>0.28667500000000001</v>
      </c>
    </row>
    <row r="172" spans="4:31">
      <c r="D172" s="1">
        <v>6.7972400000000004</v>
      </c>
      <c r="E172" s="1">
        <v>0.30704199999999998</v>
      </c>
      <c r="G172" s="1">
        <v>6.7759600000000004</v>
      </c>
      <c r="H172" s="1">
        <v>0.29509999999999997</v>
      </c>
      <c r="K172" s="1">
        <v>2.0095900000000002</v>
      </c>
      <c r="L172" s="1">
        <v>0.30141299999999999</v>
      </c>
      <c r="N172" s="1">
        <v>2.0046300000000001</v>
      </c>
      <c r="O172" s="1">
        <v>0.29946899999999999</v>
      </c>
      <c r="Q172" s="1">
        <v>2.0153400000000001</v>
      </c>
      <c r="R172" s="1">
        <v>0.29648600000000003</v>
      </c>
      <c r="T172" s="1">
        <v>2.0091100000000002</v>
      </c>
      <c r="U172" s="1">
        <v>0.294375</v>
      </c>
      <c r="W172" s="1">
        <v>2.0354000000000001</v>
      </c>
      <c r="X172" s="1">
        <v>0.29031699999999999</v>
      </c>
      <c r="Z172" s="1">
        <v>2.02915</v>
      </c>
      <c r="AA172" s="1">
        <v>0.28491</v>
      </c>
      <c r="AD172" s="1">
        <v>1.9075500000000001</v>
      </c>
      <c r="AE172" s="1">
        <v>0.28529199999999999</v>
      </c>
    </row>
    <row r="173" spans="4:31">
      <c r="D173" s="1">
        <v>6.7974600000000001</v>
      </c>
      <c r="E173" s="1">
        <v>0.30675599999999997</v>
      </c>
      <c r="G173" s="1">
        <v>6.7761800000000001</v>
      </c>
      <c r="H173" s="1">
        <v>0.29485099999999997</v>
      </c>
      <c r="K173" s="1">
        <v>2.0259</v>
      </c>
      <c r="L173" s="1">
        <v>0.30052400000000001</v>
      </c>
      <c r="N173" s="1">
        <v>2.0211199999999998</v>
      </c>
      <c r="O173" s="1">
        <v>0.29855599999999999</v>
      </c>
      <c r="Q173" s="1">
        <v>2.0318399999999999</v>
      </c>
      <c r="R173" s="1">
        <v>0.29556300000000002</v>
      </c>
      <c r="T173" s="1">
        <v>2.0253800000000002</v>
      </c>
      <c r="U173" s="1">
        <v>0.293437</v>
      </c>
      <c r="W173" s="1">
        <v>2.0520800000000001</v>
      </c>
      <c r="X173" s="1">
        <v>0.28933799999999998</v>
      </c>
      <c r="Z173" s="1">
        <v>2.0449600000000001</v>
      </c>
      <c r="AA173" s="1">
        <v>0.28382600000000002</v>
      </c>
      <c r="AD173" s="1">
        <v>1.92197</v>
      </c>
      <c r="AE173" s="1">
        <v>0.283883</v>
      </c>
    </row>
    <row r="174" spans="4:31">
      <c r="D174" s="1">
        <v>6.9003199999999998</v>
      </c>
      <c r="E174" s="1">
        <v>0.30307600000000001</v>
      </c>
      <c r="G174" s="1">
        <v>6.8792299999999997</v>
      </c>
      <c r="H174" s="1">
        <v>0.29104600000000003</v>
      </c>
      <c r="K174" s="1">
        <v>2.0424199999999999</v>
      </c>
      <c r="L174" s="1">
        <v>0.29962499999999997</v>
      </c>
      <c r="N174" s="1">
        <v>2.0374500000000002</v>
      </c>
      <c r="O174" s="1">
        <v>0.29766100000000001</v>
      </c>
      <c r="Q174" s="1">
        <v>2.0482800000000001</v>
      </c>
      <c r="R174" s="1">
        <v>0.29464200000000002</v>
      </c>
      <c r="T174" s="1">
        <v>2.04182</v>
      </c>
      <c r="U174" s="1">
        <v>0.292487</v>
      </c>
      <c r="W174" s="1">
        <v>2.0687500000000001</v>
      </c>
      <c r="X174" s="1">
        <v>0.28836699999999998</v>
      </c>
      <c r="Z174" s="1">
        <v>2.0607700000000002</v>
      </c>
      <c r="AA174" s="1">
        <v>0.28274300000000002</v>
      </c>
      <c r="AD174" s="1">
        <v>1.93635</v>
      </c>
      <c r="AE174" s="1">
        <v>0.28248600000000001</v>
      </c>
    </row>
    <row r="175" spans="4:31">
      <c r="D175" s="1">
        <v>6.9005400000000003</v>
      </c>
      <c r="E175" s="1">
        <v>0.30279400000000001</v>
      </c>
      <c r="G175" s="1">
        <v>6.8794500000000003</v>
      </c>
      <c r="H175" s="1">
        <v>0.290802</v>
      </c>
      <c r="K175" s="1">
        <v>2.0589</v>
      </c>
      <c r="L175" s="1">
        <v>0.29873100000000002</v>
      </c>
      <c r="N175" s="1">
        <v>2.0539499999999999</v>
      </c>
      <c r="O175" s="1">
        <v>0.29675200000000002</v>
      </c>
      <c r="Q175" s="1">
        <v>2.0649299999999999</v>
      </c>
      <c r="R175" s="1">
        <v>0.29371700000000001</v>
      </c>
      <c r="T175" s="1">
        <v>2.0585900000000001</v>
      </c>
      <c r="U175" s="1">
        <v>0.291522</v>
      </c>
      <c r="W175" s="1">
        <v>2.0850599999999999</v>
      </c>
      <c r="X175" s="1">
        <v>0.28742299999999998</v>
      </c>
      <c r="Z175" s="1">
        <v>2.0767199999999999</v>
      </c>
      <c r="AA175" s="1">
        <v>0.28164699999999998</v>
      </c>
      <c r="AD175" s="1">
        <v>1.9509099999999999</v>
      </c>
      <c r="AE175" s="1">
        <v>0.28107799999999999</v>
      </c>
    </row>
    <row r="176" spans="4:31">
      <c r="D176" s="1">
        <v>7.0034900000000002</v>
      </c>
      <c r="E176" s="1">
        <v>0.299099</v>
      </c>
      <c r="G176" s="1">
        <v>6.9824900000000003</v>
      </c>
      <c r="H176" s="1">
        <v>0.28698099999999999</v>
      </c>
      <c r="K176" s="1">
        <v>2.07559</v>
      </c>
      <c r="L176" s="1">
        <v>0.29783100000000001</v>
      </c>
      <c r="N176" s="1">
        <v>2.07064</v>
      </c>
      <c r="O176" s="1">
        <v>0.29583399999999999</v>
      </c>
      <c r="Q176" s="1">
        <v>2.08161</v>
      </c>
      <c r="R176" s="1">
        <v>0.29279699999999997</v>
      </c>
      <c r="T176" s="1">
        <v>2.07518</v>
      </c>
      <c r="U176" s="1">
        <v>0.29058400000000001</v>
      </c>
      <c r="W176" s="1">
        <v>2.1015700000000002</v>
      </c>
      <c r="X176" s="1">
        <v>0.28645700000000002</v>
      </c>
      <c r="Z176" s="1">
        <v>2.0926900000000002</v>
      </c>
      <c r="AA176" s="1">
        <v>0.28055999999999998</v>
      </c>
      <c r="AD176" s="1">
        <v>1.9656199999999999</v>
      </c>
      <c r="AE176" s="1">
        <v>0.27966000000000002</v>
      </c>
    </row>
    <row r="177" spans="4:31">
      <c r="D177" s="1">
        <v>7.0037099999999999</v>
      </c>
      <c r="E177" s="1">
        <v>0.298821</v>
      </c>
      <c r="G177" s="1">
        <v>6.9827199999999996</v>
      </c>
      <c r="H177" s="1">
        <v>0.286742</v>
      </c>
      <c r="K177" s="1">
        <v>2.09212</v>
      </c>
      <c r="L177" s="1">
        <v>0.29694900000000002</v>
      </c>
      <c r="N177" s="1">
        <v>2.0872899999999999</v>
      </c>
      <c r="O177" s="1">
        <v>0.29492699999999999</v>
      </c>
      <c r="Q177" s="1">
        <v>2.0982400000000001</v>
      </c>
      <c r="R177" s="1">
        <v>0.29187999999999997</v>
      </c>
      <c r="T177" s="1">
        <v>2.0921500000000002</v>
      </c>
      <c r="U177" s="1">
        <v>0.28962500000000002</v>
      </c>
      <c r="W177" s="1">
        <v>2.1179299999999999</v>
      </c>
      <c r="X177" s="1">
        <v>0.285501</v>
      </c>
      <c r="Z177" s="1">
        <v>2.10867</v>
      </c>
      <c r="AA177" s="1">
        <v>0.279478</v>
      </c>
      <c r="AD177" s="1">
        <v>1.9802299999999999</v>
      </c>
      <c r="AE177" s="1">
        <v>0.27826600000000001</v>
      </c>
    </row>
    <row r="178" spans="4:31">
      <c r="D178" s="1">
        <v>7.0949799999999996</v>
      </c>
      <c r="E178" s="1">
        <v>0.29460900000000001</v>
      </c>
      <c r="G178" s="1">
        <v>7.0741100000000001</v>
      </c>
      <c r="H178" s="1">
        <v>0.28241899999999998</v>
      </c>
      <c r="K178" s="1">
        <v>2.1088200000000001</v>
      </c>
      <c r="L178" s="1">
        <v>0.29605199999999998</v>
      </c>
      <c r="N178" s="1">
        <v>2.1041400000000001</v>
      </c>
      <c r="O178" s="1">
        <v>0.294018</v>
      </c>
      <c r="Q178" s="1">
        <v>2.1152099999999998</v>
      </c>
      <c r="R178" s="1">
        <v>0.29094700000000001</v>
      </c>
      <c r="T178" s="1">
        <v>2.1089600000000002</v>
      </c>
      <c r="U178" s="1">
        <v>0.28869099999999998</v>
      </c>
      <c r="W178" s="1">
        <v>2.1343700000000001</v>
      </c>
      <c r="X178" s="1">
        <v>0.28453899999999999</v>
      </c>
      <c r="Z178" s="1">
        <v>2.12486</v>
      </c>
      <c r="AA178" s="1">
        <v>0.27838200000000002</v>
      </c>
      <c r="AD178" s="1">
        <v>1.9951300000000001</v>
      </c>
      <c r="AE178" s="1">
        <v>0.27684399999999998</v>
      </c>
    </row>
    <row r="179" spans="4:31">
      <c r="D179" s="1">
        <v>7.0952000000000002</v>
      </c>
      <c r="E179" s="1">
        <v>0.29433500000000001</v>
      </c>
      <c r="G179" s="1">
        <v>7.0743400000000003</v>
      </c>
      <c r="H179" s="1">
        <v>0.28218599999999999</v>
      </c>
      <c r="K179" s="1">
        <v>2.1257100000000002</v>
      </c>
      <c r="L179" s="1">
        <v>0.29514699999999999</v>
      </c>
      <c r="N179" s="1">
        <v>2.1208300000000002</v>
      </c>
      <c r="O179" s="1">
        <v>0.29312899999999997</v>
      </c>
      <c r="Q179" s="1">
        <v>2.1322100000000002</v>
      </c>
      <c r="R179" s="1">
        <v>0.29002800000000001</v>
      </c>
      <c r="T179" s="1">
        <v>2.12582</v>
      </c>
      <c r="U179" s="1">
        <v>0.28776000000000002</v>
      </c>
      <c r="W179" s="1">
        <v>2.1508500000000002</v>
      </c>
      <c r="X179" s="1">
        <v>0.28357300000000002</v>
      </c>
      <c r="Z179" s="1">
        <v>2.1410200000000001</v>
      </c>
      <c r="AA179" s="1">
        <v>0.27729199999999998</v>
      </c>
      <c r="AD179" s="1">
        <v>2.01003</v>
      </c>
      <c r="AE179" s="1">
        <v>0.27543800000000002</v>
      </c>
    </row>
    <row r="180" spans="4:31">
      <c r="D180" s="1">
        <v>7.1982200000000001</v>
      </c>
      <c r="E180" s="1">
        <v>0.290626</v>
      </c>
      <c r="G180" s="1">
        <v>7.1775599999999997</v>
      </c>
      <c r="H180" s="1">
        <v>0.27836100000000003</v>
      </c>
      <c r="K180" s="1">
        <v>2.1424300000000001</v>
      </c>
      <c r="L180" s="1">
        <v>0.29426200000000002</v>
      </c>
      <c r="N180" s="1">
        <v>2.1377000000000002</v>
      </c>
      <c r="O180" s="1">
        <v>0.29222900000000002</v>
      </c>
      <c r="Q180" s="1">
        <v>2.1490300000000002</v>
      </c>
      <c r="R180" s="1">
        <v>0.28912599999999999</v>
      </c>
      <c r="T180" s="1">
        <v>2.1430500000000001</v>
      </c>
      <c r="U180" s="1">
        <v>0.28680299999999997</v>
      </c>
      <c r="W180" s="1">
        <v>2.1674699999999998</v>
      </c>
      <c r="X180" s="1">
        <v>0.28259699999999999</v>
      </c>
      <c r="Z180" s="1">
        <v>2.1571899999999999</v>
      </c>
      <c r="AA180" s="1">
        <v>0.27620800000000001</v>
      </c>
      <c r="AD180" s="1">
        <v>2.0249299999999999</v>
      </c>
      <c r="AE180" s="1">
        <v>0.27404699999999999</v>
      </c>
    </row>
    <row r="181" spans="4:31">
      <c r="D181" s="1">
        <v>7.1984399999999997</v>
      </c>
      <c r="E181" s="1">
        <v>0.29035699999999998</v>
      </c>
      <c r="G181" s="1">
        <v>7.1777899999999999</v>
      </c>
      <c r="H181" s="1">
        <v>0.27813399999999999</v>
      </c>
      <c r="K181" s="1">
        <v>2.1593300000000002</v>
      </c>
      <c r="L181" s="1">
        <v>0.29336600000000002</v>
      </c>
      <c r="N181" s="1">
        <v>2.1547299999999998</v>
      </c>
      <c r="O181" s="1">
        <v>0.29131899999999999</v>
      </c>
      <c r="Q181" s="1">
        <v>2.1661600000000001</v>
      </c>
      <c r="R181" s="1">
        <v>0.28820400000000002</v>
      </c>
      <c r="T181" s="1">
        <v>2.1602700000000001</v>
      </c>
      <c r="U181" s="1">
        <v>0.28586</v>
      </c>
      <c r="W181" s="1">
        <v>2.1841200000000001</v>
      </c>
      <c r="X181" s="1">
        <v>0.28162599999999999</v>
      </c>
      <c r="Z181" s="1">
        <v>2.1737000000000002</v>
      </c>
      <c r="AA181" s="1">
        <v>0.27510200000000001</v>
      </c>
      <c r="AD181" s="1">
        <v>2.0400399999999999</v>
      </c>
      <c r="AE181" s="1">
        <v>0.27264500000000003</v>
      </c>
    </row>
    <row r="182" spans="4:31">
      <c r="D182" s="1">
        <v>7.30152</v>
      </c>
      <c r="E182" s="1">
        <v>0.28663899999999998</v>
      </c>
      <c r="G182" s="1">
        <v>7.28104</v>
      </c>
      <c r="H182" s="1">
        <v>0.27430100000000002</v>
      </c>
      <c r="K182" s="1">
        <v>2.1764100000000002</v>
      </c>
      <c r="L182" s="1">
        <v>0.29246299999999997</v>
      </c>
      <c r="N182" s="1">
        <v>2.1716000000000002</v>
      </c>
      <c r="O182" s="1">
        <v>0.29043200000000002</v>
      </c>
      <c r="Q182" s="1">
        <v>2.1833300000000002</v>
      </c>
      <c r="R182" s="1">
        <v>0.28728700000000001</v>
      </c>
      <c r="T182" s="1">
        <v>2.1771600000000002</v>
      </c>
      <c r="U182" s="1">
        <v>0.28494799999999998</v>
      </c>
      <c r="W182" s="1">
        <v>2.2009699999999999</v>
      </c>
      <c r="X182" s="1">
        <v>0.28064499999999998</v>
      </c>
      <c r="Z182" s="1">
        <v>2.1899899999999999</v>
      </c>
      <c r="AA182" s="1">
        <v>0.27402500000000002</v>
      </c>
      <c r="AD182" s="1">
        <v>2.0551200000000001</v>
      </c>
      <c r="AE182" s="1">
        <v>0.27125300000000002</v>
      </c>
    </row>
    <row r="183" spans="4:31">
      <c r="D183" s="1">
        <v>7.3017500000000002</v>
      </c>
      <c r="E183" s="1">
        <v>0.28637299999999999</v>
      </c>
      <c r="G183" s="1">
        <v>7.2812700000000001</v>
      </c>
      <c r="H183" s="1">
        <v>0.27407900000000002</v>
      </c>
      <c r="K183" s="1">
        <v>2.1933199999999999</v>
      </c>
      <c r="L183" s="1">
        <v>0.29158000000000001</v>
      </c>
      <c r="N183" s="1">
        <v>2.18879</v>
      </c>
      <c r="O183" s="1">
        <v>0.28952600000000001</v>
      </c>
      <c r="Q183" s="1">
        <v>2.2003699999999999</v>
      </c>
      <c r="R183" s="1">
        <v>0.286385</v>
      </c>
      <c r="T183" s="1">
        <v>2.1941600000000001</v>
      </c>
      <c r="U183" s="1">
        <v>0.28402300000000003</v>
      </c>
      <c r="W183" s="1">
        <v>2.2177899999999999</v>
      </c>
      <c r="X183" s="1">
        <v>0.27966999999999997</v>
      </c>
      <c r="Z183" s="1">
        <v>2.2065299999999999</v>
      </c>
      <c r="AA183" s="1">
        <v>0.27294499999999999</v>
      </c>
      <c r="AD183" s="1">
        <v>2.0704199999999999</v>
      </c>
      <c r="AE183" s="1">
        <v>0.26985300000000001</v>
      </c>
    </row>
    <row r="184" spans="4:31">
      <c r="D184" s="1">
        <v>7.4049100000000001</v>
      </c>
      <c r="E184" s="1">
        <v>0.28264800000000001</v>
      </c>
      <c r="G184" s="1">
        <v>7.3963000000000001</v>
      </c>
      <c r="H184" s="1">
        <v>0.27068900000000001</v>
      </c>
      <c r="K184" s="1">
        <v>2.21041</v>
      </c>
      <c r="L184" s="1">
        <v>0.29068699999999997</v>
      </c>
      <c r="N184" s="1">
        <v>2.2060200000000001</v>
      </c>
      <c r="O184" s="1">
        <v>0.28862500000000002</v>
      </c>
      <c r="Q184" s="1">
        <v>2.2178300000000002</v>
      </c>
      <c r="R184" s="1">
        <v>0.28545700000000002</v>
      </c>
      <c r="T184" s="1">
        <v>2.2109800000000002</v>
      </c>
      <c r="U184" s="1">
        <v>0.283109</v>
      </c>
      <c r="W184" s="1">
        <v>2.2346200000000001</v>
      </c>
      <c r="X184" s="1">
        <v>0.27870099999999998</v>
      </c>
      <c r="Z184" s="1">
        <v>2.2232400000000001</v>
      </c>
      <c r="AA184" s="1">
        <v>0.27185500000000001</v>
      </c>
      <c r="AD184" s="1">
        <v>2.08568</v>
      </c>
      <c r="AE184" s="1">
        <v>0.26846599999999998</v>
      </c>
    </row>
    <row r="185" spans="4:31">
      <c r="D185" s="1">
        <v>7.4051400000000003</v>
      </c>
      <c r="E185" s="1">
        <v>0.28238600000000003</v>
      </c>
      <c r="G185" s="1">
        <v>7.3965300000000003</v>
      </c>
      <c r="H185" s="1">
        <v>0.27047100000000002</v>
      </c>
      <c r="K185" s="1">
        <v>2.2276699999999998</v>
      </c>
      <c r="L185" s="1">
        <v>0.28978799999999999</v>
      </c>
      <c r="N185" s="1">
        <v>2.2230599999999998</v>
      </c>
      <c r="O185" s="1">
        <v>0.28774100000000002</v>
      </c>
      <c r="Q185" s="1">
        <v>2.2351700000000001</v>
      </c>
      <c r="R185" s="1">
        <v>0.28454600000000002</v>
      </c>
      <c r="T185" s="1">
        <v>2.2280099999999998</v>
      </c>
      <c r="U185" s="1">
        <v>0.28218100000000002</v>
      </c>
      <c r="W185" s="1">
        <v>2.2514400000000001</v>
      </c>
      <c r="X185" s="1">
        <v>0.27773599999999998</v>
      </c>
      <c r="Z185" s="1">
        <v>2.2399200000000001</v>
      </c>
      <c r="AA185" s="1">
        <v>0.27077499999999999</v>
      </c>
      <c r="AD185" s="1">
        <v>2.1011500000000001</v>
      </c>
      <c r="AE185" s="1">
        <v>0.267073</v>
      </c>
    </row>
    <row r="186" spans="4:31">
      <c r="D186" s="1">
        <v>7.5083599999999997</v>
      </c>
      <c r="E186" s="1">
        <v>0.27865600000000001</v>
      </c>
      <c r="G186" s="1">
        <v>7.4998500000000003</v>
      </c>
      <c r="H186" s="1">
        <v>0.26661600000000002</v>
      </c>
      <c r="K186" s="1">
        <v>2.2447599999999999</v>
      </c>
      <c r="L186" s="1">
        <v>0.28891</v>
      </c>
      <c r="N186" s="1">
        <v>2.2404099999999998</v>
      </c>
      <c r="O186" s="1">
        <v>0.28683700000000001</v>
      </c>
      <c r="Q186" s="1">
        <v>2.2525499999999998</v>
      </c>
      <c r="R186" s="1">
        <v>0.28364200000000001</v>
      </c>
      <c r="T186" s="1">
        <v>2.2448899999999998</v>
      </c>
      <c r="U186" s="1">
        <v>0.28126499999999999</v>
      </c>
      <c r="W186" s="1">
        <v>2.2684799999999998</v>
      </c>
      <c r="X186" s="1">
        <v>0.27676200000000001</v>
      </c>
      <c r="Z186" s="1">
        <v>2.2566099999999998</v>
      </c>
      <c r="AA186" s="1">
        <v>0.269706</v>
      </c>
      <c r="AD186" s="1">
        <v>2.1166800000000001</v>
      </c>
      <c r="AE186" s="1">
        <v>0.26569300000000001</v>
      </c>
    </row>
    <row r="187" spans="4:31">
      <c r="D187" s="1">
        <v>7.5085899999999999</v>
      </c>
      <c r="E187" s="1">
        <v>0.27839799999999998</v>
      </c>
      <c r="G187" s="1">
        <v>7.5000900000000001</v>
      </c>
      <c r="H187" s="1">
        <v>0.26640399999999997</v>
      </c>
      <c r="K187" s="1">
        <v>2.2621699999999998</v>
      </c>
      <c r="L187" s="1">
        <v>0.28801500000000002</v>
      </c>
      <c r="N187" s="1">
        <v>2.2578100000000001</v>
      </c>
      <c r="O187" s="1">
        <v>0.285939</v>
      </c>
      <c r="Q187" s="1">
        <v>2.2703199999999999</v>
      </c>
      <c r="R187" s="1">
        <v>0.28271400000000002</v>
      </c>
      <c r="T187" s="1">
        <v>2.2619400000000001</v>
      </c>
      <c r="U187" s="1">
        <v>0.280339</v>
      </c>
      <c r="W187" s="1">
        <v>2.2854899999999998</v>
      </c>
      <c r="X187" s="1">
        <v>0.27579100000000001</v>
      </c>
      <c r="Z187" s="1">
        <v>2.2734999999999999</v>
      </c>
      <c r="AA187" s="1">
        <v>0.26863199999999998</v>
      </c>
      <c r="AD187" s="1">
        <v>2.1321400000000001</v>
      </c>
      <c r="AE187" s="1">
        <v>0.264322</v>
      </c>
    </row>
    <row r="188" spans="4:31">
      <c r="D188" s="1">
        <v>7.61191</v>
      </c>
      <c r="E188" s="1">
        <v>0.27466499999999999</v>
      </c>
      <c r="G188" s="1">
        <v>7.60351</v>
      </c>
      <c r="H188" s="1">
        <v>0.26255000000000001</v>
      </c>
      <c r="K188" s="1">
        <v>2.27962</v>
      </c>
      <c r="L188" s="1">
        <v>0.28712500000000002</v>
      </c>
      <c r="N188" s="1">
        <v>2.27549</v>
      </c>
      <c r="O188" s="1">
        <v>0.28502699999999997</v>
      </c>
      <c r="Q188" s="1">
        <v>2.2881</v>
      </c>
      <c r="R188" s="1">
        <v>0.28179799999999999</v>
      </c>
      <c r="T188" s="1">
        <v>2.27921</v>
      </c>
      <c r="U188" s="1">
        <v>0.27940100000000001</v>
      </c>
      <c r="W188" s="1">
        <v>2.3027099999999998</v>
      </c>
      <c r="X188" s="1">
        <v>0.274816</v>
      </c>
      <c r="Z188" s="1">
        <v>2.2903600000000002</v>
      </c>
      <c r="AA188" s="1">
        <v>0.267565</v>
      </c>
      <c r="AD188" s="1">
        <v>2.1480299999999999</v>
      </c>
      <c r="AE188" s="1">
        <v>0.26292300000000002</v>
      </c>
    </row>
    <row r="189" spans="4:31">
      <c r="D189" s="1">
        <v>7.6121400000000001</v>
      </c>
      <c r="E189" s="1">
        <v>0.27440999999999999</v>
      </c>
      <c r="G189" s="1">
        <v>7.6037400000000002</v>
      </c>
      <c r="H189" s="1">
        <v>0.26234299999999999</v>
      </c>
      <c r="K189" s="1">
        <v>2.2971499999999998</v>
      </c>
      <c r="L189" s="1">
        <v>0.28623300000000002</v>
      </c>
      <c r="N189" s="1">
        <v>2.2930600000000001</v>
      </c>
      <c r="O189" s="1">
        <v>0.284136</v>
      </c>
      <c r="Q189" s="1">
        <v>2.3052999999999999</v>
      </c>
      <c r="R189" s="1">
        <v>0.28092899999999998</v>
      </c>
      <c r="T189" s="1">
        <v>2.2962500000000001</v>
      </c>
      <c r="U189" s="1">
        <v>0.27848099999999998</v>
      </c>
      <c r="W189" s="1">
        <v>2.3199000000000001</v>
      </c>
      <c r="X189" s="1">
        <v>0.27384700000000001</v>
      </c>
      <c r="Z189" s="1">
        <v>2.3074300000000001</v>
      </c>
      <c r="AA189" s="1">
        <v>0.26649299999999998</v>
      </c>
      <c r="AD189" s="1">
        <v>2.1637200000000001</v>
      </c>
      <c r="AE189" s="1">
        <v>0.26155899999999999</v>
      </c>
    </row>
    <row r="190" spans="4:31">
      <c r="D190" s="1">
        <v>7.7153900000000002</v>
      </c>
      <c r="E190" s="1">
        <v>0.27067099999999999</v>
      </c>
      <c r="G190" s="1">
        <v>7.70716</v>
      </c>
      <c r="H190" s="1">
        <v>0.258488</v>
      </c>
      <c r="K190" s="1">
        <v>2.31474</v>
      </c>
      <c r="L190" s="1">
        <v>0.28535100000000002</v>
      </c>
      <c r="N190" s="1">
        <v>2.3106599999999999</v>
      </c>
      <c r="O190" s="1">
        <v>0.28325299999999998</v>
      </c>
      <c r="Q190" s="1">
        <v>2.3227000000000002</v>
      </c>
      <c r="R190" s="1">
        <v>0.28004400000000002</v>
      </c>
      <c r="T190" s="1">
        <v>2.3135300000000001</v>
      </c>
      <c r="U190" s="1">
        <v>0.27755200000000002</v>
      </c>
      <c r="W190" s="1">
        <v>2.3370799999999998</v>
      </c>
      <c r="X190" s="1">
        <v>0.27288699999999999</v>
      </c>
      <c r="Z190" s="1">
        <v>2.3245499999999999</v>
      </c>
      <c r="AA190" s="1">
        <v>0.26542900000000003</v>
      </c>
      <c r="AD190" s="1">
        <v>2.1795900000000001</v>
      </c>
      <c r="AE190" s="1">
        <v>0.260189</v>
      </c>
    </row>
    <row r="191" spans="4:31">
      <c r="D191" s="1">
        <v>7.71563</v>
      </c>
      <c r="E191" s="1">
        <v>0.27041999999999999</v>
      </c>
      <c r="G191" s="1">
        <v>7.7073900000000002</v>
      </c>
      <c r="H191" s="1">
        <v>0.25828600000000002</v>
      </c>
      <c r="K191" s="1">
        <v>2.3326199999999999</v>
      </c>
      <c r="L191" s="1">
        <v>0.28445500000000001</v>
      </c>
      <c r="N191" s="1">
        <v>2.3285300000000002</v>
      </c>
      <c r="O191" s="1">
        <v>0.282356</v>
      </c>
      <c r="Q191" s="1">
        <v>2.34023</v>
      </c>
      <c r="R191" s="1">
        <v>0.27914899999999998</v>
      </c>
      <c r="T191" s="1">
        <v>2.3309899999999999</v>
      </c>
      <c r="U191" s="1">
        <v>0.276613</v>
      </c>
      <c r="W191" s="1">
        <v>2.3544800000000001</v>
      </c>
      <c r="X191" s="1">
        <v>0.27192100000000002</v>
      </c>
      <c r="Z191" s="1">
        <v>2.3416100000000002</v>
      </c>
      <c r="AA191" s="1">
        <v>0.26437100000000002</v>
      </c>
      <c r="AD191" s="1">
        <v>2.19564</v>
      </c>
      <c r="AE191" s="1">
        <v>0.25881199999999999</v>
      </c>
    </row>
    <row r="192" spans="4:31">
      <c r="D192" s="1">
        <v>7.8190200000000001</v>
      </c>
      <c r="E192" s="1">
        <v>0.26668399999999998</v>
      </c>
      <c r="G192" s="1">
        <v>7.8226699999999996</v>
      </c>
      <c r="H192" s="1">
        <v>0.25483299999999998</v>
      </c>
      <c r="K192" s="1">
        <v>2.35033</v>
      </c>
      <c r="L192" s="1">
        <v>0.283582</v>
      </c>
      <c r="N192" s="1">
        <v>2.34639</v>
      </c>
      <c r="O192" s="1">
        <v>0.28147</v>
      </c>
      <c r="Q192" s="1">
        <v>2.35758</v>
      </c>
      <c r="R192" s="1">
        <v>0.27826499999999998</v>
      </c>
      <c r="T192" s="1">
        <v>2.3484099999999999</v>
      </c>
      <c r="U192" s="1">
        <v>0.27568100000000001</v>
      </c>
      <c r="W192" s="1">
        <v>2.3718499999999998</v>
      </c>
      <c r="X192" s="1">
        <v>0.27095999999999998</v>
      </c>
      <c r="Z192" s="1">
        <v>2.3588800000000001</v>
      </c>
      <c r="AA192" s="1">
        <v>0.26330799999999999</v>
      </c>
      <c r="AD192" s="1">
        <v>2.2117399999999998</v>
      </c>
      <c r="AE192" s="1">
        <v>0.25745200000000001</v>
      </c>
    </row>
    <row r="193" spans="4:31">
      <c r="D193" s="1">
        <v>7.8192500000000003</v>
      </c>
      <c r="E193" s="1">
        <v>0.26643600000000001</v>
      </c>
      <c r="G193" s="1">
        <v>7.8228999999999997</v>
      </c>
      <c r="H193" s="1">
        <v>0.25463599999999997</v>
      </c>
      <c r="K193" s="1">
        <v>2.36808</v>
      </c>
      <c r="L193" s="1">
        <v>0.28271499999999999</v>
      </c>
      <c r="N193" s="1">
        <v>2.3642500000000002</v>
      </c>
      <c r="O193" s="1">
        <v>0.28059200000000001</v>
      </c>
      <c r="Q193" s="1">
        <v>2.37514</v>
      </c>
      <c r="R193" s="1">
        <v>0.27737099999999998</v>
      </c>
      <c r="T193" s="1">
        <v>2.3658399999999999</v>
      </c>
      <c r="U193" s="1">
        <v>0.274758</v>
      </c>
      <c r="W193" s="1">
        <v>2.3894199999999999</v>
      </c>
      <c r="X193" s="1">
        <v>0.26999600000000001</v>
      </c>
      <c r="Z193" s="1">
        <v>2.3763200000000002</v>
      </c>
      <c r="AA193" s="1">
        <v>0.262239</v>
      </c>
      <c r="AD193" s="1">
        <v>2.2279900000000001</v>
      </c>
      <c r="AE193" s="1">
        <v>0.25608599999999998</v>
      </c>
    </row>
    <row r="194" spans="4:31">
      <c r="D194" s="1">
        <v>7.9226099999999997</v>
      </c>
      <c r="E194" s="1">
        <v>0.26269799999999999</v>
      </c>
      <c r="G194" s="1">
        <v>7.9264299999999999</v>
      </c>
      <c r="H194" s="1">
        <v>0.250778</v>
      </c>
      <c r="K194" s="1">
        <v>2.3860800000000002</v>
      </c>
      <c r="L194" s="1">
        <v>0.281833</v>
      </c>
      <c r="N194" s="1">
        <v>2.3820999999999999</v>
      </c>
      <c r="O194" s="1">
        <v>0.27971800000000002</v>
      </c>
      <c r="Q194" s="1">
        <v>2.3928400000000001</v>
      </c>
      <c r="R194" s="1">
        <v>0.276472</v>
      </c>
      <c r="T194" s="1">
        <v>2.3832599999999999</v>
      </c>
      <c r="U194" s="1">
        <v>0.27383999999999997</v>
      </c>
      <c r="W194" s="1">
        <v>2.4069600000000002</v>
      </c>
      <c r="X194" s="1">
        <v>0.26904</v>
      </c>
      <c r="Z194" s="1">
        <v>2.3935900000000001</v>
      </c>
      <c r="AA194" s="1">
        <v>0.26119599999999998</v>
      </c>
      <c r="AD194" s="1">
        <v>2.2442799999999998</v>
      </c>
      <c r="AE194" s="1">
        <v>0.25473699999999999</v>
      </c>
    </row>
    <row r="195" spans="4:31">
      <c r="D195" s="1">
        <v>8.0263000000000009</v>
      </c>
      <c r="E195" s="1">
        <v>0.25872000000000001</v>
      </c>
      <c r="G195" s="1">
        <v>8.0420099999999994</v>
      </c>
      <c r="H195" s="1">
        <v>0.24710799999999999</v>
      </c>
      <c r="K195" s="1">
        <v>2.4040400000000002</v>
      </c>
      <c r="L195" s="1">
        <v>0.28096199999999999</v>
      </c>
      <c r="N195" s="1">
        <v>2.4004400000000001</v>
      </c>
      <c r="O195" s="1">
        <v>0.27881699999999998</v>
      </c>
      <c r="Q195" s="1">
        <v>2.4103500000000002</v>
      </c>
      <c r="R195" s="1">
        <v>0.275588</v>
      </c>
      <c r="T195" s="1">
        <v>2.4009</v>
      </c>
      <c r="U195" s="1">
        <v>0.27291399999999999</v>
      </c>
      <c r="W195" s="1">
        <v>2.4247100000000001</v>
      </c>
      <c r="X195" s="1">
        <v>0.26808100000000001</v>
      </c>
      <c r="Z195" s="1">
        <v>2.4110499999999999</v>
      </c>
      <c r="AA195" s="1">
        <v>0.26014599999999999</v>
      </c>
      <c r="AD195" s="1">
        <v>2.2607300000000001</v>
      </c>
      <c r="AE195" s="1">
        <v>0.25338100000000002</v>
      </c>
    </row>
    <row r="196" spans="4:31">
      <c r="D196" s="1">
        <v>8.1417099999999998</v>
      </c>
      <c r="E196" s="1">
        <v>0.25512000000000001</v>
      </c>
      <c r="G196" s="1">
        <v>8.1575600000000001</v>
      </c>
      <c r="H196" s="1">
        <v>0.243426</v>
      </c>
      <c r="K196" s="1">
        <v>2.4220299999999999</v>
      </c>
      <c r="L196" s="1">
        <v>0.28009600000000001</v>
      </c>
      <c r="N196" s="1">
        <v>2.4180000000000001</v>
      </c>
      <c r="O196" s="1">
        <v>0.27796900000000002</v>
      </c>
      <c r="Q196" s="1">
        <v>2.4283000000000001</v>
      </c>
      <c r="R196" s="1">
        <v>0.27468399999999998</v>
      </c>
      <c r="T196" s="1">
        <v>2.4185099999999999</v>
      </c>
      <c r="U196" s="1">
        <v>0.27199200000000001</v>
      </c>
      <c r="W196" s="1">
        <v>2.44251</v>
      </c>
      <c r="X196" s="1">
        <v>0.26712999999999998</v>
      </c>
      <c r="Z196" s="1">
        <v>2.42869</v>
      </c>
      <c r="AA196" s="1">
        <v>0.25908799999999998</v>
      </c>
      <c r="AD196" s="1">
        <v>2.2772199999999998</v>
      </c>
      <c r="AE196" s="1">
        <v>0.25204399999999999</v>
      </c>
    </row>
    <row r="197" spans="4:31">
      <c r="D197" s="1">
        <v>8.2454999999999998</v>
      </c>
      <c r="E197" s="1">
        <v>0.25114799999999998</v>
      </c>
      <c r="G197" s="1">
        <v>8.2614900000000002</v>
      </c>
      <c r="H197" s="1">
        <v>0.23938899999999999</v>
      </c>
      <c r="K197" s="1">
        <v>2.4403800000000002</v>
      </c>
      <c r="L197" s="1">
        <v>0.27921000000000001</v>
      </c>
      <c r="N197" s="1">
        <v>2.4358</v>
      </c>
      <c r="O197" s="1">
        <v>0.27711000000000002</v>
      </c>
      <c r="Q197" s="1">
        <v>2.4460299999999999</v>
      </c>
      <c r="R197" s="1">
        <v>0.27379300000000001</v>
      </c>
      <c r="T197" s="1">
        <v>2.4363199999999998</v>
      </c>
      <c r="U197" s="1">
        <v>0.27106599999999997</v>
      </c>
      <c r="W197" s="1">
        <v>2.4602499999999998</v>
      </c>
      <c r="X197" s="1">
        <v>0.266183</v>
      </c>
      <c r="Z197" s="1">
        <v>2.4464299999999999</v>
      </c>
      <c r="AA197" s="1">
        <v>0.25803100000000001</v>
      </c>
      <c r="AD197" s="1">
        <v>2.2939400000000001</v>
      </c>
      <c r="AE197" s="1">
        <v>0.25070100000000001</v>
      </c>
    </row>
    <row r="198" spans="4:31">
      <c r="D198" s="1">
        <v>8.3610399999999991</v>
      </c>
      <c r="E198" s="1">
        <v>0.24753500000000001</v>
      </c>
      <c r="G198" s="1">
        <v>8.3772699999999993</v>
      </c>
      <c r="H198" s="1">
        <v>0.235709</v>
      </c>
      <c r="K198" s="1">
        <v>2.45872</v>
      </c>
      <c r="L198" s="1">
        <v>0.278333</v>
      </c>
      <c r="N198" s="1">
        <v>2.4537300000000002</v>
      </c>
      <c r="O198" s="1">
        <v>0.27624300000000002</v>
      </c>
      <c r="Q198" s="1">
        <v>2.4639099999999998</v>
      </c>
      <c r="R198" s="1">
        <v>0.27290199999999998</v>
      </c>
      <c r="T198" s="1">
        <v>2.4540999999999999</v>
      </c>
      <c r="U198" s="1">
        <v>0.270146</v>
      </c>
      <c r="W198" s="1">
        <v>2.4781900000000001</v>
      </c>
      <c r="X198" s="1">
        <v>0.265233</v>
      </c>
      <c r="Z198" s="1">
        <v>2.4642200000000001</v>
      </c>
      <c r="AA198" s="1">
        <v>0.25699</v>
      </c>
      <c r="AD198" s="1">
        <v>2.3106499999999999</v>
      </c>
      <c r="AE198" s="1">
        <v>0.24936900000000001</v>
      </c>
    </row>
    <row r="199" spans="4:31">
      <c r="D199" s="1">
        <v>8.46495</v>
      </c>
      <c r="E199" s="1">
        <v>0.24357500000000001</v>
      </c>
      <c r="G199" s="1">
        <v>8.4931199999999993</v>
      </c>
      <c r="H199" s="1">
        <v>0.23202700000000001</v>
      </c>
      <c r="K199" s="1">
        <v>2.4768699999999999</v>
      </c>
      <c r="L199" s="1">
        <v>0.27748</v>
      </c>
      <c r="N199" s="1">
        <v>2.4714800000000001</v>
      </c>
      <c r="O199" s="1">
        <v>0.27538499999999999</v>
      </c>
      <c r="Q199" s="1">
        <v>2.4818899999999999</v>
      </c>
      <c r="R199" s="1">
        <v>0.272009</v>
      </c>
      <c r="T199" s="1">
        <v>2.4720900000000001</v>
      </c>
      <c r="U199" s="1">
        <v>0.26922400000000002</v>
      </c>
      <c r="W199" s="1">
        <v>2.4961099999999998</v>
      </c>
      <c r="X199" s="1">
        <v>0.264291</v>
      </c>
      <c r="Z199" s="1">
        <v>2.48203</v>
      </c>
      <c r="AA199" s="1">
        <v>0.25595499999999999</v>
      </c>
      <c r="AD199" s="1">
        <v>2.3275100000000002</v>
      </c>
      <c r="AE199" s="1">
        <v>0.248033</v>
      </c>
    </row>
    <row r="200" spans="4:31">
      <c r="D200" s="1">
        <v>8.5806699999999996</v>
      </c>
      <c r="E200" s="1">
        <v>0.23995900000000001</v>
      </c>
      <c r="G200" s="1">
        <v>8.6089800000000007</v>
      </c>
      <c r="H200" s="1">
        <v>0.22834299999999999</v>
      </c>
      <c r="K200" s="1">
        <v>2.4947599999999999</v>
      </c>
      <c r="L200" s="1">
        <v>0.27664</v>
      </c>
      <c r="N200" s="1">
        <v>2.48943</v>
      </c>
      <c r="O200" s="1">
        <v>0.27451700000000001</v>
      </c>
      <c r="Q200" s="1">
        <v>2.4999799999999999</v>
      </c>
      <c r="R200" s="1">
        <v>0.27111600000000002</v>
      </c>
      <c r="T200" s="1">
        <v>2.4901200000000001</v>
      </c>
      <c r="U200" s="1">
        <v>0.26830900000000002</v>
      </c>
      <c r="W200" s="1">
        <v>2.51423</v>
      </c>
      <c r="X200" s="1">
        <v>0.26334600000000002</v>
      </c>
      <c r="Z200" s="1">
        <v>2.5001199999999999</v>
      </c>
      <c r="AA200" s="1">
        <v>0.25490200000000002</v>
      </c>
      <c r="AD200" s="1">
        <v>2.3446199999999999</v>
      </c>
      <c r="AE200" s="1">
        <v>0.246696</v>
      </c>
    </row>
    <row r="201" spans="4:31">
      <c r="D201" s="1">
        <v>8.6964400000000008</v>
      </c>
      <c r="E201" s="1">
        <v>0.23633699999999999</v>
      </c>
      <c r="G201" s="1">
        <v>8.7249499999999998</v>
      </c>
      <c r="H201" s="1">
        <v>0.224661</v>
      </c>
      <c r="K201" s="1">
        <v>2.5128300000000001</v>
      </c>
      <c r="L201" s="1">
        <v>0.27578799999999998</v>
      </c>
      <c r="N201" s="1">
        <v>2.50753</v>
      </c>
      <c r="O201" s="1">
        <v>0.27364500000000003</v>
      </c>
      <c r="Q201" s="1">
        <v>2.5180099999999999</v>
      </c>
      <c r="R201" s="1">
        <v>0.270231</v>
      </c>
      <c r="T201" s="1">
        <v>2.5081000000000002</v>
      </c>
      <c r="U201" s="1">
        <v>0.26739800000000002</v>
      </c>
      <c r="W201" s="1">
        <v>2.5323899999999999</v>
      </c>
      <c r="X201" s="1">
        <v>0.262409</v>
      </c>
      <c r="Z201" s="1">
        <v>2.5180500000000001</v>
      </c>
      <c r="AA201" s="1">
        <v>0.25387300000000002</v>
      </c>
      <c r="AD201" s="1">
        <v>2.36172</v>
      </c>
      <c r="AE201" s="1">
        <v>0.24537600000000001</v>
      </c>
    </row>
    <row r="202" spans="4:31">
      <c r="D202" s="1">
        <v>8.8005399999999998</v>
      </c>
      <c r="E202" s="1">
        <v>0.232402</v>
      </c>
      <c r="G202" s="1">
        <v>8.8527400000000007</v>
      </c>
      <c r="H202" s="1">
        <v>0.22128200000000001</v>
      </c>
      <c r="K202" s="1">
        <v>2.53104</v>
      </c>
      <c r="L202" s="1">
        <v>0.27492800000000001</v>
      </c>
      <c r="N202" s="1">
        <v>2.5257299999999998</v>
      </c>
      <c r="O202" s="1">
        <v>0.27277000000000001</v>
      </c>
      <c r="Q202" s="1">
        <v>2.5360399999999998</v>
      </c>
      <c r="R202" s="1">
        <v>0.26935300000000001</v>
      </c>
      <c r="T202" s="1">
        <v>2.5262799999999999</v>
      </c>
      <c r="U202" s="1">
        <v>0.266484</v>
      </c>
      <c r="W202" s="1">
        <v>2.5505</v>
      </c>
      <c r="X202" s="1">
        <v>0.26147700000000001</v>
      </c>
      <c r="Z202" s="1">
        <v>2.5362900000000002</v>
      </c>
      <c r="AA202" s="1">
        <v>0.252832</v>
      </c>
      <c r="AD202" s="1">
        <v>2.3788299999999998</v>
      </c>
      <c r="AE202" s="1">
        <v>0.24407300000000001</v>
      </c>
    </row>
    <row r="203" spans="4:31">
      <c r="D203" s="1">
        <v>8.91648</v>
      </c>
      <c r="E203" s="1">
        <v>0.22878599999999999</v>
      </c>
      <c r="G203" s="1">
        <v>8.8529499999999999</v>
      </c>
      <c r="H203" s="1">
        <v>0.221665</v>
      </c>
      <c r="K203" s="1">
        <v>2.5490699999999999</v>
      </c>
      <c r="L203" s="1">
        <v>0.27407999999999999</v>
      </c>
      <c r="N203" s="1">
        <v>2.5440399999999999</v>
      </c>
      <c r="O203" s="1">
        <v>0.27189600000000003</v>
      </c>
      <c r="Q203" s="1">
        <v>2.5542799999999999</v>
      </c>
      <c r="R203" s="1">
        <v>0.26846799999999998</v>
      </c>
      <c r="T203" s="1">
        <v>2.5442999999999998</v>
      </c>
      <c r="U203" s="1">
        <v>0.26558700000000002</v>
      </c>
      <c r="W203" s="1">
        <v>2.5688200000000001</v>
      </c>
      <c r="X203" s="1">
        <v>0.260542</v>
      </c>
      <c r="Z203" s="1">
        <v>2.5545800000000001</v>
      </c>
      <c r="AA203" s="1">
        <v>0.25180000000000002</v>
      </c>
      <c r="AD203" s="1">
        <v>2.3963100000000002</v>
      </c>
      <c r="AE203" s="1">
        <v>0.24274799999999999</v>
      </c>
    </row>
    <row r="204" spans="4:31">
      <c r="D204" s="1">
        <v>9.0325199999999999</v>
      </c>
      <c r="E204" s="1">
        <v>0.22517000000000001</v>
      </c>
      <c r="G204" s="1">
        <v>8.9686699999999995</v>
      </c>
      <c r="H204" s="1">
        <v>0.21759400000000001</v>
      </c>
      <c r="K204" s="1">
        <v>2.56725</v>
      </c>
      <c r="L204" s="1">
        <v>0.27322800000000003</v>
      </c>
      <c r="N204" s="1">
        <v>2.5621</v>
      </c>
      <c r="O204" s="1">
        <v>0.27104099999999998</v>
      </c>
      <c r="Q204" s="1">
        <v>2.5727000000000002</v>
      </c>
      <c r="R204" s="1">
        <v>0.26757599999999998</v>
      </c>
      <c r="T204" s="1">
        <v>2.5625</v>
      </c>
      <c r="U204" s="1">
        <v>0.264683</v>
      </c>
      <c r="W204" s="1">
        <v>2.58718</v>
      </c>
      <c r="X204" s="1">
        <v>0.25961299999999998</v>
      </c>
      <c r="Z204" s="1">
        <v>2.5728800000000001</v>
      </c>
      <c r="AA204" s="1">
        <v>0.25077899999999997</v>
      </c>
      <c r="AD204" s="1">
        <v>2.4138000000000002</v>
      </c>
      <c r="AE204" s="1">
        <v>0.24143999999999999</v>
      </c>
    </row>
    <row r="205" spans="4:31">
      <c r="D205" s="1">
        <v>9.0327199999999994</v>
      </c>
      <c r="E205" s="1">
        <v>0.225497</v>
      </c>
      <c r="G205" s="1">
        <v>8.9688499999999998</v>
      </c>
      <c r="H205" s="1">
        <v>0.21795600000000001</v>
      </c>
      <c r="K205" s="1">
        <v>2.5855299999999999</v>
      </c>
      <c r="L205" s="1">
        <v>0.27236900000000003</v>
      </c>
      <c r="N205" s="1">
        <v>2.5805699999999998</v>
      </c>
      <c r="O205" s="1">
        <v>0.27016800000000002</v>
      </c>
      <c r="Q205" s="1">
        <v>2.5909900000000001</v>
      </c>
      <c r="R205" s="1">
        <v>0.26669999999999999</v>
      </c>
      <c r="T205" s="1">
        <v>2.5808800000000001</v>
      </c>
      <c r="U205" s="1">
        <v>0.26377099999999998</v>
      </c>
      <c r="W205" s="1">
        <v>2.6056900000000001</v>
      </c>
      <c r="X205" s="1">
        <v>0.25867800000000002</v>
      </c>
      <c r="Z205" s="1">
        <v>2.5912000000000002</v>
      </c>
      <c r="AA205" s="1">
        <v>0.24976400000000001</v>
      </c>
      <c r="AD205" s="1">
        <v>2.4312999999999998</v>
      </c>
      <c r="AE205" s="1">
        <v>0.24015300000000001</v>
      </c>
    </row>
    <row r="206" spans="4:31">
      <c r="D206" s="1">
        <v>9.1484799999999993</v>
      </c>
      <c r="E206" s="1">
        <v>0.221552</v>
      </c>
      <c r="G206" s="1">
        <v>9.0964899999999993</v>
      </c>
      <c r="H206" s="1">
        <v>0.214196</v>
      </c>
      <c r="K206" s="1">
        <v>2.6039300000000001</v>
      </c>
      <c r="L206" s="1">
        <v>0.27150600000000003</v>
      </c>
      <c r="N206" s="1">
        <v>2.5988199999999999</v>
      </c>
      <c r="O206" s="1">
        <v>0.26930500000000002</v>
      </c>
      <c r="Q206" s="1">
        <v>2.6094200000000001</v>
      </c>
      <c r="R206" s="1">
        <v>0.26582099999999997</v>
      </c>
      <c r="T206" s="1">
        <v>2.5992299999999999</v>
      </c>
      <c r="U206" s="1">
        <v>0.26286700000000002</v>
      </c>
      <c r="W206" s="1">
        <v>2.6240399999999999</v>
      </c>
      <c r="X206" s="1">
        <v>0.25776300000000002</v>
      </c>
      <c r="Z206" s="1">
        <v>2.6097600000000001</v>
      </c>
      <c r="AA206" s="1">
        <v>0.24873600000000001</v>
      </c>
      <c r="AD206" s="1">
        <v>2.4490400000000001</v>
      </c>
      <c r="AE206" s="1">
        <v>0.23886499999999999</v>
      </c>
    </row>
    <row r="207" spans="4:31">
      <c r="D207" s="1">
        <v>9.1486999999999998</v>
      </c>
      <c r="E207" s="1">
        <v>0.221891</v>
      </c>
      <c r="G207" s="1">
        <v>9.0966900000000006</v>
      </c>
      <c r="H207" s="1">
        <v>0.21457100000000001</v>
      </c>
      <c r="K207" s="1">
        <v>2.6221399999999999</v>
      </c>
      <c r="L207" s="1">
        <v>0.27065699999999998</v>
      </c>
      <c r="N207" s="1">
        <v>2.61721</v>
      </c>
      <c r="O207" s="1">
        <v>0.26844400000000002</v>
      </c>
      <c r="Q207" s="1">
        <v>2.6278299999999999</v>
      </c>
      <c r="R207" s="1">
        <v>0.26494699999999999</v>
      </c>
      <c r="T207" s="1">
        <v>2.6177899999999998</v>
      </c>
      <c r="U207" s="1">
        <v>0.261963</v>
      </c>
      <c r="W207" s="1">
        <v>2.6427700000000001</v>
      </c>
      <c r="X207" s="1">
        <v>0.25683099999999998</v>
      </c>
      <c r="Z207" s="1">
        <v>2.6282899999999998</v>
      </c>
      <c r="AA207" s="1">
        <v>0.247722</v>
      </c>
      <c r="AD207" s="1">
        <v>2.4669699999999999</v>
      </c>
      <c r="AE207" s="1">
        <v>0.23757200000000001</v>
      </c>
    </row>
    <row r="208" spans="4:31">
      <c r="D208" s="1">
        <v>9.2762899999999995</v>
      </c>
      <c r="E208" s="1">
        <v>0.21821299999999999</v>
      </c>
      <c r="G208" s="1">
        <v>9.2126999999999999</v>
      </c>
      <c r="H208" s="1">
        <v>0.21051800000000001</v>
      </c>
      <c r="K208" s="1">
        <v>2.6404899999999998</v>
      </c>
      <c r="L208" s="1">
        <v>0.26980599999999999</v>
      </c>
      <c r="N208" s="1">
        <v>2.6357200000000001</v>
      </c>
      <c r="O208" s="1">
        <v>0.26758100000000001</v>
      </c>
      <c r="Q208" s="1">
        <v>2.6464400000000001</v>
      </c>
      <c r="R208" s="1">
        <v>0.264069</v>
      </c>
      <c r="T208" s="1">
        <v>2.6363799999999999</v>
      </c>
      <c r="U208" s="1">
        <v>0.26106699999999999</v>
      </c>
      <c r="W208" s="1">
        <v>2.6613099999999998</v>
      </c>
      <c r="X208" s="1">
        <v>0.25591599999999998</v>
      </c>
      <c r="Z208" s="1">
        <v>2.6468500000000001</v>
      </c>
      <c r="AA208" s="1">
        <v>0.24671799999999999</v>
      </c>
      <c r="AD208" s="1">
        <v>2.48488</v>
      </c>
      <c r="AE208" s="1">
        <v>0.23629500000000001</v>
      </c>
    </row>
    <row r="209" spans="4:31">
      <c r="D209" s="1">
        <v>9.2764799999999994</v>
      </c>
      <c r="E209" s="1">
        <v>0.21853</v>
      </c>
      <c r="G209" s="1">
        <v>9.2128599999999992</v>
      </c>
      <c r="H209" s="1">
        <v>0.210871</v>
      </c>
      <c r="K209" s="1">
        <v>2.65896</v>
      </c>
      <c r="L209" s="1">
        <v>0.26895000000000002</v>
      </c>
      <c r="N209" s="1">
        <v>2.6543199999999998</v>
      </c>
      <c r="O209" s="1">
        <v>0.26671600000000001</v>
      </c>
      <c r="Q209" s="1">
        <v>2.6652300000000002</v>
      </c>
      <c r="R209" s="1">
        <v>0.26318599999999998</v>
      </c>
      <c r="T209" s="1">
        <v>2.6549299999999998</v>
      </c>
      <c r="U209" s="1">
        <v>0.26017499999999999</v>
      </c>
      <c r="W209" s="1">
        <v>2.6800299999999999</v>
      </c>
      <c r="X209" s="1">
        <v>0.254996</v>
      </c>
      <c r="Z209" s="1">
        <v>2.6658200000000001</v>
      </c>
      <c r="AA209" s="1">
        <v>0.24568999999999999</v>
      </c>
      <c r="AD209" s="1">
        <v>2.5030299999999999</v>
      </c>
      <c r="AE209" s="1">
        <v>0.23502000000000001</v>
      </c>
    </row>
    <row r="210" spans="4:31">
      <c r="D210" s="1">
        <v>9.3924199999999995</v>
      </c>
      <c r="E210" s="1">
        <v>0.21459500000000001</v>
      </c>
      <c r="G210" s="1">
        <v>9.3406599999999997</v>
      </c>
      <c r="H210" s="1">
        <v>0.20711199999999999</v>
      </c>
      <c r="K210" s="1">
        <v>2.67753</v>
      </c>
      <c r="L210" s="1">
        <v>0.26809100000000002</v>
      </c>
      <c r="N210" s="1">
        <v>2.6730399999999999</v>
      </c>
      <c r="O210" s="1">
        <v>0.26585199999999998</v>
      </c>
      <c r="Q210" s="1">
        <v>2.68398</v>
      </c>
      <c r="R210" s="1">
        <v>0.26231599999999999</v>
      </c>
      <c r="T210" s="1">
        <v>2.67367</v>
      </c>
      <c r="U210" s="1">
        <v>0.25928200000000001</v>
      </c>
      <c r="W210" s="1">
        <v>2.6990699999999999</v>
      </c>
      <c r="X210" s="1">
        <v>0.25406499999999999</v>
      </c>
      <c r="Z210" s="1">
        <v>2.6847799999999999</v>
      </c>
      <c r="AA210" s="1">
        <v>0.244674</v>
      </c>
      <c r="AD210" s="1">
        <v>2.52136</v>
      </c>
      <c r="AE210" s="1">
        <v>0.23374300000000001</v>
      </c>
    </row>
    <row r="211" spans="4:31">
      <c r="D211" s="1">
        <v>9.3925800000000006</v>
      </c>
      <c r="E211" s="1">
        <v>0.214895</v>
      </c>
      <c r="G211" s="1">
        <v>9.3408300000000004</v>
      </c>
      <c r="H211" s="1">
        <v>0.20747099999999999</v>
      </c>
      <c r="K211" s="1">
        <v>2.6962100000000002</v>
      </c>
      <c r="L211" s="1">
        <v>0.26723200000000003</v>
      </c>
      <c r="N211" s="1">
        <v>2.6915100000000001</v>
      </c>
      <c r="O211" s="1">
        <v>0.26500899999999999</v>
      </c>
      <c r="Q211" s="1">
        <v>2.7027999999999999</v>
      </c>
      <c r="R211" s="1">
        <v>0.26144699999999998</v>
      </c>
      <c r="T211" s="1">
        <v>2.6924600000000001</v>
      </c>
      <c r="U211" s="1">
        <v>0.25839499999999999</v>
      </c>
      <c r="W211" s="1">
        <v>2.71794</v>
      </c>
      <c r="X211" s="1">
        <v>0.25315599999999999</v>
      </c>
      <c r="Z211" s="1">
        <v>2.7037399999999998</v>
      </c>
      <c r="AA211" s="1">
        <v>0.243673</v>
      </c>
      <c r="AD211" s="1">
        <v>2.5396899999999998</v>
      </c>
      <c r="AE211" s="1">
        <v>0.232484</v>
      </c>
    </row>
    <row r="212" spans="4:31">
      <c r="D212" s="1">
        <v>9.5085599999999992</v>
      </c>
      <c r="E212" s="1">
        <v>0.210983</v>
      </c>
      <c r="G212" s="1">
        <v>9.4687599999999996</v>
      </c>
      <c r="H212" s="1">
        <v>0.203703</v>
      </c>
      <c r="K212" s="1">
        <v>2.7147100000000002</v>
      </c>
      <c r="L212" s="1">
        <v>0.26638600000000001</v>
      </c>
      <c r="N212" s="1">
        <v>2.7103799999999998</v>
      </c>
      <c r="O212" s="1">
        <v>0.26414799999999999</v>
      </c>
      <c r="Q212" s="1">
        <v>2.7216800000000001</v>
      </c>
      <c r="R212" s="1">
        <v>0.26058399999999998</v>
      </c>
      <c r="T212" s="1">
        <v>2.7114099999999999</v>
      </c>
      <c r="U212" s="1">
        <v>0.25750200000000001</v>
      </c>
      <c r="W212" s="1">
        <v>2.73712</v>
      </c>
      <c r="X212" s="1">
        <v>0.25223699999999999</v>
      </c>
      <c r="Z212" s="1">
        <v>2.7227199999999998</v>
      </c>
      <c r="AA212" s="1">
        <v>0.24268100000000001</v>
      </c>
      <c r="AD212" s="1">
        <v>2.5582400000000001</v>
      </c>
      <c r="AE212" s="1">
        <v>0.23122799999999999</v>
      </c>
    </row>
    <row r="213" spans="4:31">
      <c r="D213" s="1">
        <v>9.5087200000000003</v>
      </c>
      <c r="E213" s="1">
        <v>0.211282</v>
      </c>
      <c r="G213" s="1">
        <v>9.4689399999999999</v>
      </c>
      <c r="H213" s="1">
        <v>0.20407400000000001</v>
      </c>
      <c r="K213" s="1">
        <v>2.7336399999999998</v>
      </c>
      <c r="L213" s="1">
        <v>0.26552799999999999</v>
      </c>
      <c r="N213" s="1">
        <v>2.7290399999999999</v>
      </c>
      <c r="O213" s="1">
        <v>0.263297</v>
      </c>
      <c r="Q213" s="1">
        <v>2.7406299999999999</v>
      </c>
      <c r="R213" s="1">
        <v>0.25971899999999998</v>
      </c>
      <c r="T213" s="1">
        <v>2.7303899999999999</v>
      </c>
      <c r="U213" s="1">
        <v>0.25661699999999998</v>
      </c>
      <c r="W213" s="1">
        <v>2.7561300000000002</v>
      </c>
      <c r="X213" s="1">
        <v>0.25133899999999998</v>
      </c>
      <c r="Z213" s="1">
        <v>2.7421700000000002</v>
      </c>
      <c r="AA213" s="1">
        <v>0.24166299999999999</v>
      </c>
      <c r="AD213" s="1">
        <v>2.5769799999999998</v>
      </c>
      <c r="AE213" s="1">
        <v>0.22997100000000001</v>
      </c>
    </row>
    <row r="214" spans="4:31">
      <c r="D214" s="1">
        <v>9.6365999999999996</v>
      </c>
      <c r="E214" s="1">
        <v>0.20762900000000001</v>
      </c>
      <c r="G214" s="1">
        <v>9.5968800000000005</v>
      </c>
      <c r="H214" s="1">
        <v>0.20029</v>
      </c>
      <c r="K214" s="1">
        <v>2.7523499999999999</v>
      </c>
      <c r="L214" s="1">
        <v>0.26468000000000003</v>
      </c>
      <c r="N214" s="1">
        <v>2.7481300000000002</v>
      </c>
      <c r="O214" s="1">
        <v>0.26243499999999997</v>
      </c>
      <c r="Q214" s="1">
        <v>2.7596799999999999</v>
      </c>
      <c r="R214" s="1">
        <v>0.25885399999999997</v>
      </c>
      <c r="T214" s="1">
        <v>2.7493099999999999</v>
      </c>
      <c r="U214" s="1">
        <v>0.25573800000000002</v>
      </c>
      <c r="W214" s="1">
        <v>2.7752599999999998</v>
      </c>
      <c r="X214" s="1">
        <v>0.250444</v>
      </c>
      <c r="Z214" s="1">
        <v>2.7610999999999999</v>
      </c>
      <c r="AA214" s="1">
        <v>0.24069199999999999</v>
      </c>
      <c r="AD214" s="1">
        <v>2.59592</v>
      </c>
      <c r="AE214" s="1">
        <v>0.228717</v>
      </c>
    </row>
    <row r="215" spans="4:31">
      <c r="D215" s="1">
        <v>9.6367700000000003</v>
      </c>
      <c r="E215" s="1">
        <v>0.20793900000000001</v>
      </c>
      <c r="G215" s="1">
        <v>9.5970300000000002</v>
      </c>
      <c r="H215" s="1">
        <v>0.20064599999999999</v>
      </c>
      <c r="K215" s="1">
        <v>2.7711999999999999</v>
      </c>
      <c r="L215" s="1">
        <v>0.26383499999999999</v>
      </c>
      <c r="N215" s="1">
        <v>2.76694</v>
      </c>
      <c r="O215" s="1">
        <v>0.26159100000000002</v>
      </c>
      <c r="Q215" s="1">
        <v>2.7787899999999999</v>
      </c>
      <c r="R215" s="1">
        <v>0.25799800000000001</v>
      </c>
      <c r="T215" s="1">
        <v>2.7685</v>
      </c>
      <c r="U215" s="1">
        <v>0.254857</v>
      </c>
      <c r="W215" s="1">
        <v>2.7946</v>
      </c>
      <c r="X215" s="1">
        <v>0.24953700000000001</v>
      </c>
      <c r="Z215" s="1">
        <v>2.7801300000000002</v>
      </c>
      <c r="AA215" s="1">
        <v>0.23972299999999999</v>
      </c>
      <c r="AD215" s="1">
        <v>2.6150500000000001</v>
      </c>
      <c r="AE215" s="1">
        <v>0.227466</v>
      </c>
    </row>
    <row r="216" spans="4:31">
      <c r="D216" s="1">
        <v>9.7529900000000005</v>
      </c>
      <c r="E216" s="1">
        <v>0.20402799999999999</v>
      </c>
      <c r="G216" s="1">
        <v>9.7251399999999997</v>
      </c>
      <c r="H216" s="1">
        <v>0.196876</v>
      </c>
      <c r="K216" s="1">
        <v>2.7901600000000002</v>
      </c>
      <c r="L216" s="1">
        <v>0.262988</v>
      </c>
      <c r="N216" s="1">
        <v>2.78586</v>
      </c>
      <c r="O216" s="1">
        <v>0.26074700000000001</v>
      </c>
      <c r="Q216" s="1">
        <v>2.7979599999999998</v>
      </c>
      <c r="R216" s="1">
        <v>0.25713900000000001</v>
      </c>
      <c r="T216" s="1">
        <v>2.78769</v>
      </c>
      <c r="U216" s="1">
        <v>0.25398100000000001</v>
      </c>
      <c r="W216" s="1">
        <v>2.8139799999999999</v>
      </c>
      <c r="X216" s="1">
        <v>0.248638</v>
      </c>
      <c r="Z216" s="1">
        <v>2.79956</v>
      </c>
      <c r="AA216" s="1">
        <v>0.238732</v>
      </c>
      <c r="AD216" s="1">
        <v>2.6342400000000001</v>
      </c>
      <c r="AE216" s="1">
        <v>0.22623699999999999</v>
      </c>
    </row>
    <row r="217" spans="4:31">
      <c r="D217" s="1">
        <v>9.7531300000000005</v>
      </c>
      <c r="E217" s="1">
        <v>0.204323</v>
      </c>
      <c r="G217" s="1">
        <v>9.7253000000000007</v>
      </c>
      <c r="H217" s="1">
        <v>0.197245</v>
      </c>
      <c r="K217" s="1">
        <v>2.8092299999999999</v>
      </c>
      <c r="L217" s="1">
        <v>0.26214100000000001</v>
      </c>
      <c r="N217" s="1">
        <v>2.80518</v>
      </c>
      <c r="O217" s="1">
        <v>0.25988800000000001</v>
      </c>
      <c r="Q217" s="1">
        <v>2.8169</v>
      </c>
      <c r="R217" s="1">
        <v>0.256301</v>
      </c>
      <c r="T217" s="1">
        <v>2.8067899999999999</v>
      </c>
      <c r="U217" s="1">
        <v>0.25311099999999997</v>
      </c>
      <c r="W217" s="1">
        <v>2.83338</v>
      </c>
      <c r="X217" s="1">
        <v>0.24774599999999999</v>
      </c>
      <c r="Z217" s="1">
        <v>2.8189899999999999</v>
      </c>
      <c r="AA217" s="1">
        <v>0.23774799999999999</v>
      </c>
      <c r="AD217" s="1">
        <v>2.6535899999999999</v>
      </c>
      <c r="AE217" s="1">
        <v>0.22501099999999999</v>
      </c>
    </row>
    <row r="218" spans="4:31">
      <c r="D218" s="1">
        <v>9.88124</v>
      </c>
      <c r="E218" s="1">
        <v>0.20067199999999999</v>
      </c>
      <c r="G218" s="1">
        <v>9.8534500000000005</v>
      </c>
      <c r="H218" s="1">
        <v>0.193464</v>
      </c>
      <c r="K218" s="1">
        <v>2.8281100000000001</v>
      </c>
      <c r="L218" s="1">
        <v>0.26130700000000001</v>
      </c>
      <c r="N218" s="1">
        <v>2.82422</v>
      </c>
      <c r="O218" s="1">
        <v>0.25904700000000003</v>
      </c>
      <c r="Q218" s="1">
        <v>2.8362400000000001</v>
      </c>
      <c r="R218" s="1">
        <v>0.25544699999999998</v>
      </c>
      <c r="T218" s="1">
        <v>2.8261799999999999</v>
      </c>
      <c r="U218" s="1">
        <v>0.25223499999999999</v>
      </c>
      <c r="W218" s="1">
        <v>2.8529800000000001</v>
      </c>
      <c r="X218" s="1">
        <v>0.24684500000000001</v>
      </c>
      <c r="Z218" s="1">
        <v>2.8384299999999998</v>
      </c>
      <c r="AA218" s="1">
        <v>0.23677300000000001</v>
      </c>
      <c r="AD218" s="1">
        <v>2.6732300000000002</v>
      </c>
      <c r="AE218" s="1">
        <v>0.22377900000000001</v>
      </c>
    </row>
    <row r="219" spans="4:31">
      <c r="D219" s="1">
        <v>9.8813999999999993</v>
      </c>
      <c r="E219" s="1">
        <v>0.20097799999999999</v>
      </c>
      <c r="G219" s="1">
        <v>9.8536199999999994</v>
      </c>
      <c r="H219" s="1">
        <v>0.19383800000000001</v>
      </c>
      <c r="K219" s="1">
        <v>2.8474300000000001</v>
      </c>
      <c r="L219" s="1">
        <v>0.260461</v>
      </c>
      <c r="N219" s="1">
        <v>2.8433700000000002</v>
      </c>
      <c r="O219" s="1">
        <v>0.25820700000000002</v>
      </c>
      <c r="Q219" s="1">
        <v>2.8556499999999998</v>
      </c>
      <c r="R219" s="1">
        <v>0.25458900000000001</v>
      </c>
      <c r="T219" s="1">
        <v>2.8456199999999998</v>
      </c>
      <c r="U219" s="1">
        <v>0.25136799999999998</v>
      </c>
      <c r="W219" s="1">
        <v>2.8726400000000001</v>
      </c>
      <c r="X219" s="1">
        <v>0.245953</v>
      </c>
      <c r="Z219" s="1">
        <v>2.8579599999999998</v>
      </c>
      <c r="AA219" s="1">
        <v>0.23579900000000001</v>
      </c>
      <c r="AD219" s="1">
        <v>2.69278</v>
      </c>
      <c r="AE219" s="1">
        <v>0.22258</v>
      </c>
    </row>
    <row r="220" spans="4:31">
      <c r="D220" s="1">
        <v>10.009600000000001</v>
      </c>
      <c r="E220" s="1">
        <v>0.19731299999999999</v>
      </c>
      <c r="G220" s="1">
        <v>9.9818800000000003</v>
      </c>
      <c r="H220" s="1">
        <v>0.190054</v>
      </c>
      <c r="K220" s="1">
        <v>2.8664700000000001</v>
      </c>
      <c r="L220" s="1">
        <v>0.259631</v>
      </c>
      <c r="N220" s="1">
        <v>2.8626299999999998</v>
      </c>
      <c r="O220" s="1">
        <v>0.25736700000000001</v>
      </c>
      <c r="Q220" s="1">
        <v>2.8750900000000001</v>
      </c>
      <c r="R220" s="1">
        <v>0.25373699999999999</v>
      </c>
      <c r="T220" s="1">
        <v>2.8650699999999998</v>
      </c>
      <c r="U220" s="1">
        <v>0.25050699999999998</v>
      </c>
      <c r="W220" s="1">
        <v>2.8923100000000002</v>
      </c>
      <c r="X220" s="1">
        <v>0.24506900000000001</v>
      </c>
      <c r="Z220" s="1">
        <v>2.8775300000000001</v>
      </c>
      <c r="AA220" s="1">
        <v>0.23483499999999999</v>
      </c>
      <c r="AD220" s="1">
        <v>2.7128299999999999</v>
      </c>
      <c r="AE220" s="1">
        <v>0.221361</v>
      </c>
    </row>
    <row r="221" spans="4:31">
      <c r="D221" s="1">
        <v>10.0097</v>
      </c>
      <c r="E221" s="1">
        <v>0.19760900000000001</v>
      </c>
      <c r="G221" s="1">
        <v>9.9820200000000003</v>
      </c>
      <c r="H221" s="1">
        <v>0.190418</v>
      </c>
      <c r="K221" s="1">
        <v>2.8856199999999999</v>
      </c>
      <c r="L221" s="1">
        <v>0.258799</v>
      </c>
      <c r="N221" s="1">
        <v>2.8819900000000001</v>
      </c>
      <c r="O221" s="1">
        <v>0.25652599999999998</v>
      </c>
      <c r="Q221" s="1">
        <v>2.8945799999999999</v>
      </c>
      <c r="R221" s="1">
        <v>0.25289499999999998</v>
      </c>
      <c r="T221" s="1">
        <v>2.8847299999999998</v>
      </c>
      <c r="U221" s="1">
        <v>0.249636</v>
      </c>
      <c r="W221" s="1">
        <v>2.9119899999999999</v>
      </c>
      <c r="X221" s="1">
        <v>0.24419199999999999</v>
      </c>
      <c r="Z221" s="1">
        <v>2.8971800000000001</v>
      </c>
      <c r="AA221" s="1">
        <v>0.23386999999999999</v>
      </c>
      <c r="AD221" s="1">
        <v>2.7326100000000002</v>
      </c>
      <c r="AE221" s="1">
        <v>0.22018199999999999</v>
      </c>
    </row>
    <row r="222" spans="4:31">
      <c r="D222" s="1">
        <v>10.126300000000001</v>
      </c>
      <c r="E222" s="1">
        <v>0.19373399999999999</v>
      </c>
      <c r="G222" s="1">
        <v>10.122199999999999</v>
      </c>
      <c r="H222" s="1">
        <v>0.18686800000000001</v>
      </c>
      <c r="K222" s="1">
        <v>2.9048799999999999</v>
      </c>
      <c r="L222" s="1">
        <v>0.257965</v>
      </c>
      <c r="N222" s="1">
        <v>2.9014600000000002</v>
      </c>
      <c r="O222" s="1">
        <v>0.25568600000000002</v>
      </c>
      <c r="Q222" s="1">
        <v>2.9142899999999998</v>
      </c>
      <c r="R222" s="1">
        <v>0.25204399999999999</v>
      </c>
      <c r="T222" s="1">
        <v>2.9044400000000001</v>
      </c>
      <c r="U222" s="1">
        <v>0.24877299999999999</v>
      </c>
      <c r="W222" s="1">
        <v>2.9318900000000001</v>
      </c>
      <c r="X222" s="1">
        <v>0.24330399999999999</v>
      </c>
      <c r="Z222" s="1">
        <v>2.9172199999999999</v>
      </c>
      <c r="AA222" s="1">
        <v>0.23289099999999999</v>
      </c>
      <c r="AD222" s="1">
        <v>2.7529699999999999</v>
      </c>
      <c r="AE222" s="1">
        <v>0.21897900000000001</v>
      </c>
    </row>
    <row r="223" spans="4:31">
      <c r="D223" s="1">
        <v>10.1264</v>
      </c>
      <c r="E223" s="1">
        <v>0.19403300000000001</v>
      </c>
      <c r="G223" s="1">
        <v>10.122400000000001</v>
      </c>
      <c r="H223" s="1">
        <v>0.18724299999999999</v>
      </c>
      <c r="K223" s="1">
        <v>2.9242499999999998</v>
      </c>
      <c r="L223" s="1">
        <v>0.257129</v>
      </c>
      <c r="N223" s="1">
        <v>2.9210400000000001</v>
      </c>
      <c r="O223" s="1">
        <v>0.25484699999999999</v>
      </c>
      <c r="Q223" s="1">
        <v>2.93404</v>
      </c>
      <c r="R223" s="1">
        <v>0.25119999999999998</v>
      </c>
      <c r="T223" s="1">
        <v>2.9241600000000001</v>
      </c>
      <c r="U223" s="1">
        <v>0.247917</v>
      </c>
      <c r="W223" s="1">
        <v>2.9518300000000002</v>
      </c>
      <c r="X223" s="1">
        <v>0.242424</v>
      </c>
      <c r="Z223" s="1">
        <v>2.9372699999999998</v>
      </c>
      <c r="AA223" s="1">
        <v>0.23192199999999999</v>
      </c>
      <c r="AD223" s="1">
        <v>2.7733500000000002</v>
      </c>
      <c r="AE223" s="1">
        <v>0.21779200000000001</v>
      </c>
    </row>
    <row r="224" spans="4:31">
      <c r="D224" s="1">
        <v>10.254799999999999</v>
      </c>
      <c r="E224" s="1">
        <v>0.190382</v>
      </c>
      <c r="G224" s="1">
        <v>10.2509</v>
      </c>
      <c r="H224" s="1">
        <v>0.18346399999999999</v>
      </c>
      <c r="K224" s="1">
        <v>2.9437199999999999</v>
      </c>
      <c r="L224" s="1">
        <v>0.25629299999999999</v>
      </c>
      <c r="N224" s="1">
        <v>2.9407999999999999</v>
      </c>
      <c r="O224" s="1">
        <v>0.25400899999999998</v>
      </c>
      <c r="Q224" s="1">
        <v>2.9538000000000002</v>
      </c>
      <c r="R224" s="1">
        <v>0.250363</v>
      </c>
      <c r="T224" s="1">
        <v>2.9440900000000001</v>
      </c>
      <c r="U224" s="1">
        <v>0.24705299999999999</v>
      </c>
      <c r="W224" s="1">
        <v>2.9717899999999999</v>
      </c>
      <c r="X224" s="1">
        <v>0.24155199999999999</v>
      </c>
      <c r="Z224" s="1">
        <v>2.9573299999999998</v>
      </c>
      <c r="AA224" s="1">
        <v>0.230965</v>
      </c>
      <c r="AD224" s="1">
        <v>2.7939699999999998</v>
      </c>
      <c r="AE224" s="1">
        <v>0.21660199999999999</v>
      </c>
    </row>
    <row r="225" spans="4:31">
      <c r="D225" s="1">
        <v>10.255000000000001</v>
      </c>
      <c r="E225" s="1">
        <v>0.190692</v>
      </c>
      <c r="G225" s="1">
        <v>10.251099999999999</v>
      </c>
      <c r="H225" s="1">
        <v>0.18382699999999999</v>
      </c>
      <c r="K225" s="1">
        <v>2.9631500000000002</v>
      </c>
      <c r="L225" s="1">
        <v>0.25546200000000002</v>
      </c>
      <c r="N225" s="1">
        <v>2.96028</v>
      </c>
      <c r="O225" s="1">
        <v>0.25319000000000003</v>
      </c>
      <c r="Q225" s="1">
        <v>2.97349</v>
      </c>
      <c r="R225" s="1">
        <v>0.249531</v>
      </c>
      <c r="T225" s="1">
        <v>2.96407</v>
      </c>
      <c r="U225" s="1">
        <v>0.246197</v>
      </c>
      <c r="W225" s="1">
        <v>2.9919600000000002</v>
      </c>
      <c r="X225" s="1">
        <v>0.240671</v>
      </c>
      <c r="Z225" s="1">
        <v>2.9774099999999999</v>
      </c>
      <c r="AA225" s="1">
        <v>0.230017</v>
      </c>
      <c r="AD225" s="1">
        <v>2.8146499999999999</v>
      </c>
      <c r="AE225" s="1">
        <v>0.21543599999999999</v>
      </c>
    </row>
    <row r="226" spans="4:31">
      <c r="D226" s="1">
        <v>10.3835</v>
      </c>
      <c r="E226" s="1">
        <v>0.18703400000000001</v>
      </c>
      <c r="G226" s="1">
        <v>10.391400000000001</v>
      </c>
      <c r="H226" s="1">
        <v>0.18027000000000001</v>
      </c>
      <c r="K226" s="1">
        <v>2.9828600000000001</v>
      </c>
      <c r="L226" s="1">
        <v>0.25462899999999999</v>
      </c>
      <c r="N226" s="1">
        <v>2.98001</v>
      </c>
      <c r="O226" s="1">
        <v>0.25236500000000001</v>
      </c>
      <c r="Q226" s="1">
        <v>2.9934599999999998</v>
      </c>
      <c r="R226" s="1">
        <v>0.248694</v>
      </c>
      <c r="T226" s="1">
        <v>2.98407</v>
      </c>
      <c r="U226" s="1">
        <v>0.24535000000000001</v>
      </c>
      <c r="W226" s="1">
        <v>3.0121799999999999</v>
      </c>
      <c r="X226" s="1">
        <v>0.23979900000000001</v>
      </c>
      <c r="Z226" s="1">
        <v>2.9977900000000002</v>
      </c>
      <c r="AA226" s="1">
        <v>0.22906000000000001</v>
      </c>
      <c r="AD226" s="1">
        <v>2.8355700000000001</v>
      </c>
      <c r="AE226" s="1">
        <v>0.21426700000000001</v>
      </c>
    </row>
    <row r="227" spans="4:31">
      <c r="D227" s="1">
        <v>10.383699999999999</v>
      </c>
      <c r="E227" s="1">
        <v>0.18735299999999999</v>
      </c>
      <c r="G227" s="1">
        <v>10.391500000000001</v>
      </c>
      <c r="H227" s="1">
        <v>0.180644</v>
      </c>
      <c r="K227" s="1">
        <v>3.0026099999999998</v>
      </c>
      <c r="L227" s="1">
        <v>0.25380200000000003</v>
      </c>
      <c r="N227" s="1">
        <v>2.9999899999999999</v>
      </c>
      <c r="O227" s="1">
        <v>0.25152999999999998</v>
      </c>
      <c r="Q227" s="1">
        <v>3.0134699999999999</v>
      </c>
      <c r="R227" s="1">
        <v>0.247864</v>
      </c>
      <c r="T227" s="1">
        <v>3.0040800000000001</v>
      </c>
      <c r="U227" s="1">
        <v>0.244508</v>
      </c>
      <c r="W227" s="1">
        <v>3.03241</v>
      </c>
      <c r="X227" s="1">
        <v>0.23893600000000001</v>
      </c>
      <c r="Z227" s="1">
        <v>3.0181499999999999</v>
      </c>
      <c r="AA227" s="1">
        <v>0.22811100000000001</v>
      </c>
      <c r="AD227" s="1">
        <v>2.85676</v>
      </c>
      <c r="AE227" s="1">
        <v>0.21309700000000001</v>
      </c>
    </row>
    <row r="228" spans="4:31">
      <c r="D228" s="1">
        <v>10.524100000000001</v>
      </c>
      <c r="E228" s="1">
        <v>0.18388699999999999</v>
      </c>
      <c r="G228" s="1">
        <v>10.532</v>
      </c>
      <c r="H228" s="1">
        <v>0.17707300000000001</v>
      </c>
      <c r="K228" s="1">
        <v>3.0220899999999999</v>
      </c>
      <c r="L228" s="1">
        <v>0.25299199999999999</v>
      </c>
      <c r="N228" s="1">
        <v>3.01972</v>
      </c>
      <c r="O228" s="1">
        <v>0.25071599999999999</v>
      </c>
      <c r="Q228" s="1">
        <v>3.0335000000000001</v>
      </c>
      <c r="R228" s="1">
        <v>0.24704000000000001</v>
      </c>
      <c r="T228" s="1">
        <v>3.0240100000000001</v>
      </c>
      <c r="U228" s="1">
        <v>0.24367</v>
      </c>
      <c r="W228" s="1">
        <v>3.0528599999999999</v>
      </c>
      <c r="X228" s="1">
        <v>0.238064</v>
      </c>
      <c r="Z228" s="1">
        <v>3.0385200000000001</v>
      </c>
      <c r="AA228" s="1">
        <v>0.22717100000000001</v>
      </c>
      <c r="AD228" s="1">
        <v>2.8782999999999999</v>
      </c>
      <c r="AE228" s="1">
        <v>0.21193200000000001</v>
      </c>
    </row>
    <row r="229" spans="4:31">
      <c r="D229" s="1">
        <v>10.5242</v>
      </c>
      <c r="E229" s="1">
        <v>0.184194</v>
      </c>
      <c r="G229" s="1">
        <v>10.5322</v>
      </c>
      <c r="H229" s="1">
        <v>0.177458</v>
      </c>
      <c r="K229" s="1">
        <v>3.04182</v>
      </c>
      <c r="L229" s="1">
        <v>0.25217400000000001</v>
      </c>
      <c r="N229" s="1">
        <v>3.0397099999999999</v>
      </c>
      <c r="O229" s="1">
        <v>0.24989600000000001</v>
      </c>
      <c r="Q229" s="1">
        <v>3.0537399999999999</v>
      </c>
      <c r="R229" s="1">
        <v>0.24620700000000001</v>
      </c>
      <c r="T229" s="1">
        <v>3.0445000000000002</v>
      </c>
      <c r="U229" s="1">
        <v>0.242813</v>
      </c>
      <c r="W229" s="1">
        <v>3.07335</v>
      </c>
      <c r="X229" s="1">
        <v>0.23719999999999999</v>
      </c>
      <c r="Z229" s="1">
        <v>3.0592600000000001</v>
      </c>
      <c r="AA229" s="1">
        <v>0.226218</v>
      </c>
      <c r="AD229" s="1">
        <v>2.8998300000000001</v>
      </c>
      <c r="AE229" s="1">
        <v>0.210787</v>
      </c>
    </row>
    <row r="230" spans="4:31">
      <c r="D230" s="1">
        <v>10.652900000000001</v>
      </c>
      <c r="E230" s="1">
        <v>0.18054000000000001</v>
      </c>
      <c r="G230" s="1">
        <v>10.672700000000001</v>
      </c>
      <c r="H230" s="1">
        <v>0.173873</v>
      </c>
      <c r="K230" s="1">
        <v>3.0617999999999999</v>
      </c>
      <c r="L230" s="1">
        <v>0.25134400000000001</v>
      </c>
      <c r="N230" s="1">
        <v>3.0597400000000001</v>
      </c>
      <c r="O230" s="1">
        <v>0.24908</v>
      </c>
      <c r="Q230" s="1">
        <v>3.07403</v>
      </c>
      <c r="R230" s="1">
        <v>0.24537999999999999</v>
      </c>
      <c r="T230" s="1">
        <v>3.0647199999999999</v>
      </c>
      <c r="U230" s="1">
        <v>0.241976</v>
      </c>
      <c r="W230" s="1">
        <v>3.0938500000000002</v>
      </c>
      <c r="X230" s="1">
        <v>0.236346</v>
      </c>
      <c r="Z230" s="1">
        <v>3.08</v>
      </c>
      <c r="AA230" s="1">
        <v>0.225275</v>
      </c>
      <c r="AD230" s="1">
        <v>2.9216899999999999</v>
      </c>
      <c r="AE230" s="1">
        <v>0.209645</v>
      </c>
    </row>
    <row r="231" spans="4:31">
      <c r="D231" s="1">
        <v>10.6531</v>
      </c>
      <c r="E231" s="1">
        <v>0.18085699999999999</v>
      </c>
      <c r="G231" s="1">
        <v>10.672800000000001</v>
      </c>
      <c r="H231" s="1">
        <v>0.17424999999999999</v>
      </c>
      <c r="K231" s="1">
        <v>3.0818300000000001</v>
      </c>
      <c r="L231" s="1">
        <v>0.25052099999999999</v>
      </c>
      <c r="N231" s="1">
        <v>3.07978</v>
      </c>
      <c r="O231" s="1">
        <v>0.24826899999999999</v>
      </c>
      <c r="Q231" s="1">
        <v>3.0943299999999998</v>
      </c>
      <c r="R231" s="1">
        <v>0.24456</v>
      </c>
      <c r="T231" s="1">
        <v>3.08527</v>
      </c>
      <c r="U231" s="1">
        <v>0.24113599999999999</v>
      </c>
      <c r="W231" s="1">
        <v>3.1143700000000001</v>
      </c>
      <c r="X231" s="1">
        <v>0.23549700000000001</v>
      </c>
      <c r="Z231" s="1">
        <v>3.1007600000000002</v>
      </c>
      <c r="AA231" s="1">
        <v>0.22434399999999999</v>
      </c>
      <c r="AD231" s="1">
        <v>2.9435500000000001</v>
      </c>
      <c r="AE231" s="1">
        <v>0.20852000000000001</v>
      </c>
    </row>
    <row r="232" spans="4:31">
      <c r="D232" s="1">
        <v>10.7819</v>
      </c>
      <c r="E232" s="1">
        <v>0.177201</v>
      </c>
      <c r="G232" s="1">
        <v>10.813499999999999</v>
      </c>
      <c r="H232" s="1">
        <v>0.17067399999999999</v>
      </c>
      <c r="K232" s="1">
        <v>3.1015700000000002</v>
      </c>
      <c r="L232" s="1">
        <v>0.24971599999999999</v>
      </c>
      <c r="N232" s="1">
        <v>3.10005</v>
      </c>
      <c r="O232" s="1">
        <v>0.247447</v>
      </c>
      <c r="Q232" s="1">
        <v>3.1145499999999999</v>
      </c>
      <c r="R232" s="1">
        <v>0.24374599999999999</v>
      </c>
      <c r="T232" s="1">
        <v>3.1055100000000002</v>
      </c>
      <c r="U232" s="1">
        <v>0.240313</v>
      </c>
      <c r="W232" s="1">
        <v>3.1353900000000001</v>
      </c>
      <c r="X232" s="1">
        <v>0.234626</v>
      </c>
      <c r="Z232" s="1">
        <v>3.12182</v>
      </c>
      <c r="AA232" s="1">
        <v>0.22340699999999999</v>
      </c>
      <c r="AD232" s="1">
        <v>2.9657399999999998</v>
      </c>
      <c r="AE232" s="1">
        <v>0.207396</v>
      </c>
    </row>
    <row r="233" spans="4:31">
      <c r="D233" s="1">
        <v>10.7821</v>
      </c>
      <c r="E233" s="1">
        <v>0.177508</v>
      </c>
      <c r="G233" s="1">
        <v>10.813599999999999</v>
      </c>
      <c r="H233" s="1">
        <v>0.17106199999999999</v>
      </c>
      <c r="K233" s="1">
        <v>3.1215799999999998</v>
      </c>
      <c r="L233" s="1">
        <v>0.24890399999999999</v>
      </c>
      <c r="N233" s="1">
        <v>3.1203500000000002</v>
      </c>
      <c r="O233" s="1">
        <v>0.24663099999999999</v>
      </c>
      <c r="Q233" s="1">
        <v>3.1350600000000002</v>
      </c>
      <c r="R233" s="1">
        <v>0.242926</v>
      </c>
      <c r="T233" s="1">
        <v>3.12629</v>
      </c>
      <c r="U233" s="1">
        <v>0.23946999999999999</v>
      </c>
      <c r="W233" s="1">
        <v>3.1561300000000001</v>
      </c>
      <c r="X233" s="1">
        <v>0.23377500000000001</v>
      </c>
      <c r="Z233" s="1">
        <v>3.1428500000000001</v>
      </c>
      <c r="AA233" s="1">
        <v>0.22247900000000001</v>
      </c>
      <c r="AD233" s="1">
        <v>2.98821</v>
      </c>
      <c r="AE233" s="1">
        <v>0.20627000000000001</v>
      </c>
    </row>
    <row r="234" spans="4:31">
      <c r="D234" s="1">
        <v>10.922800000000001</v>
      </c>
      <c r="E234" s="1">
        <v>0.17404900000000001</v>
      </c>
      <c r="G234" s="1">
        <v>10.954499999999999</v>
      </c>
      <c r="H234" s="1">
        <v>0.16747899999999999</v>
      </c>
      <c r="K234" s="1">
        <v>3.1418200000000001</v>
      </c>
      <c r="L234" s="1">
        <v>0.248081</v>
      </c>
      <c r="N234" s="1">
        <v>3.1406700000000001</v>
      </c>
      <c r="O234" s="1">
        <v>0.24582200000000001</v>
      </c>
      <c r="Q234" s="1">
        <v>3.1556099999999998</v>
      </c>
      <c r="R234" s="1">
        <v>0.24211199999999999</v>
      </c>
      <c r="T234" s="1">
        <v>3.1467999999999998</v>
      </c>
      <c r="U234" s="1">
        <v>0.238644</v>
      </c>
      <c r="W234" s="1">
        <v>3.1772100000000001</v>
      </c>
      <c r="X234" s="1">
        <v>0.23292299999999999</v>
      </c>
      <c r="Z234" s="1">
        <v>3.1638999999999999</v>
      </c>
      <c r="AA234" s="1">
        <v>0.22156100000000001</v>
      </c>
      <c r="AD234" s="1">
        <v>3.0109699999999999</v>
      </c>
      <c r="AE234" s="1">
        <v>0.20514499999999999</v>
      </c>
    </row>
    <row r="235" spans="4:31">
      <c r="D235" s="1">
        <v>10.9229</v>
      </c>
      <c r="E235" s="1">
        <v>0.17436699999999999</v>
      </c>
      <c r="G235" s="1">
        <v>10.954599999999999</v>
      </c>
      <c r="H235" s="1">
        <v>0.167876</v>
      </c>
      <c r="K235" s="1">
        <v>3.1621100000000002</v>
      </c>
      <c r="L235" s="1">
        <v>0.24726400000000001</v>
      </c>
      <c r="N235" s="1">
        <v>3.1609099999999999</v>
      </c>
      <c r="O235" s="1">
        <v>0.24501700000000001</v>
      </c>
      <c r="Q235" s="1">
        <v>3.17618</v>
      </c>
      <c r="R235" s="1">
        <v>0.24130499999999999</v>
      </c>
      <c r="T235" s="1">
        <v>3.1675499999999999</v>
      </c>
      <c r="U235" s="1">
        <v>0.237815</v>
      </c>
      <c r="W235" s="1">
        <v>3.1979799999999998</v>
      </c>
      <c r="X235" s="1">
        <v>0.23208999999999999</v>
      </c>
      <c r="Z235" s="1">
        <v>3.1852499999999999</v>
      </c>
      <c r="AA235" s="1">
        <v>0.220637</v>
      </c>
      <c r="AD235" s="1">
        <v>3.0340099999999999</v>
      </c>
      <c r="AE235" s="1">
        <v>0.20402200000000001</v>
      </c>
    </row>
    <row r="236" spans="4:31">
      <c r="D236" s="1">
        <v>11.063700000000001</v>
      </c>
      <c r="E236" s="1">
        <v>0.17089599999999999</v>
      </c>
      <c r="G236" s="1">
        <v>11.107200000000001</v>
      </c>
      <c r="H236" s="1">
        <v>0.16445699999999999</v>
      </c>
      <c r="K236" s="1">
        <v>3.1821299999999999</v>
      </c>
      <c r="L236" s="1">
        <v>0.24646699999999999</v>
      </c>
      <c r="N236" s="1">
        <v>3.1814399999999998</v>
      </c>
      <c r="O236" s="1">
        <v>0.24420600000000001</v>
      </c>
      <c r="Q236" s="1">
        <v>3.1969599999999998</v>
      </c>
      <c r="R236" s="1">
        <v>0.24048900000000001</v>
      </c>
      <c r="T236" s="1">
        <v>3.1883400000000002</v>
      </c>
      <c r="U236" s="1">
        <v>0.23699300000000001</v>
      </c>
      <c r="W236" s="1">
        <v>3.2192799999999999</v>
      </c>
      <c r="X236" s="1">
        <v>0.231237</v>
      </c>
      <c r="Z236" s="1">
        <v>3.2065700000000001</v>
      </c>
      <c r="AA236" s="1">
        <v>0.219721</v>
      </c>
      <c r="AD236" s="1">
        <v>3.0571199999999998</v>
      </c>
      <c r="AE236" s="1">
        <v>0.20292399999999999</v>
      </c>
    </row>
    <row r="237" spans="4:31">
      <c r="D237" s="1">
        <v>11.0639</v>
      </c>
      <c r="E237" s="1">
        <v>0.17122399999999999</v>
      </c>
      <c r="G237" s="1">
        <v>11.1074</v>
      </c>
      <c r="H237" s="1">
        <v>0.16484599999999999</v>
      </c>
      <c r="K237" s="1">
        <v>3.2023999999999999</v>
      </c>
      <c r="L237" s="1">
        <v>0.24566099999999999</v>
      </c>
      <c r="N237" s="1">
        <v>3.20201</v>
      </c>
      <c r="O237" s="1">
        <v>0.24340200000000001</v>
      </c>
      <c r="Q237" s="1">
        <v>3.2177799999999999</v>
      </c>
      <c r="R237" s="1">
        <v>0.239679</v>
      </c>
      <c r="T237" s="1">
        <v>3.2094399999999998</v>
      </c>
      <c r="U237" s="1">
        <v>0.23616500000000001</v>
      </c>
      <c r="W237" s="1">
        <v>3.2406000000000001</v>
      </c>
      <c r="X237" s="1">
        <v>0.23039000000000001</v>
      </c>
      <c r="Z237" s="1">
        <v>3.2282000000000002</v>
      </c>
      <c r="AA237" s="1">
        <v>0.21879999999999999</v>
      </c>
      <c r="AD237" s="1">
        <v>3.0804999999999998</v>
      </c>
      <c r="AE237" s="1">
        <v>0.20182800000000001</v>
      </c>
    </row>
    <row r="238" spans="4:31">
      <c r="D238" s="1">
        <v>11.204800000000001</v>
      </c>
      <c r="E238" s="1">
        <v>0.167741</v>
      </c>
      <c r="G238" s="1">
        <v>11.2485</v>
      </c>
      <c r="H238" s="1">
        <v>0.16126499999999999</v>
      </c>
      <c r="K238" s="1">
        <v>3.2229100000000002</v>
      </c>
      <c r="L238" s="1">
        <v>0.24484600000000001</v>
      </c>
      <c r="N238" s="1">
        <v>3.2225899999999998</v>
      </c>
      <c r="O238" s="1">
        <v>0.24260300000000001</v>
      </c>
      <c r="Q238" s="1">
        <v>3.2386200000000001</v>
      </c>
      <c r="R238" s="1">
        <v>0.238876</v>
      </c>
      <c r="T238" s="1">
        <v>3.2302300000000002</v>
      </c>
      <c r="U238" s="1">
        <v>0.23535300000000001</v>
      </c>
      <c r="W238" s="1">
        <v>3.26172</v>
      </c>
      <c r="X238" s="1">
        <v>0.22956299999999999</v>
      </c>
      <c r="Z238" s="1">
        <v>3.2500300000000002</v>
      </c>
      <c r="AA238" s="1">
        <v>0.21787999999999999</v>
      </c>
      <c r="AD238" s="1">
        <v>3.1041599999999998</v>
      </c>
      <c r="AE238" s="1">
        <v>0.200735</v>
      </c>
    </row>
    <row r="239" spans="4:31">
      <c r="D239" s="1">
        <v>11.2049</v>
      </c>
      <c r="E239" s="1">
        <v>0.16805800000000001</v>
      </c>
      <c r="G239" s="1">
        <v>11.2486</v>
      </c>
      <c r="H239" s="1">
        <v>0.161664</v>
      </c>
      <c r="K239" s="1">
        <v>3.2434699999999999</v>
      </c>
      <c r="L239" s="1">
        <v>0.244037</v>
      </c>
      <c r="N239" s="1">
        <v>3.2433900000000002</v>
      </c>
      <c r="O239" s="1">
        <v>0.24179600000000001</v>
      </c>
      <c r="Q239" s="1">
        <v>3.2594699999999999</v>
      </c>
      <c r="R239" s="1">
        <v>0.23807900000000001</v>
      </c>
      <c r="T239" s="1">
        <v>3.25156</v>
      </c>
      <c r="U239" s="1">
        <v>0.23452300000000001</v>
      </c>
      <c r="W239" s="1">
        <v>3.2830900000000001</v>
      </c>
      <c r="X239" s="1">
        <v>0.22873399999999999</v>
      </c>
      <c r="Z239" s="1">
        <v>3.2717299999999998</v>
      </c>
      <c r="AA239" s="1">
        <v>0.216975</v>
      </c>
      <c r="AD239" s="1">
        <v>3.1276199999999998</v>
      </c>
      <c r="AE239" s="1">
        <v>0.199681</v>
      </c>
    </row>
    <row r="240" spans="4:31">
      <c r="D240" s="1">
        <v>11.346</v>
      </c>
      <c r="E240" s="1">
        <v>0.16458900000000001</v>
      </c>
      <c r="G240" s="1">
        <v>11.4015</v>
      </c>
      <c r="H240" s="1">
        <v>0.15823999999999999</v>
      </c>
      <c r="K240" s="1">
        <v>3.2637499999999999</v>
      </c>
      <c r="L240" s="1">
        <v>0.24324599999999999</v>
      </c>
      <c r="N240" s="1">
        <v>3.2639399999999998</v>
      </c>
      <c r="O240" s="1">
        <v>0.241007</v>
      </c>
      <c r="Q240" s="1">
        <v>3.2805399999999998</v>
      </c>
      <c r="R240" s="1">
        <v>0.23727200000000001</v>
      </c>
      <c r="T240" s="1">
        <v>3.2726000000000002</v>
      </c>
      <c r="U240" s="1">
        <v>0.233712</v>
      </c>
      <c r="W240" s="1">
        <v>3.30444</v>
      </c>
      <c r="X240" s="1">
        <v>0.22791</v>
      </c>
      <c r="Z240" s="1">
        <v>3.2937099999999999</v>
      </c>
      <c r="AA240" s="1">
        <v>0.21606600000000001</v>
      </c>
      <c r="AD240" s="1">
        <v>3.1511200000000001</v>
      </c>
      <c r="AE240" s="1">
        <v>0.19864100000000001</v>
      </c>
    </row>
    <row r="241" spans="4:31">
      <c r="D241" s="1">
        <v>11.3461</v>
      </c>
      <c r="E241" s="1">
        <v>0.16491600000000001</v>
      </c>
      <c r="G241" s="1">
        <v>11.4016</v>
      </c>
      <c r="H241" s="1">
        <v>0.15864900000000001</v>
      </c>
      <c r="K241" s="1">
        <v>3.2842899999999999</v>
      </c>
      <c r="L241" s="1">
        <v>0.242449</v>
      </c>
      <c r="N241" s="1">
        <v>3.2847499999999998</v>
      </c>
      <c r="O241" s="1">
        <v>0.24021200000000001</v>
      </c>
      <c r="Q241" s="1">
        <v>3.3016399999999999</v>
      </c>
      <c r="R241" s="1">
        <v>0.23647199999999999</v>
      </c>
      <c r="T241" s="1">
        <v>3.2939799999999999</v>
      </c>
      <c r="U241" s="1">
        <v>0.23289799999999999</v>
      </c>
      <c r="W241" s="1">
        <v>3.3260999999999998</v>
      </c>
      <c r="X241" s="1">
        <v>0.227073</v>
      </c>
      <c r="Z241" s="1">
        <v>3.3156699999999999</v>
      </c>
      <c r="AA241" s="1">
        <v>0.215167</v>
      </c>
      <c r="AD241" s="1">
        <v>3.1748099999999999</v>
      </c>
      <c r="AE241" s="1">
        <v>0.19761500000000001</v>
      </c>
    </row>
    <row r="242" spans="4:31">
      <c r="D242" s="1">
        <v>11.4872</v>
      </c>
      <c r="E242" s="1">
        <v>0.161439</v>
      </c>
      <c r="G242" s="1">
        <v>11.5547</v>
      </c>
      <c r="H242" s="1">
        <v>0.15521299999999999</v>
      </c>
      <c r="K242" s="1">
        <v>3.3050600000000001</v>
      </c>
      <c r="L242" s="1">
        <v>0.241642</v>
      </c>
      <c r="N242" s="1">
        <v>3.3056000000000001</v>
      </c>
      <c r="O242" s="1">
        <v>0.239422</v>
      </c>
      <c r="Q242" s="1">
        <v>3.3227600000000002</v>
      </c>
      <c r="R242" s="1">
        <v>0.235679</v>
      </c>
      <c r="T242" s="1">
        <v>3.31535</v>
      </c>
      <c r="U242" s="1">
        <v>0.23208799999999999</v>
      </c>
      <c r="W242" s="1">
        <v>3.3477899999999998</v>
      </c>
      <c r="X242" s="1">
        <v>0.226243</v>
      </c>
      <c r="Z242" s="1">
        <v>3.3379300000000001</v>
      </c>
      <c r="AA242" s="1">
        <v>0.21426500000000001</v>
      </c>
      <c r="AD242" s="1">
        <v>3.1988599999999998</v>
      </c>
      <c r="AE242" s="1">
        <v>0.19658500000000001</v>
      </c>
    </row>
    <row r="243" spans="4:31">
      <c r="D243" s="1">
        <v>11.487299999999999</v>
      </c>
      <c r="E243" s="1">
        <v>0.161775</v>
      </c>
      <c r="G243" s="1">
        <v>11.5548</v>
      </c>
      <c r="H243" s="1">
        <v>0.15563199999999999</v>
      </c>
      <c r="K243" s="1">
        <v>3.3258700000000001</v>
      </c>
      <c r="L243" s="1">
        <v>0.24084</v>
      </c>
      <c r="N243" s="1">
        <v>3.32666</v>
      </c>
      <c r="O243" s="1">
        <v>0.238623</v>
      </c>
      <c r="Q243" s="1">
        <v>3.34409</v>
      </c>
      <c r="R243" s="1">
        <v>0.234878</v>
      </c>
      <c r="T243" s="1">
        <v>3.3367200000000001</v>
      </c>
      <c r="U243" s="1">
        <v>0.23128399999999999</v>
      </c>
      <c r="W243" s="1">
        <v>3.3694899999999999</v>
      </c>
      <c r="X243" s="1">
        <v>0.22542300000000001</v>
      </c>
      <c r="Z243" s="1">
        <v>3.36016</v>
      </c>
      <c r="AA243" s="1">
        <v>0.21337300000000001</v>
      </c>
      <c r="AD243" s="1">
        <v>3.2231700000000001</v>
      </c>
      <c r="AE243" s="1">
        <v>0.195553</v>
      </c>
    </row>
    <row r="244" spans="4:31">
      <c r="D244" s="1">
        <v>11.6286</v>
      </c>
      <c r="E244" s="1">
        <v>0.15829399999999999</v>
      </c>
      <c r="G244" s="1">
        <v>11.708</v>
      </c>
      <c r="H244" s="1">
        <v>0.15218699999999999</v>
      </c>
      <c r="K244" s="1">
        <v>3.3466999999999998</v>
      </c>
      <c r="L244" s="1">
        <v>0.24004500000000001</v>
      </c>
      <c r="N244" s="1">
        <v>3.3477600000000001</v>
      </c>
      <c r="O244" s="1">
        <v>0.23783099999999999</v>
      </c>
      <c r="Q244" s="1">
        <v>3.3654700000000002</v>
      </c>
      <c r="R244" s="1">
        <v>0.23408300000000001</v>
      </c>
      <c r="T244" s="1">
        <v>3.3581099999999999</v>
      </c>
      <c r="U244" s="1">
        <v>0.230486</v>
      </c>
      <c r="W244" s="1">
        <v>3.3912100000000001</v>
      </c>
      <c r="X244" s="1">
        <v>0.22461</v>
      </c>
      <c r="Z244" s="1">
        <v>3.3826900000000002</v>
      </c>
      <c r="AA244" s="1">
        <v>0.212478</v>
      </c>
      <c r="AD244" s="1">
        <v>3.24776</v>
      </c>
      <c r="AE244" s="1">
        <v>0.194524</v>
      </c>
    </row>
    <row r="245" spans="4:31">
      <c r="D245" s="1">
        <v>11.6288</v>
      </c>
      <c r="E245" s="1">
        <v>0.15864</v>
      </c>
      <c r="G245" s="1">
        <v>11.7081</v>
      </c>
      <c r="H245" s="1">
        <v>0.15259400000000001</v>
      </c>
      <c r="K245" s="1">
        <v>3.3674599999999999</v>
      </c>
      <c r="L245" s="1">
        <v>0.23925399999999999</v>
      </c>
      <c r="N245" s="1">
        <v>3.3688799999999999</v>
      </c>
      <c r="O245" s="1">
        <v>0.23704500000000001</v>
      </c>
      <c r="Q245" s="1">
        <v>3.3868499999999999</v>
      </c>
      <c r="R245" s="1">
        <v>0.233296</v>
      </c>
      <c r="T245" s="1">
        <v>3.3797199999999998</v>
      </c>
      <c r="U245" s="1">
        <v>0.22968</v>
      </c>
      <c r="W245" s="1">
        <v>3.41343</v>
      </c>
      <c r="X245" s="1">
        <v>0.223777</v>
      </c>
      <c r="Z245" s="1">
        <v>3.4052600000000002</v>
      </c>
      <c r="AA245" s="1">
        <v>0.211593</v>
      </c>
      <c r="AD245" s="1">
        <v>3.2724899999999999</v>
      </c>
      <c r="AE245" s="1">
        <v>0.19351499999999999</v>
      </c>
    </row>
    <row r="246" spans="4:31">
      <c r="D246" s="1">
        <v>11.7819</v>
      </c>
      <c r="E246" s="1">
        <v>0.155302</v>
      </c>
      <c r="G246" s="1">
        <v>11.873100000000001</v>
      </c>
      <c r="H246" s="1">
        <v>0.14930499999999999</v>
      </c>
      <c r="K246" s="1">
        <v>3.3885000000000001</v>
      </c>
      <c r="L246" s="1">
        <v>0.238458</v>
      </c>
      <c r="N246" s="1">
        <v>3.3902100000000002</v>
      </c>
      <c r="O246" s="1">
        <v>0.23625099999999999</v>
      </c>
      <c r="Q246" s="1">
        <v>3.4082599999999998</v>
      </c>
      <c r="R246" s="1">
        <v>0.232514</v>
      </c>
      <c r="T246" s="1">
        <v>3.40137</v>
      </c>
      <c r="U246" s="1">
        <v>0.22888</v>
      </c>
      <c r="W246" s="1">
        <v>3.4355099999999998</v>
      </c>
      <c r="X246" s="1">
        <v>0.22295699999999999</v>
      </c>
      <c r="Z246" s="1">
        <v>3.4280599999999999</v>
      </c>
      <c r="AA246" s="1">
        <v>0.210703</v>
      </c>
      <c r="AD246" s="1">
        <v>3.2974600000000001</v>
      </c>
      <c r="AE246" s="1">
        <v>0.19250700000000001</v>
      </c>
    </row>
    <row r="247" spans="4:31">
      <c r="D247" s="1">
        <v>11.7821</v>
      </c>
      <c r="E247" s="1">
        <v>0.155637</v>
      </c>
      <c r="G247" s="1">
        <v>11.8733</v>
      </c>
      <c r="H247" s="1">
        <v>0.149724</v>
      </c>
      <c r="K247" s="1">
        <v>3.4095800000000001</v>
      </c>
      <c r="L247" s="1">
        <v>0.23766699999999999</v>
      </c>
      <c r="N247" s="1">
        <v>3.4115799999999998</v>
      </c>
      <c r="O247" s="1">
        <v>0.23546300000000001</v>
      </c>
      <c r="Q247" s="1">
        <v>3.4298799999999998</v>
      </c>
      <c r="R247" s="1">
        <v>0.23172400000000001</v>
      </c>
      <c r="T247" s="1">
        <v>3.4230299999999998</v>
      </c>
      <c r="U247" s="1">
        <v>0.22808700000000001</v>
      </c>
      <c r="W247" s="1">
        <v>3.4576199999999999</v>
      </c>
      <c r="X247" s="1">
        <v>0.22214900000000001</v>
      </c>
      <c r="Z247" s="1">
        <v>3.4508700000000001</v>
      </c>
      <c r="AA247" s="1">
        <v>0.20982500000000001</v>
      </c>
      <c r="AD247" s="1">
        <v>3.3229799999999998</v>
      </c>
      <c r="AE247" s="1">
        <v>0.19148399999999999</v>
      </c>
    </row>
    <row r="248" spans="4:31">
      <c r="D248" s="1">
        <v>11.9236</v>
      </c>
      <c r="E248" s="1">
        <v>0.152167</v>
      </c>
      <c r="G248" s="1">
        <v>12.0266</v>
      </c>
      <c r="H248" s="1">
        <v>0.14627899999999999</v>
      </c>
      <c r="K248" s="1">
        <v>3.4306700000000001</v>
      </c>
      <c r="L248" s="1">
        <v>0.23688200000000001</v>
      </c>
      <c r="N248" s="1">
        <v>3.4326699999999999</v>
      </c>
      <c r="O248" s="1">
        <v>0.23469400000000001</v>
      </c>
      <c r="Q248" s="1">
        <v>3.4515400000000001</v>
      </c>
      <c r="R248" s="1">
        <v>0.23094000000000001</v>
      </c>
      <c r="T248" s="1">
        <v>3.4449100000000001</v>
      </c>
      <c r="U248" s="1">
        <v>0.22728799999999999</v>
      </c>
      <c r="W248" s="1">
        <v>3.4799000000000002</v>
      </c>
      <c r="X248" s="1">
        <v>0.22134200000000001</v>
      </c>
      <c r="Z248" s="1">
        <v>3.4737</v>
      </c>
      <c r="AA248" s="1">
        <v>0.20895900000000001</v>
      </c>
      <c r="AD248" s="1">
        <v>3.3486400000000001</v>
      </c>
      <c r="AE248" s="1">
        <v>0.19048100000000001</v>
      </c>
    </row>
    <row r="249" spans="4:31">
      <c r="D249" s="1">
        <v>11.9237</v>
      </c>
      <c r="E249" s="1">
        <v>0.15251100000000001</v>
      </c>
      <c r="G249" s="1">
        <v>12.0267</v>
      </c>
      <c r="H249" s="1">
        <v>0.146707</v>
      </c>
      <c r="K249" s="1">
        <v>3.4519799999999998</v>
      </c>
      <c r="L249" s="1">
        <v>0.23608899999999999</v>
      </c>
      <c r="N249" s="1">
        <v>3.45431</v>
      </c>
      <c r="O249" s="1">
        <v>0.233907</v>
      </c>
      <c r="Q249" s="1">
        <v>3.47322</v>
      </c>
      <c r="R249" s="1">
        <v>0.23016200000000001</v>
      </c>
      <c r="T249" s="1">
        <v>3.4668399999999999</v>
      </c>
      <c r="U249" s="1">
        <v>0.226495</v>
      </c>
      <c r="W249" s="1">
        <v>3.5021599999999999</v>
      </c>
      <c r="X249" s="1">
        <v>0.22054099999999999</v>
      </c>
      <c r="Z249" s="1">
        <v>3.4964</v>
      </c>
      <c r="AA249" s="1">
        <v>0.20810799999999999</v>
      </c>
      <c r="AD249" s="1">
        <v>3.3746700000000001</v>
      </c>
      <c r="AE249" s="1">
        <v>0.18948300000000001</v>
      </c>
    </row>
    <row r="250" spans="4:31">
      <c r="D250" s="1">
        <v>12.0771</v>
      </c>
      <c r="E250" s="1">
        <v>0.14917800000000001</v>
      </c>
      <c r="G250" s="1">
        <v>12.192</v>
      </c>
      <c r="H250" s="1">
        <v>0.14339299999999999</v>
      </c>
      <c r="K250" s="1">
        <v>3.4730500000000002</v>
      </c>
      <c r="L250" s="1">
        <v>0.23531199999999999</v>
      </c>
      <c r="N250" s="1">
        <v>3.47567</v>
      </c>
      <c r="O250" s="1">
        <v>0.23313400000000001</v>
      </c>
      <c r="Q250" s="1">
        <v>3.4951099999999999</v>
      </c>
      <c r="R250" s="1">
        <v>0.229378</v>
      </c>
      <c r="T250" s="1">
        <v>3.4890599999999998</v>
      </c>
      <c r="U250" s="1">
        <v>0.22569800000000001</v>
      </c>
      <c r="W250" s="1">
        <v>3.5244499999999999</v>
      </c>
      <c r="X250" s="1">
        <v>0.219746</v>
      </c>
      <c r="Z250" s="1">
        <v>3.5197600000000002</v>
      </c>
      <c r="AA250" s="1">
        <v>0.207233</v>
      </c>
      <c r="AD250" s="1">
        <v>3.4007800000000001</v>
      </c>
      <c r="AE250" s="1">
        <v>0.1885</v>
      </c>
    </row>
    <row r="251" spans="4:31">
      <c r="D251" s="1">
        <v>12.077199999999999</v>
      </c>
      <c r="E251" s="1">
        <v>0.149531</v>
      </c>
      <c r="G251" s="1">
        <v>12.1922</v>
      </c>
      <c r="H251" s="1">
        <v>0.14383099999999999</v>
      </c>
      <c r="K251" s="1">
        <v>3.49465</v>
      </c>
      <c r="L251" s="1">
        <v>0.23451900000000001</v>
      </c>
      <c r="N251" s="1">
        <v>3.4972799999999999</v>
      </c>
      <c r="O251" s="1">
        <v>0.23235700000000001</v>
      </c>
      <c r="Q251" s="1">
        <v>3.5170400000000002</v>
      </c>
      <c r="R251" s="1">
        <v>0.2286</v>
      </c>
      <c r="T251" s="1">
        <v>3.51098</v>
      </c>
      <c r="U251" s="1">
        <v>0.22491800000000001</v>
      </c>
      <c r="W251" s="1">
        <v>3.5472399999999999</v>
      </c>
      <c r="X251" s="1">
        <v>0.21893099999999999</v>
      </c>
      <c r="Z251" s="1">
        <v>3.5431300000000001</v>
      </c>
      <c r="AA251" s="1">
        <v>0.20636499999999999</v>
      </c>
      <c r="AD251" s="1">
        <v>3.42727</v>
      </c>
      <c r="AE251" s="1">
        <v>0.18752099999999999</v>
      </c>
    </row>
    <row r="252" spans="4:31">
      <c r="D252" s="1">
        <v>12.2308</v>
      </c>
      <c r="E252" s="1">
        <v>0.14619099999999999</v>
      </c>
      <c r="G252" s="1">
        <v>12.3576</v>
      </c>
      <c r="H252" s="1">
        <v>0.14050499999999999</v>
      </c>
      <c r="K252" s="1">
        <v>3.5159799999999999</v>
      </c>
      <c r="L252" s="1">
        <v>0.23374</v>
      </c>
      <c r="N252" s="1">
        <v>3.5189300000000001</v>
      </c>
      <c r="O252" s="1">
        <v>0.23158400000000001</v>
      </c>
      <c r="Q252" s="1">
        <v>3.5389900000000001</v>
      </c>
      <c r="R252" s="1">
        <v>0.227829</v>
      </c>
      <c r="T252" s="1">
        <v>3.5334300000000001</v>
      </c>
      <c r="U252" s="1">
        <v>0.22412199999999999</v>
      </c>
      <c r="W252" s="1">
        <v>3.56989</v>
      </c>
      <c r="X252" s="1">
        <v>0.21812899999999999</v>
      </c>
      <c r="Z252" s="1">
        <v>3.5665499999999999</v>
      </c>
      <c r="AA252" s="1">
        <v>0.205508</v>
      </c>
      <c r="AD252" s="1">
        <v>3.4544100000000002</v>
      </c>
      <c r="AE252" s="1">
        <v>0.186527</v>
      </c>
    </row>
    <row r="253" spans="4:31">
      <c r="D253" s="1">
        <v>12.231</v>
      </c>
      <c r="E253" s="1">
        <v>0.14655399999999999</v>
      </c>
      <c r="G253" s="1">
        <v>12.357699999999999</v>
      </c>
      <c r="H253" s="1">
        <v>0.14093</v>
      </c>
      <c r="K253" s="1">
        <v>3.5376300000000001</v>
      </c>
      <c r="L253" s="1">
        <v>0.232955</v>
      </c>
      <c r="N253" s="1">
        <v>3.5406</v>
      </c>
      <c r="O253" s="1">
        <v>0.23081699999999999</v>
      </c>
      <c r="Q253" s="1">
        <v>3.5611600000000001</v>
      </c>
      <c r="R253" s="1">
        <v>0.227051</v>
      </c>
      <c r="T253" s="1">
        <v>3.5558900000000002</v>
      </c>
      <c r="U253" s="1">
        <v>0.223332</v>
      </c>
      <c r="W253" s="1">
        <v>3.5925600000000002</v>
      </c>
      <c r="X253" s="1">
        <v>0.217338</v>
      </c>
      <c r="Z253" s="1">
        <v>3.5900300000000001</v>
      </c>
      <c r="AA253" s="1">
        <v>0.20466000000000001</v>
      </c>
      <c r="AD253" s="1">
        <v>3.4815800000000001</v>
      </c>
      <c r="AE253" s="1">
        <v>0.18554899999999999</v>
      </c>
    </row>
    <row r="254" spans="4:31">
      <c r="D254" s="1">
        <v>12.3847</v>
      </c>
      <c r="E254" s="1">
        <v>0.143208</v>
      </c>
      <c r="G254" s="1">
        <v>12.523400000000001</v>
      </c>
      <c r="H254" s="1">
        <v>0.13761799999999999</v>
      </c>
      <c r="K254" s="1">
        <v>3.5591699999999999</v>
      </c>
      <c r="L254" s="1">
        <v>0.232179</v>
      </c>
      <c r="N254" s="1">
        <v>3.5624799999999999</v>
      </c>
      <c r="O254" s="1">
        <v>0.230042</v>
      </c>
      <c r="Q254" s="1">
        <v>3.5833599999999999</v>
      </c>
      <c r="R254" s="1">
        <v>0.22627900000000001</v>
      </c>
      <c r="T254" s="1">
        <v>3.5783700000000001</v>
      </c>
      <c r="U254" s="1">
        <v>0.22255</v>
      </c>
      <c r="W254" s="1">
        <v>3.6154000000000002</v>
      </c>
      <c r="X254" s="1">
        <v>0.21654899999999999</v>
      </c>
      <c r="Z254" s="1">
        <v>3.6135999999999999</v>
      </c>
      <c r="AA254" s="1">
        <v>0.203819</v>
      </c>
      <c r="AD254" s="1">
        <v>3.50943</v>
      </c>
      <c r="AE254" s="1">
        <v>0.18456600000000001</v>
      </c>
    </row>
    <row r="255" spans="4:31">
      <c r="D255" s="1">
        <v>12.3849</v>
      </c>
      <c r="E255" s="1">
        <v>0.14358000000000001</v>
      </c>
      <c r="G255" s="1">
        <v>12.5235</v>
      </c>
      <c r="H255" s="1">
        <v>0.13805200000000001</v>
      </c>
      <c r="K255" s="1">
        <v>3.5807500000000001</v>
      </c>
      <c r="L255" s="1">
        <v>0.23141100000000001</v>
      </c>
      <c r="N255" s="1">
        <v>3.5844100000000001</v>
      </c>
      <c r="O255" s="1">
        <v>0.229272</v>
      </c>
      <c r="Q255" s="1">
        <v>3.6055799999999998</v>
      </c>
      <c r="R255" s="1">
        <v>0.22551499999999999</v>
      </c>
      <c r="T255" s="1">
        <v>3.6008499999999999</v>
      </c>
      <c r="U255" s="1">
        <v>0.221777</v>
      </c>
      <c r="W255" s="1">
        <v>3.6382400000000001</v>
      </c>
      <c r="X255" s="1">
        <v>0.21576500000000001</v>
      </c>
      <c r="Z255" s="1">
        <v>3.6374300000000002</v>
      </c>
      <c r="AA255" s="1">
        <v>0.20297499999999999</v>
      </c>
      <c r="AD255" s="1">
        <v>3.5373100000000002</v>
      </c>
      <c r="AE255" s="1">
        <v>0.18360199999999999</v>
      </c>
    </row>
    <row r="256" spans="4:31">
      <c r="D256" s="1">
        <v>12.5505</v>
      </c>
      <c r="E256" s="1">
        <v>0.140352</v>
      </c>
      <c r="G256" s="1">
        <v>12.701000000000001</v>
      </c>
      <c r="H256" s="1">
        <v>0.134853</v>
      </c>
      <c r="K256" s="1">
        <v>3.6027200000000001</v>
      </c>
      <c r="L256" s="1">
        <v>0.230628</v>
      </c>
      <c r="N256" s="1">
        <v>3.6063499999999999</v>
      </c>
      <c r="O256" s="1">
        <v>0.22850799999999999</v>
      </c>
      <c r="Q256" s="1">
        <v>3.6278199999999998</v>
      </c>
      <c r="R256" s="1">
        <v>0.22475700000000001</v>
      </c>
      <c r="T256" s="1">
        <v>3.6233499999999998</v>
      </c>
      <c r="U256" s="1">
        <v>0.22101000000000001</v>
      </c>
      <c r="W256" s="1">
        <v>3.6612900000000002</v>
      </c>
      <c r="X256" s="1">
        <v>0.214976</v>
      </c>
      <c r="Z256" s="1">
        <v>3.6612399999999998</v>
      </c>
      <c r="AA256" s="1">
        <v>0.20213800000000001</v>
      </c>
      <c r="AD256" s="1">
        <v>3.5658599999999998</v>
      </c>
      <c r="AE256" s="1">
        <v>0.18263599999999999</v>
      </c>
    </row>
    <row r="257" spans="4:31">
      <c r="D257" s="1">
        <v>12.550599999999999</v>
      </c>
      <c r="E257" s="1">
        <v>0.14071</v>
      </c>
      <c r="G257" s="1">
        <v>12.7011</v>
      </c>
      <c r="H257" s="1">
        <v>0.135298</v>
      </c>
      <c r="K257" s="1">
        <v>3.62459</v>
      </c>
      <c r="L257" s="1">
        <v>0.229853</v>
      </c>
      <c r="N257" s="1">
        <v>3.6285099999999999</v>
      </c>
      <c r="O257" s="1">
        <v>0.227738</v>
      </c>
      <c r="Q257" s="1">
        <v>3.6502699999999999</v>
      </c>
      <c r="R257" s="1">
        <v>0.22398999999999999</v>
      </c>
      <c r="T257" s="1">
        <v>3.6458599999999999</v>
      </c>
      <c r="U257" s="1">
        <v>0.220248</v>
      </c>
      <c r="W257" s="1">
        <v>3.6845500000000002</v>
      </c>
      <c r="X257" s="1">
        <v>0.21418699999999999</v>
      </c>
      <c r="Z257" s="1">
        <v>3.68527</v>
      </c>
      <c r="AA257" s="1">
        <v>0.20130100000000001</v>
      </c>
      <c r="AD257" s="1">
        <v>3.5948899999999999</v>
      </c>
      <c r="AE257" s="1">
        <v>0.181675</v>
      </c>
    </row>
    <row r="258" spans="4:31">
      <c r="D258" s="1">
        <v>12.7165</v>
      </c>
      <c r="E258" s="1">
        <v>0.13749400000000001</v>
      </c>
      <c r="G258" s="1">
        <v>12.867100000000001</v>
      </c>
      <c r="H258" s="1">
        <v>0.131969</v>
      </c>
      <c r="K258" s="1">
        <v>3.6464799999999999</v>
      </c>
      <c r="L258" s="1">
        <v>0.22908500000000001</v>
      </c>
      <c r="N258" s="1">
        <v>3.6507100000000001</v>
      </c>
      <c r="O258" s="1">
        <v>0.22697200000000001</v>
      </c>
      <c r="Q258" s="1">
        <v>3.6727599999999998</v>
      </c>
      <c r="R258" s="1">
        <v>0.22322900000000001</v>
      </c>
      <c r="T258" s="1">
        <v>3.6686000000000001</v>
      </c>
      <c r="U258" s="1">
        <v>0.21947800000000001</v>
      </c>
      <c r="W258" s="1">
        <v>3.7078000000000002</v>
      </c>
      <c r="X258" s="1">
        <v>0.21340500000000001</v>
      </c>
      <c r="Z258" s="1">
        <v>3.7095799999999999</v>
      </c>
      <c r="AA258" s="1">
        <v>0.200461</v>
      </c>
      <c r="AD258" s="1">
        <v>3.6239499999999998</v>
      </c>
      <c r="AE258" s="1">
        <v>0.18073700000000001</v>
      </c>
    </row>
    <row r="259" spans="4:31">
      <c r="D259" s="1">
        <v>12.7166</v>
      </c>
      <c r="E259" s="1">
        <v>0.13786200000000001</v>
      </c>
      <c r="G259" s="1">
        <v>12.8672</v>
      </c>
      <c r="H259" s="1">
        <v>0.13242399999999999</v>
      </c>
      <c r="K259" s="1">
        <v>3.6683500000000002</v>
      </c>
      <c r="L259" s="1">
        <v>0.228324</v>
      </c>
      <c r="N259" s="1">
        <v>3.67292</v>
      </c>
      <c r="O259" s="1">
        <v>0.226214</v>
      </c>
      <c r="Q259" s="1">
        <v>3.69556</v>
      </c>
      <c r="R259" s="1">
        <v>0.222464</v>
      </c>
      <c r="T259" s="1">
        <v>3.6916600000000002</v>
      </c>
      <c r="U259" s="1">
        <v>0.21870200000000001</v>
      </c>
      <c r="W259" s="1">
        <v>3.7310699999999999</v>
      </c>
      <c r="X259" s="1">
        <v>0.21263000000000001</v>
      </c>
      <c r="Z259" s="1">
        <v>3.73387</v>
      </c>
      <c r="AA259" s="1">
        <v>0.199629</v>
      </c>
      <c r="AD259" s="1">
        <v>3.6533899999999999</v>
      </c>
      <c r="AE259" s="1">
        <v>0.17980299999999999</v>
      </c>
    </row>
    <row r="260" spans="4:31">
      <c r="D260" s="1">
        <v>12.870799999999999</v>
      </c>
      <c r="E260" s="1">
        <v>0.134524</v>
      </c>
      <c r="G260" s="1">
        <v>13.0451</v>
      </c>
      <c r="H260" s="1">
        <v>0.12920200000000001</v>
      </c>
      <c r="K260" s="1">
        <v>3.6906599999999998</v>
      </c>
      <c r="L260" s="1">
        <v>0.227548</v>
      </c>
      <c r="N260" s="1">
        <v>3.6953499999999999</v>
      </c>
      <c r="O260" s="1">
        <v>0.22545000000000001</v>
      </c>
      <c r="Q260" s="1">
        <v>3.7180399999999998</v>
      </c>
      <c r="R260" s="1">
        <v>0.22171399999999999</v>
      </c>
      <c r="T260" s="1">
        <v>3.7147000000000001</v>
      </c>
      <c r="U260" s="1">
        <v>0.21793199999999999</v>
      </c>
      <c r="W260" s="1">
        <v>3.75434</v>
      </c>
      <c r="X260" s="1">
        <v>0.211863</v>
      </c>
      <c r="Z260" s="1">
        <v>3.7584599999999999</v>
      </c>
      <c r="AA260" s="1">
        <v>0.198796</v>
      </c>
      <c r="AD260" s="1">
        <v>3.6837200000000001</v>
      </c>
      <c r="AE260" s="1">
        <v>0.17885499999999999</v>
      </c>
    </row>
    <row r="261" spans="4:31">
      <c r="D261" s="1">
        <v>12.871</v>
      </c>
      <c r="E261" s="1">
        <v>0.13490099999999999</v>
      </c>
      <c r="G261" s="1">
        <v>13.045199999999999</v>
      </c>
      <c r="H261" s="1">
        <v>0.129667</v>
      </c>
      <c r="K261" s="1">
        <v>3.7126199999999998</v>
      </c>
      <c r="L261" s="1">
        <v>0.22678799999999999</v>
      </c>
      <c r="N261" s="1">
        <v>3.7178200000000001</v>
      </c>
      <c r="O261" s="1">
        <v>0.22469</v>
      </c>
      <c r="Q261" s="1">
        <v>3.7410700000000001</v>
      </c>
      <c r="R261" s="1">
        <v>0.22094900000000001</v>
      </c>
      <c r="T261" s="1">
        <v>3.7377600000000002</v>
      </c>
      <c r="U261" s="1">
        <v>0.21717</v>
      </c>
      <c r="W261" s="1">
        <v>3.77793</v>
      </c>
      <c r="X261" s="1">
        <v>0.211091</v>
      </c>
      <c r="Z261" s="1">
        <v>3.7830400000000002</v>
      </c>
      <c r="AA261" s="1">
        <v>0.19797200000000001</v>
      </c>
      <c r="AD261" s="1">
        <v>3.71414</v>
      </c>
      <c r="AE261" s="1">
        <v>0.177924</v>
      </c>
    </row>
    <row r="262" spans="4:31">
      <c r="D262" s="1">
        <v>13.0488</v>
      </c>
      <c r="E262" s="1">
        <v>0.13178100000000001</v>
      </c>
      <c r="G262" s="1">
        <v>13.2232</v>
      </c>
      <c r="H262" s="1">
        <v>0.12643499999999999</v>
      </c>
      <c r="K262" s="1">
        <v>3.7346300000000001</v>
      </c>
      <c r="L262" s="1">
        <v>0.22603599999999999</v>
      </c>
      <c r="N262" s="1">
        <v>3.7403</v>
      </c>
      <c r="O262" s="1">
        <v>0.223938</v>
      </c>
      <c r="Q262" s="1">
        <v>3.7638099999999999</v>
      </c>
      <c r="R262" s="1">
        <v>0.22019900000000001</v>
      </c>
      <c r="T262" s="1">
        <v>3.7608199999999998</v>
      </c>
      <c r="U262" s="1">
        <v>0.216415</v>
      </c>
      <c r="W262" s="1">
        <v>3.8014899999999998</v>
      </c>
      <c r="X262" s="1">
        <v>0.21032200000000001</v>
      </c>
      <c r="Z262" s="1">
        <v>3.8079100000000001</v>
      </c>
      <c r="AA262" s="1">
        <v>0.19714799999999999</v>
      </c>
      <c r="AD262" s="1">
        <v>3.7443499999999998</v>
      </c>
      <c r="AE262" s="1">
        <v>0.177033</v>
      </c>
    </row>
    <row r="263" spans="4:31">
      <c r="D263" s="1">
        <v>13.0489</v>
      </c>
      <c r="E263" s="1">
        <v>0.13217000000000001</v>
      </c>
      <c r="G263" s="1">
        <v>13.2234</v>
      </c>
      <c r="H263" s="1">
        <v>0.12691</v>
      </c>
      <c r="K263" s="1">
        <v>3.7565900000000001</v>
      </c>
      <c r="L263" s="1">
        <v>0.22528599999999999</v>
      </c>
      <c r="N263" s="1">
        <v>3.7627899999999999</v>
      </c>
      <c r="O263" s="1">
        <v>0.223191</v>
      </c>
      <c r="Q263" s="1">
        <v>3.7868900000000001</v>
      </c>
      <c r="R263" s="1">
        <v>0.219448</v>
      </c>
      <c r="T263" s="1">
        <v>3.7839</v>
      </c>
      <c r="U263" s="1">
        <v>0.215665</v>
      </c>
      <c r="W263" s="1">
        <v>3.8250700000000002</v>
      </c>
      <c r="X263" s="1">
        <v>0.20956</v>
      </c>
      <c r="Z263" s="1">
        <v>3.8326500000000001</v>
      </c>
      <c r="AA263" s="1">
        <v>0.19634499999999999</v>
      </c>
      <c r="AD263" s="1">
        <v>3.7744499999999999</v>
      </c>
      <c r="AE263" s="1">
        <v>0.176173</v>
      </c>
    </row>
    <row r="264" spans="4:31">
      <c r="D264" s="1">
        <v>13.215299999999999</v>
      </c>
      <c r="E264" s="1">
        <v>0.12893099999999999</v>
      </c>
      <c r="G264" s="1">
        <v>13.4132</v>
      </c>
      <c r="H264" s="1">
        <v>0.12377299999999999</v>
      </c>
      <c r="K264" s="1">
        <v>3.7788300000000001</v>
      </c>
      <c r="L264" s="1">
        <v>0.22453000000000001</v>
      </c>
      <c r="N264" s="1">
        <v>3.78559</v>
      </c>
      <c r="O264" s="1">
        <v>0.22243399999999999</v>
      </c>
      <c r="Q264" s="1">
        <v>3.8099500000000002</v>
      </c>
      <c r="R264" s="1">
        <v>0.21870100000000001</v>
      </c>
      <c r="T264" s="1">
        <v>3.80749</v>
      </c>
      <c r="U264" s="1">
        <v>0.21489900000000001</v>
      </c>
      <c r="W264" s="1">
        <v>3.8493499999999998</v>
      </c>
      <c r="X264" s="1">
        <v>0.20877299999999999</v>
      </c>
      <c r="Z264" s="1">
        <v>3.8576299999999999</v>
      </c>
      <c r="AA264" s="1">
        <v>0.19553699999999999</v>
      </c>
      <c r="AD264" s="1">
        <v>3.8049900000000001</v>
      </c>
      <c r="AE264" s="1">
        <v>0.17532</v>
      </c>
    </row>
    <row r="265" spans="4:31">
      <c r="D265" s="1">
        <v>13.215400000000001</v>
      </c>
      <c r="E265" s="1">
        <v>0.129329</v>
      </c>
      <c r="G265" s="1">
        <v>13.4133</v>
      </c>
      <c r="H265" s="1">
        <v>0.124232</v>
      </c>
      <c r="K265" s="1">
        <v>3.8008199999999999</v>
      </c>
      <c r="L265" s="1">
        <v>0.22378700000000001</v>
      </c>
      <c r="N265" s="1">
        <v>3.8082699999999998</v>
      </c>
      <c r="O265" s="1">
        <v>0.221687</v>
      </c>
      <c r="Q265" s="1">
        <v>3.8330199999999999</v>
      </c>
      <c r="R265" s="1">
        <v>0.21795900000000001</v>
      </c>
      <c r="T265" s="1">
        <v>3.8308</v>
      </c>
      <c r="U265" s="1">
        <v>0.214147</v>
      </c>
      <c r="W265" s="1">
        <v>3.8733499999999998</v>
      </c>
      <c r="X265" s="1">
        <v>0.20800199999999999</v>
      </c>
      <c r="Z265" s="1">
        <v>3.8828900000000002</v>
      </c>
      <c r="AA265" s="1">
        <v>0.19472200000000001</v>
      </c>
      <c r="AD265" s="1">
        <v>3.8361000000000001</v>
      </c>
      <c r="AE265" s="1">
        <v>0.174458</v>
      </c>
    </row>
    <row r="266" spans="4:31">
      <c r="D266" s="1">
        <v>13.3818</v>
      </c>
      <c r="E266" s="1">
        <v>0.126086</v>
      </c>
      <c r="G266" s="1">
        <v>13.603400000000001</v>
      </c>
      <c r="H266" s="1">
        <v>0.12110700000000001</v>
      </c>
      <c r="K266" s="1">
        <v>3.82307</v>
      </c>
      <c r="L266" s="1">
        <v>0.22303799999999999</v>
      </c>
      <c r="N266" s="1">
        <v>3.8311799999999998</v>
      </c>
      <c r="O266" s="1">
        <v>0.22093699999999999</v>
      </c>
      <c r="Q266" s="1">
        <v>3.8563100000000001</v>
      </c>
      <c r="R266" s="1">
        <v>0.21721099999999999</v>
      </c>
      <c r="T266" s="1">
        <v>3.8543500000000002</v>
      </c>
      <c r="U266" s="1">
        <v>0.213396</v>
      </c>
      <c r="W266" s="1">
        <v>3.8976799999999998</v>
      </c>
      <c r="X266" s="1">
        <v>0.207236</v>
      </c>
      <c r="Z266" s="1">
        <v>3.9084099999999999</v>
      </c>
      <c r="AA266" s="1">
        <v>0.19390499999999999</v>
      </c>
      <c r="AD266" s="1">
        <v>3.8676400000000002</v>
      </c>
      <c r="AE266" s="1">
        <v>0.17360200000000001</v>
      </c>
    </row>
    <row r="267" spans="4:31">
      <c r="D267" s="1">
        <v>13.3819</v>
      </c>
      <c r="E267" s="1">
        <v>0.126467</v>
      </c>
      <c r="G267" s="1">
        <v>13.6035</v>
      </c>
      <c r="H267" s="1">
        <v>0.121577</v>
      </c>
      <c r="K267" s="1">
        <v>3.8452799999999998</v>
      </c>
      <c r="L267" s="1">
        <v>0.22228999999999999</v>
      </c>
      <c r="N267" s="1">
        <v>3.8540899999999998</v>
      </c>
      <c r="O267" s="1">
        <v>0.220194</v>
      </c>
      <c r="Q267" s="1">
        <v>3.8796499999999998</v>
      </c>
      <c r="R267" s="1">
        <v>0.21646899999999999</v>
      </c>
      <c r="T267" s="1">
        <v>3.8782000000000001</v>
      </c>
      <c r="U267" s="1">
        <v>0.212642</v>
      </c>
      <c r="W267" s="1">
        <v>3.9219900000000001</v>
      </c>
      <c r="X267" s="1">
        <v>0.20647699999999999</v>
      </c>
      <c r="Z267" s="1">
        <v>3.9340799999999998</v>
      </c>
      <c r="AA267" s="1">
        <v>0.19309699999999999</v>
      </c>
      <c r="AD267" s="1">
        <v>3.8995899999999999</v>
      </c>
      <c r="AE267" s="1">
        <v>0.17275099999999999</v>
      </c>
    </row>
    <row r="268" spans="4:31">
      <c r="D268" s="1">
        <v>13.5603</v>
      </c>
      <c r="E268" s="1">
        <v>0.123347</v>
      </c>
      <c r="G268" s="1">
        <v>13.793799999999999</v>
      </c>
      <c r="H268" s="1">
        <v>0.11844</v>
      </c>
      <c r="K268" s="1">
        <v>3.8677700000000002</v>
      </c>
      <c r="L268" s="1">
        <v>0.22153700000000001</v>
      </c>
      <c r="N268" s="1">
        <v>3.87703</v>
      </c>
      <c r="O268" s="1">
        <v>0.21945600000000001</v>
      </c>
      <c r="Q268" s="1">
        <v>3.9031799999999999</v>
      </c>
      <c r="R268" s="1">
        <v>0.215724</v>
      </c>
      <c r="T268" s="1">
        <v>3.9020299999999999</v>
      </c>
      <c r="U268" s="1">
        <v>0.211894</v>
      </c>
      <c r="W268" s="1">
        <v>3.94631</v>
      </c>
      <c r="X268" s="1">
        <v>0.20572699999999999</v>
      </c>
      <c r="Z268" s="1">
        <v>3.9596900000000002</v>
      </c>
      <c r="AA268" s="1">
        <v>0.192298</v>
      </c>
      <c r="AD268" s="1">
        <v>3.9321999999999999</v>
      </c>
      <c r="AE268" s="1">
        <v>0.17189399999999999</v>
      </c>
    </row>
    <row r="269" spans="4:31">
      <c r="D269" s="1">
        <v>13.5604</v>
      </c>
      <c r="E269" s="1">
        <v>0.123738</v>
      </c>
      <c r="G269" s="1">
        <v>13.793900000000001</v>
      </c>
      <c r="H269" s="1">
        <v>0.118921</v>
      </c>
      <c r="K269" s="1">
        <v>3.8902999999999999</v>
      </c>
      <c r="L269" s="1">
        <v>0.22078800000000001</v>
      </c>
      <c r="N269" s="1">
        <v>3.9004300000000001</v>
      </c>
      <c r="O269" s="1">
        <v>0.21870300000000001</v>
      </c>
      <c r="Q269" s="1">
        <v>3.9267300000000001</v>
      </c>
      <c r="R269" s="1">
        <v>0.21498700000000001</v>
      </c>
      <c r="T269" s="1">
        <v>3.9258600000000001</v>
      </c>
      <c r="U269" s="1">
        <v>0.21115300000000001</v>
      </c>
      <c r="W269" s="1">
        <v>3.9706399999999999</v>
      </c>
      <c r="X269" s="1">
        <v>0.204984</v>
      </c>
      <c r="Z269" s="1">
        <v>3.9858899999999999</v>
      </c>
      <c r="AA269" s="1">
        <v>0.19148699999999999</v>
      </c>
      <c r="AD269" s="1">
        <v>3.9654699999999998</v>
      </c>
      <c r="AE269" s="1">
        <v>0.17103099999999999</v>
      </c>
    </row>
    <row r="270" spans="4:31">
      <c r="D270" s="1">
        <v>13.7508</v>
      </c>
      <c r="E270" s="1">
        <v>0.12070400000000001</v>
      </c>
      <c r="G270" s="1">
        <v>13.984400000000001</v>
      </c>
      <c r="H270" s="1">
        <v>0.115775</v>
      </c>
      <c r="K270" s="1">
        <v>3.9127700000000001</v>
      </c>
      <c r="L270" s="1">
        <v>0.22004299999999999</v>
      </c>
      <c r="N270" s="1">
        <v>3.9237899999999999</v>
      </c>
      <c r="O270" s="1">
        <v>0.21795500000000001</v>
      </c>
      <c r="Q270" s="1">
        <v>3.9502899999999999</v>
      </c>
      <c r="R270" s="1">
        <v>0.214257</v>
      </c>
      <c r="T270" s="1">
        <v>3.9497200000000001</v>
      </c>
      <c r="U270" s="1">
        <v>0.21041899999999999</v>
      </c>
      <c r="W270" s="1">
        <v>3.9952700000000001</v>
      </c>
      <c r="X270" s="1">
        <v>0.204238</v>
      </c>
      <c r="Z270" s="1">
        <v>4.0119100000000003</v>
      </c>
      <c r="AA270" s="1">
        <v>0.190696</v>
      </c>
      <c r="AD270" s="1">
        <v>3.9990999999999999</v>
      </c>
      <c r="AE270" s="1">
        <v>0.170179</v>
      </c>
    </row>
    <row r="271" spans="4:31">
      <c r="D271" s="1">
        <v>13.7509</v>
      </c>
      <c r="E271" s="1">
        <v>0.121105</v>
      </c>
      <c r="G271" s="1">
        <v>13.984500000000001</v>
      </c>
      <c r="H271" s="1">
        <v>0.11626499999999999</v>
      </c>
      <c r="K271" s="1">
        <v>3.9352200000000002</v>
      </c>
      <c r="L271" s="1">
        <v>0.219304</v>
      </c>
      <c r="N271" s="1">
        <v>3.9471799999999999</v>
      </c>
      <c r="O271" s="1">
        <v>0.21721699999999999</v>
      </c>
      <c r="Q271" s="1">
        <v>3.9738699999999998</v>
      </c>
      <c r="R271" s="1">
        <v>0.213532</v>
      </c>
      <c r="T271" s="1">
        <v>3.9735800000000001</v>
      </c>
      <c r="U271" s="1">
        <v>0.20968999999999999</v>
      </c>
      <c r="W271" s="1">
        <v>4.0198900000000002</v>
      </c>
      <c r="X271" s="1">
        <v>0.20349500000000001</v>
      </c>
      <c r="Z271" s="1">
        <v>4.0381799999999997</v>
      </c>
      <c r="AA271" s="1">
        <v>0.18990399999999999</v>
      </c>
      <c r="AD271" s="1">
        <v>4.03247</v>
      </c>
      <c r="AE271" s="1">
        <v>0.16936899999999999</v>
      </c>
    </row>
    <row r="272" spans="4:31">
      <c r="D272" s="1">
        <v>13.9297</v>
      </c>
      <c r="E272" s="1">
        <v>0.117968</v>
      </c>
      <c r="G272" s="1">
        <v>14.1869</v>
      </c>
      <c r="H272" s="1">
        <v>0.113201</v>
      </c>
      <c r="K272" s="1">
        <v>3.9579599999999999</v>
      </c>
      <c r="L272" s="1">
        <v>0.21856</v>
      </c>
      <c r="N272" s="1">
        <v>3.9705499999999998</v>
      </c>
      <c r="O272" s="1">
        <v>0.21648600000000001</v>
      </c>
      <c r="Q272" s="1">
        <v>3.9978600000000002</v>
      </c>
      <c r="R272" s="1">
        <v>0.21279300000000001</v>
      </c>
      <c r="T272" s="1">
        <v>3.9981599999999999</v>
      </c>
      <c r="U272" s="1">
        <v>0.20893700000000001</v>
      </c>
      <c r="W272" s="1">
        <v>4.04481</v>
      </c>
      <c r="X272" s="1">
        <v>0.20274900000000001</v>
      </c>
      <c r="Z272" s="1">
        <v>4.0648799999999996</v>
      </c>
      <c r="AA272" s="1">
        <v>0.189111</v>
      </c>
      <c r="AD272" s="1">
        <v>4.0664999999999996</v>
      </c>
      <c r="AE272" s="1">
        <v>0.16856599999999999</v>
      </c>
    </row>
    <row r="273" spans="4:31">
      <c r="D273" s="1">
        <v>13.9298</v>
      </c>
      <c r="E273" s="1">
        <v>0.118379</v>
      </c>
      <c r="G273" s="1">
        <v>14.187099999999999</v>
      </c>
      <c r="H273" s="1">
        <v>0.113702</v>
      </c>
      <c r="K273" s="1">
        <v>3.98075</v>
      </c>
      <c r="L273" s="1">
        <v>0.21782000000000001</v>
      </c>
      <c r="N273" s="1">
        <v>3.9939399999999998</v>
      </c>
      <c r="O273" s="1">
        <v>0.21576100000000001</v>
      </c>
      <c r="Q273" s="1">
        <v>4.0218999999999996</v>
      </c>
      <c r="R273" s="1">
        <v>0.212058</v>
      </c>
      <c r="T273" s="1">
        <v>4.0224500000000001</v>
      </c>
      <c r="U273" s="1">
        <v>0.20819699999999999</v>
      </c>
      <c r="W273" s="1">
        <v>4.0697099999999997</v>
      </c>
      <c r="X273" s="1">
        <v>0.20200799999999999</v>
      </c>
      <c r="Z273" s="1">
        <v>4.0916399999999999</v>
      </c>
      <c r="AA273" s="1">
        <v>0.18832299999999999</v>
      </c>
      <c r="AD273" s="1">
        <v>4.1011699999999998</v>
      </c>
      <c r="AE273" s="1">
        <v>0.16775899999999999</v>
      </c>
    </row>
    <row r="274" spans="4:31">
      <c r="D274" s="1">
        <v>14.1205</v>
      </c>
      <c r="E274" s="1">
        <v>0.115324</v>
      </c>
      <c r="G274" s="1">
        <v>14.389699999999999</v>
      </c>
      <c r="H274" s="1">
        <v>0.110626</v>
      </c>
      <c r="K274" s="1">
        <v>4.0034599999999996</v>
      </c>
      <c r="L274" s="1">
        <v>0.217083</v>
      </c>
      <c r="N274" s="1">
        <v>4.0173500000000004</v>
      </c>
      <c r="O274" s="1">
        <v>0.21504000000000001</v>
      </c>
      <c r="Q274" s="1">
        <v>4.0459399999999999</v>
      </c>
      <c r="R274" s="1">
        <v>0.21133199999999999</v>
      </c>
      <c r="T274" s="1">
        <v>4.04678</v>
      </c>
      <c r="U274" s="1">
        <v>0.20746999999999999</v>
      </c>
      <c r="W274" s="1">
        <v>4.0949099999999996</v>
      </c>
      <c r="X274" s="1">
        <v>0.201265</v>
      </c>
      <c r="Z274" s="1">
        <v>4.1184900000000004</v>
      </c>
      <c r="AA274" s="1">
        <v>0.18754199999999999</v>
      </c>
      <c r="AD274" s="1">
        <v>4.1365400000000001</v>
      </c>
      <c r="AE274" s="1">
        <v>0.16694899999999999</v>
      </c>
    </row>
    <row r="275" spans="4:31">
      <c r="D275" s="1">
        <v>14.1206</v>
      </c>
      <c r="E275" s="1">
        <v>0.115747</v>
      </c>
      <c r="G275" s="1">
        <v>14.389799999999999</v>
      </c>
      <c r="H275" s="1">
        <v>0.111138</v>
      </c>
      <c r="K275" s="1">
        <v>4.0264600000000002</v>
      </c>
      <c r="L275" s="1">
        <v>0.21634100000000001</v>
      </c>
      <c r="N275" s="1">
        <v>4.0414399999999997</v>
      </c>
      <c r="O275" s="1">
        <v>0.21429400000000001</v>
      </c>
      <c r="Q275" s="1">
        <v>4.0699899999999998</v>
      </c>
      <c r="R275" s="1">
        <v>0.21061299999999999</v>
      </c>
      <c r="T275" s="1">
        <v>4.0714100000000002</v>
      </c>
      <c r="U275" s="1">
        <v>0.20674200000000001</v>
      </c>
      <c r="W275" s="1">
        <v>4.1200900000000003</v>
      </c>
      <c r="X275" s="1">
        <v>0.20052800000000001</v>
      </c>
      <c r="Z275" s="1">
        <v>4.1455599999999997</v>
      </c>
      <c r="AA275" s="1">
        <v>0.18675900000000001</v>
      </c>
      <c r="AD275" s="1">
        <v>4.1726599999999996</v>
      </c>
      <c r="AE275" s="1">
        <v>0.166129</v>
      </c>
    </row>
    <row r="276" spans="4:31">
      <c r="D276" s="1">
        <v>14.311500000000001</v>
      </c>
      <c r="E276" s="1">
        <v>0.11268300000000001</v>
      </c>
      <c r="G276" s="1">
        <v>14.592499999999999</v>
      </c>
      <c r="H276" s="1">
        <v>0.108052</v>
      </c>
      <c r="K276" s="1">
        <v>4.0491999999999999</v>
      </c>
      <c r="L276" s="1">
        <v>0.215615</v>
      </c>
      <c r="N276" s="1">
        <v>4.0647099999999998</v>
      </c>
      <c r="O276" s="1">
        <v>0.213584</v>
      </c>
      <c r="Q276" s="1">
        <v>4.0940599999999998</v>
      </c>
      <c r="R276" s="1">
        <v>0.209899</v>
      </c>
      <c r="T276" s="1">
        <v>4.0960299999999998</v>
      </c>
      <c r="U276" s="1">
        <v>0.20601700000000001</v>
      </c>
      <c r="W276" s="1">
        <v>4.1452799999999996</v>
      </c>
      <c r="X276" s="1">
        <v>0.199799</v>
      </c>
      <c r="Z276" s="1">
        <v>4.1727699999999999</v>
      </c>
      <c r="AA276" s="1">
        <v>0.18598700000000001</v>
      </c>
      <c r="AD276" s="1">
        <v>4.2088299999999998</v>
      </c>
      <c r="AE276" s="1">
        <v>0.16534099999999999</v>
      </c>
    </row>
    <row r="277" spans="4:31">
      <c r="D277" s="1">
        <v>14.3116</v>
      </c>
      <c r="E277" s="1">
        <v>0.11311599999999999</v>
      </c>
      <c r="G277" s="1">
        <v>14.592700000000001</v>
      </c>
      <c r="H277" s="1">
        <v>0.108574</v>
      </c>
      <c r="K277" s="1">
        <v>4.0722100000000001</v>
      </c>
      <c r="L277" s="1">
        <v>0.21488399999999999</v>
      </c>
      <c r="N277" s="1">
        <v>4.0885300000000004</v>
      </c>
      <c r="O277" s="1">
        <v>0.212863</v>
      </c>
      <c r="Q277" s="1">
        <v>4.1181400000000004</v>
      </c>
      <c r="R277" s="1">
        <v>0.20918999999999999</v>
      </c>
      <c r="T277" s="1">
        <v>4.1206500000000004</v>
      </c>
      <c r="U277" s="1">
        <v>0.20529800000000001</v>
      </c>
      <c r="W277" s="1">
        <v>4.1707700000000001</v>
      </c>
      <c r="X277" s="1">
        <v>0.199069</v>
      </c>
      <c r="Z277" s="1">
        <v>4.2004900000000003</v>
      </c>
      <c r="AA277" s="1">
        <v>0.18520300000000001</v>
      </c>
      <c r="AD277" s="1">
        <v>4.2449399999999997</v>
      </c>
      <c r="AE277" s="1">
        <v>0.16458200000000001</v>
      </c>
    </row>
    <row r="278" spans="4:31">
      <c r="D278" s="1">
        <v>14.502700000000001</v>
      </c>
      <c r="E278" s="1">
        <v>0.11004700000000001</v>
      </c>
      <c r="G278" s="1">
        <v>14.807399999999999</v>
      </c>
      <c r="H278" s="1">
        <v>0.105558</v>
      </c>
      <c r="K278" s="1">
        <v>4.0954699999999997</v>
      </c>
      <c r="L278" s="1">
        <v>0.214144</v>
      </c>
      <c r="N278" s="1">
        <v>4.1123599999999998</v>
      </c>
      <c r="O278" s="1">
        <v>0.212142</v>
      </c>
      <c r="Q278" s="1">
        <v>4.1427199999999997</v>
      </c>
      <c r="R278" s="1">
        <v>0.20846300000000001</v>
      </c>
      <c r="T278" s="1">
        <v>4.1455799999999998</v>
      </c>
      <c r="U278" s="1">
        <v>0.20457600000000001</v>
      </c>
      <c r="W278" s="1">
        <v>4.1962400000000004</v>
      </c>
      <c r="X278" s="1">
        <v>0.19834399999999999</v>
      </c>
      <c r="Z278" s="1">
        <v>4.2283200000000001</v>
      </c>
      <c r="AA278" s="1">
        <v>0.18442800000000001</v>
      </c>
      <c r="AD278" s="1">
        <v>4.28186</v>
      </c>
      <c r="AE278" s="1">
        <v>0.163823</v>
      </c>
    </row>
    <row r="279" spans="4:31">
      <c r="D279" s="1">
        <v>14.502800000000001</v>
      </c>
      <c r="E279" s="1">
        <v>0.110489</v>
      </c>
      <c r="G279" s="1">
        <v>14.807499999999999</v>
      </c>
      <c r="H279" s="1">
        <v>0.10609200000000001</v>
      </c>
      <c r="K279" s="1">
        <v>4.11876</v>
      </c>
      <c r="L279" s="1">
        <v>0.21340999999999999</v>
      </c>
      <c r="N279" s="1">
        <v>4.13619</v>
      </c>
      <c r="O279" s="1">
        <v>0.211426</v>
      </c>
      <c r="Q279" s="1">
        <v>4.1673400000000003</v>
      </c>
      <c r="R279" s="1">
        <v>0.20774000000000001</v>
      </c>
      <c r="T279" s="1">
        <v>4.17049</v>
      </c>
      <c r="U279" s="1">
        <v>0.20385700000000001</v>
      </c>
      <c r="W279" s="1">
        <v>4.2220199999999997</v>
      </c>
      <c r="X279" s="1">
        <v>0.19761600000000001</v>
      </c>
      <c r="Z279" s="1">
        <v>4.25624</v>
      </c>
      <c r="AA279" s="1">
        <v>0.18366499999999999</v>
      </c>
      <c r="AD279" s="1">
        <v>4.3196599999999998</v>
      </c>
      <c r="AE279" s="1">
        <v>0.163051</v>
      </c>
    </row>
    <row r="280" spans="4:31">
      <c r="D280" s="1">
        <v>14.7059</v>
      </c>
      <c r="E280" s="1">
        <v>0.10749300000000001</v>
      </c>
      <c r="G280" s="1">
        <v>15.022600000000001</v>
      </c>
      <c r="H280" s="1">
        <v>0.103066</v>
      </c>
      <c r="K280" s="1">
        <v>4.1420700000000004</v>
      </c>
      <c r="L280" s="1">
        <v>0.21268100000000001</v>
      </c>
      <c r="N280" s="1">
        <v>4.1600400000000004</v>
      </c>
      <c r="O280" s="1">
        <v>0.21071400000000001</v>
      </c>
      <c r="Q280" s="1">
        <v>4.1919599999999999</v>
      </c>
      <c r="R280" s="1">
        <v>0.20702499999999999</v>
      </c>
      <c r="T280" s="1">
        <v>4.1954099999999999</v>
      </c>
      <c r="U280" s="1">
        <v>0.20314499999999999</v>
      </c>
      <c r="W280" s="1">
        <v>4.2480599999999997</v>
      </c>
      <c r="X280" s="1">
        <v>0.196884</v>
      </c>
      <c r="Z280" s="1">
        <v>4.2845300000000002</v>
      </c>
      <c r="AA280" s="1">
        <v>0.18290100000000001</v>
      </c>
      <c r="AD280" s="1">
        <v>4.35825</v>
      </c>
      <c r="AE280" s="1">
        <v>0.16227900000000001</v>
      </c>
    </row>
    <row r="281" spans="4:31">
      <c r="D281" s="1">
        <v>14.706099999999999</v>
      </c>
      <c r="E281" s="1">
        <v>0.107946</v>
      </c>
      <c r="G281" s="1">
        <v>15.0227</v>
      </c>
      <c r="H281" s="1">
        <v>0.10358100000000001</v>
      </c>
      <c r="K281" s="1">
        <v>4.1653900000000004</v>
      </c>
      <c r="L281" s="1">
        <v>0.21195700000000001</v>
      </c>
      <c r="N281" s="1">
        <v>4.1840000000000002</v>
      </c>
      <c r="O281" s="1">
        <v>0.21</v>
      </c>
      <c r="Q281" s="1">
        <v>4.2165900000000001</v>
      </c>
      <c r="R281" s="1">
        <v>0.206318</v>
      </c>
      <c r="T281" s="1">
        <v>4.2206299999999999</v>
      </c>
      <c r="U281" s="1">
        <v>0.20243</v>
      </c>
      <c r="W281" s="1">
        <v>4.2736700000000001</v>
      </c>
      <c r="X281" s="1">
        <v>0.19617799999999999</v>
      </c>
      <c r="Z281" s="1">
        <v>4.3128799999999998</v>
      </c>
      <c r="AA281" s="1">
        <v>0.182143</v>
      </c>
      <c r="AD281" s="1">
        <v>4.3976199999999999</v>
      </c>
      <c r="AE281" s="1">
        <v>0.16150700000000001</v>
      </c>
    </row>
    <row r="282" spans="4:31">
      <c r="D282" s="1">
        <v>14.9094</v>
      </c>
      <c r="E282" s="1">
        <v>0.10494100000000001</v>
      </c>
      <c r="G282" s="1">
        <v>15.2379</v>
      </c>
      <c r="H282" s="1">
        <v>0.100575</v>
      </c>
      <c r="K282" s="1">
        <v>4.1886400000000004</v>
      </c>
      <c r="L282" s="1">
        <v>0.21123600000000001</v>
      </c>
      <c r="N282" s="1">
        <v>4.2080099999999998</v>
      </c>
      <c r="O282" s="1">
        <v>0.209291</v>
      </c>
      <c r="Q282" s="1">
        <v>4.2414399999999999</v>
      </c>
      <c r="R282" s="1">
        <v>0.20560999999999999</v>
      </c>
      <c r="T282" s="1">
        <v>4.2458299999999998</v>
      </c>
      <c r="U282" s="1">
        <v>0.20171900000000001</v>
      </c>
      <c r="W282" s="1">
        <v>4.2998500000000002</v>
      </c>
      <c r="X282" s="1">
        <v>0.195462</v>
      </c>
      <c r="Z282" s="1">
        <v>4.3418999999999999</v>
      </c>
      <c r="AA282" s="1">
        <v>0.18137500000000001</v>
      </c>
      <c r="AD282" s="1">
        <v>4.4363200000000003</v>
      </c>
      <c r="AE282" s="1">
        <v>0.16078300000000001</v>
      </c>
    </row>
    <row r="283" spans="4:31">
      <c r="D283" s="1">
        <v>14.9095</v>
      </c>
      <c r="E283" s="1">
        <v>0.105376</v>
      </c>
      <c r="G283" s="1">
        <v>15.238</v>
      </c>
      <c r="H283" s="1">
        <v>0.1011</v>
      </c>
      <c r="K283" s="1">
        <v>4.21218</v>
      </c>
      <c r="L283" s="1">
        <v>0.21051</v>
      </c>
      <c r="N283" s="1">
        <v>4.2322499999999996</v>
      </c>
      <c r="O283" s="1">
        <v>0.20857700000000001</v>
      </c>
      <c r="Q283" s="1">
        <v>4.2662899999999997</v>
      </c>
      <c r="R283" s="1">
        <v>0.204906</v>
      </c>
      <c r="T283" s="1">
        <v>4.2710400000000002</v>
      </c>
      <c r="U283" s="1">
        <v>0.201014</v>
      </c>
      <c r="W283" s="1">
        <v>4.32599</v>
      </c>
      <c r="X283" s="1">
        <v>0.194746</v>
      </c>
      <c r="Z283" s="1">
        <v>4.3708799999999997</v>
      </c>
      <c r="AA283" s="1">
        <v>0.180615</v>
      </c>
      <c r="AD283" s="1">
        <v>4.4366899999999996</v>
      </c>
      <c r="AE283" s="1">
        <v>0.16089500000000001</v>
      </c>
    </row>
    <row r="284" spans="4:31">
      <c r="D284" s="1">
        <v>15.1248</v>
      </c>
      <c r="E284" s="1">
        <v>0.102464</v>
      </c>
      <c r="G284" s="1">
        <v>15.465199999999999</v>
      </c>
      <c r="H284" s="1">
        <v>9.8157400000000006E-2</v>
      </c>
      <c r="K284" s="1">
        <v>4.23576</v>
      </c>
      <c r="L284" s="1">
        <v>0.209789</v>
      </c>
      <c r="N284" s="1">
        <v>4.2565200000000001</v>
      </c>
      <c r="O284" s="1">
        <v>0.207867</v>
      </c>
      <c r="Q284" s="1">
        <v>4.2911400000000004</v>
      </c>
      <c r="R284" s="1">
        <v>0.204207</v>
      </c>
      <c r="T284" s="1">
        <v>4.2965600000000004</v>
      </c>
      <c r="U284" s="1">
        <v>0.20030600000000001</v>
      </c>
      <c r="W284" s="1">
        <v>4.35243</v>
      </c>
      <c r="X284" s="1">
        <v>0.19402800000000001</v>
      </c>
      <c r="Z284" s="1">
        <v>4.3998999999999997</v>
      </c>
      <c r="AA284" s="1">
        <v>0.179871</v>
      </c>
      <c r="AD284" s="1">
        <v>4.4776999999999996</v>
      </c>
      <c r="AE284" s="1">
        <v>0.15998000000000001</v>
      </c>
    </row>
    <row r="285" spans="4:31">
      <c r="D285" s="1">
        <v>15.1249</v>
      </c>
      <c r="E285" s="1">
        <v>0.10291</v>
      </c>
      <c r="G285" s="1">
        <v>15.465299999999999</v>
      </c>
      <c r="H285" s="1">
        <v>9.8693799999999998E-2</v>
      </c>
      <c r="K285" s="1">
        <v>4.2595599999999996</v>
      </c>
      <c r="L285" s="1">
        <v>0.209062</v>
      </c>
      <c r="N285" s="1">
        <v>4.2808000000000002</v>
      </c>
      <c r="O285" s="1">
        <v>0.20716200000000001</v>
      </c>
      <c r="Q285" s="1">
        <v>4.3160100000000003</v>
      </c>
      <c r="R285" s="1">
        <v>0.203513</v>
      </c>
      <c r="T285" s="1">
        <v>4.3220599999999996</v>
      </c>
      <c r="U285" s="1">
        <v>0.199602</v>
      </c>
      <c r="W285" s="1">
        <v>4.3788400000000003</v>
      </c>
      <c r="X285" s="1">
        <v>0.19331799999999999</v>
      </c>
      <c r="Z285" s="1">
        <v>4.42936</v>
      </c>
      <c r="AA285" s="1">
        <v>0.17912500000000001</v>
      </c>
      <c r="AD285" s="1">
        <v>4.47811</v>
      </c>
      <c r="AE285" s="1">
        <v>0.16009499999999999</v>
      </c>
    </row>
    <row r="286" spans="4:31">
      <c r="D286" s="1">
        <v>15.340400000000001</v>
      </c>
      <c r="E286" s="1">
        <v>9.9987400000000004E-2</v>
      </c>
      <c r="G286" s="1">
        <v>15.7044</v>
      </c>
      <c r="H286" s="1">
        <v>9.5805199999999993E-2</v>
      </c>
      <c r="K286" s="1">
        <v>4.2834000000000003</v>
      </c>
      <c r="L286" s="1">
        <v>0.208341</v>
      </c>
      <c r="N286" s="1">
        <v>4.3053100000000004</v>
      </c>
      <c r="O286" s="1">
        <v>0.206452</v>
      </c>
      <c r="Q286" s="1">
        <v>4.3411799999999996</v>
      </c>
      <c r="R286" s="1">
        <v>0.202815</v>
      </c>
      <c r="T286" s="1">
        <v>4.3478599999999998</v>
      </c>
      <c r="U286" s="1">
        <v>0.19889599999999999</v>
      </c>
      <c r="W286" s="1">
        <v>4.4055600000000004</v>
      </c>
      <c r="X286" s="1">
        <v>0.192607</v>
      </c>
      <c r="Z286" s="1">
        <v>4.4592099999999997</v>
      </c>
      <c r="AA286" s="1">
        <v>0.17837500000000001</v>
      </c>
      <c r="AD286" s="1">
        <v>4.5190999999999999</v>
      </c>
      <c r="AE286" s="1">
        <v>0.15923300000000001</v>
      </c>
    </row>
    <row r="287" spans="4:31">
      <c r="D287" s="1">
        <v>15.3405</v>
      </c>
      <c r="E287" s="1">
        <v>0.10044500000000001</v>
      </c>
      <c r="G287" s="1">
        <v>15.704499999999999</v>
      </c>
      <c r="H287" s="1">
        <v>9.6353499999999995E-2</v>
      </c>
      <c r="K287" s="1">
        <v>4.3072600000000003</v>
      </c>
      <c r="L287" s="1">
        <v>0.207625</v>
      </c>
      <c r="N287" s="1">
        <v>4.32986</v>
      </c>
      <c r="O287" s="1">
        <v>0.20574700000000001</v>
      </c>
      <c r="Q287" s="1">
        <v>4.3663400000000001</v>
      </c>
      <c r="R287" s="1">
        <v>0.20211899999999999</v>
      </c>
      <c r="T287" s="1">
        <v>4.37364</v>
      </c>
      <c r="U287" s="1">
        <v>0.19819400000000001</v>
      </c>
      <c r="W287" s="1">
        <v>4.43255</v>
      </c>
      <c r="X287" s="1">
        <v>0.19189300000000001</v>
      </c>
      <c r="Z287" s="1">
        <v>4.4891500000000004</v>
      </c>
      <c r="AA287" s="1">
        <v>0.17763699999999999</v>
      </c>
      <c r="AD287" s="1">
        <v>4.5196699999999996</v>
      </c>
      <c r="AE287" s="1">
        <v>0.159356</v>
      </c>
    </row>
    <row r="288" spans="4:31">
      <c r="D288" s="1">
        <v>15.5562</v>
      </c>
      <c r="E288" s="1">
        <v>9.7515299999999999E-2</v>
      </c>
      <c r="G288" s="1">
        <v>15.943899999999999</v>
      </c>
      <c r="H288" s="1">
        <v>9.3451699999999999E-2</v>
      </c>
      <c r="K288" s="1">
        <v>4.3310399999999998</v>
      </c>
      <c r="L288" s="1">
        <v>0.20691300000000001</v>
      </c>
      <c r="N288" s="1">
        <v>4.3544099999999997</v>
      </c>
      <c r="O288" s="1">
        <v>0.20504800000000001</v>
      </c>
      <c r="Q288" s="1">
        <v>4.3914999999999997</v>
      </c>
      <c r="R288" s="1">
        <v>0.201428</v>
      </c>
      <c r="T288" s="1">
        <v>4.3997099999999998</v>
      </c>
      <c r="U288" s="1">
        <v>0.197491</v>
      </c>
      <c r="W288" s="1">
        <v>4.45939</v>
      </c>
      <c r="X288" s="1">
        <v>0.191196</v>
      </c>
      <c r="Z288" s="1">
        <v>4.5194599999999996</v>
      </c>
      <c r="AA288" s="1">
        <v>0.176896</v>
      </c>
      <c r="AD288" s="1">
        <v>4.56135</v>
      </c>
      <c r="AE288" s="1">
        <v>0.158499</v>
      </c>
    </row>
    <row r="289" spans="4:31">
      <c r="D289" s="1">
        <v>15.5563</v>
      </c>
      <c r="E289" s="1">
        <v>9.7984299999999996E-2</v>
      </c>
      <c r="G289" s="1">
        <v>15.944000000000001</v>
      </c>
      <c r="H289" s="1">
        <v>9.4011600000000001E-2</v>
      </c>
      <c r="K289" s="1">
        <v>4.3551099999999998</v>
      </c>
      <c r="L289" s="1">
        <v>0.20619799999999999</v>
      </c>
      <c r="N289" s="1">
        <v>4.3789800000000003</v>
      </c>
      <c r="O289" s="1">
        <v>0.20435300000000001</v>
      </c>
      <c r="Q289" s="1">
        <v>4.41709</v>
      </c>
      <c r="R289" s="1">
        <v>0.20072400000000001</v>
      </c>
      <c r="T289" s="1">
        <v>4.42577</v>
      </c>
      <c r="U289" s="1">
        <v>0.196793</v>
      </c>
      <c r="W289" s="1">
        <v>4.4864800000000002</v>
      </c>
      <c r="X289" s="1">
        <v>0.190498</v>
      </c>
      <c r="Z289" s="1">
        <v>4.54983</v>
      </c>
      <c r="AA289" s="1">
        <v>0.17616599999999999</v>
      </c>
      <c r="AD289" s="1">
        <v>4.5622999999999996</v>
      </c>
      <c r="AE289" s="1">
        <v>0.158635</v>
      </c>
    </row>
    <row r="290" spans="4:31">
      <c r="D290" s="1">
        <v>15.7841</v>
      </c>
      <c r="E290" s="1">
        <v>9.5110700000000006E-2</v>
      </c>
      <c r="G290" s="1">
        <v>16.183700000000002</v>
      </c>
      <c r="H290" s="1">
        <v>9.1100200000000006E-2</v>
      </c>
      <c r="K290" s="1">
        <v>4.3795000000000002</v>
      </c>
      <c r="L290" s="1">
        <v>0.20547799999999999</v>
      </c>
      <c r="N290" s="1">
        <v>4.4037800000000002</v>
      </c>
      <c r="O290" s="1">
        <v>0.203653</v>
      </c>
      <c r="Q290" s="1">
        <v>4.4427199999999996</v>
      </c>
      <c r="R290" s="1">
        <v>0.20002600000000001</v>
      </c>
      <c r="T290" s="1">
        <v>4.4518399999999998</v>
      </c>
      <c r="U290" s="1">
        <v>0.196102</v>
      </c>
      <c r="W290" s="1">
        <v>4.5138400000000001</v>
      </c>
      <c r="X290" s="1">
        <v>0.18979499999999999</v>
      </c>
      <c r="Z290" s="1">
        <v>4.5798399999999999</v>
      </c>
      <c r="AA290" s="1">
        <v>0.17546</v>
      </c>
      <c r="AD290" s="1">
        <v>4.6043500000000002</v>
      </c>
      <c r="AE290" s="1">
        <v>0.15778500000000001</v>
      </c>
    </row>
    <row r="291" spans="4:31">
      <c r="D291" s="1">
        <v>15.7842</v>
      </c>
      <c r="E291" s="1">
        <v>9.5591499999999996E-2</v>
      </c>
      <c r="G291" s="1">
        <v>16.183800000000002</v>
      </c>
      <c r="H291" s="1">
        <v>9.1671299999999997E-2</v>
      </c>
      <c r="K291" s="1">
        <v>4.4035900000000003</v>
      </c>
      <c r="L291" s="1">
        <v>0.20477100000000001</v>
      </c>
      <c r="N291" s="1">
        <v>4.4288999999999996</v>
      </c>
      <c r="O291" s="1">
        <v>0.20294799999999999</v>
      </c>
      <c r="Q291" s="1">
        <v>4.4686399999999997</v>
      </c>
      <c r="R291" s="1">
        <v>0.199327</v>
      </c>
      <c r="T291" s="1">
        <v>4.4782099999999998</v>
      </c>
      <c r="U291" s="1">
        <v>0.195411</v>
      </c>
      <c r="W291" s="1">
        <v>4.5413399999999999</v>
      </c>
      <c r="X291" s="1">
        <v>0.18909899999999999</v>
      </c>
      <c r="Z291" s="1">
        <v>4.6100700000000003</v>
      </c>
      <c r="AA291" s="1">
        <v>0.17475499999999999</v>
      </c>
      <c r="AD291" s="1">
        <v>4.6472800000000003</v>
      </c>
      <c r="AE291" s="1">
        <v>0.15712200000000001</v>
      </c>
    </row>
    <row r="292" spans="4:31">
      <c r="D292" s="1">
        <v>16.0123</v>
      </c>
      <c r="E292" s="1">
        <v>9.2709700000000006E-2</v>
      </c>
      <c r="G292" s="1">
        <v>16.447199999999999</v>
      </c>
      <c r="H292" s="1">
        <v>8.8866000000000001E-2</v>
      </c>
      <c r="K292" s="1">
        <v>4.4279299999999999</v>
      </c>
      <c r="L292" s="1">
        <v>0.20406199999999999</v>
      </c>
      <c r="N292" s="1">
        <v>4.4539999999999997</v>
      </c>
      <c r="O292" s="1">
        <v>0.20224800000000001</v>
      </c>
      <c r="Q292" s="1">
        <v>4.4945399999999998</v>
      </c>
      <c r="R292" s="1">
        <v>0.19863400000000001</v>
      </c>
      <c r="T292" s="1">
        <v>4.5048500000000002</v>
      </c>
      <c r="U292" s="1">
        <v>0.194715</v>
      </c>
      <c r="W292" s="1">
        <v>4.5690600000000003</v>
      </c>
      <c r="X292" s="1">
        <v>0.18840000000000001</v>
      </c>
      <c r="Z292" s="1">
        <v>4.6406400000000003</v>
      </c>
      <c r="AA292" s="1">
        <v>0.17405300000000001</v>
      </c>
      <c r="AD292" s="1">
        <v>4.6903899999999998</v>
      </c>
      <c r="AE292" s="1">
        <v>0.15645600000000001</v>
      </c>
    </row>
    <row r="293" spans="4:31">
      <c r="D293" s="1">
        <v>16.0124</v>
      </c>
      <c r="E293" s="1">
        <v>9.3202099999999996E-2</v>
      </c>
      <c r="G293" s="1">
        <v>16.447299999999998</v>
      </c>
      <c r="H293" s="1">
        <v>8.9450000000000002E-2</v>
      </c>
      <c r="K293" s="1">
        <v>4.4523099999999998</v>
      </c>
      <c r="L293" s="1">
        <v>0.20335800000000001</v>
      </c>
      <c r="N293" s="1">
        <v>4.4790999999999999</v>
      </c>
      <c r="O293" s="1">
        <v>0.20155400000000001</v>
      </c>
      <c r="Q293" s="1">
        <v>4.5204599999999999</v>
      </c>
      <c r="R293" s="1">
        <v>0.19794900000000001</v>
      </c>
      <c r="T293" s="1">
        <v>4.5314699999999997</v>
      </c>
      <c r="U293" s="1">
        <v>0.194024</v>
      </c>
      <c r="W293" s="1">
        <v>4.5966199999999997</v>
      </c>
      <c r="X293" s="1">
        <v>0.18771599999999999</v>
      </c>
      <c r="Z293" s="1">
        <v>4.67082</v>
      </c>
      <c r="AA293" s="1">
        <v>0.173376</v>
      </c>
      <c r="AD293" s="1">
        <v>4.69055</v>
      </c>
      <c r="AE293" s="1">
        <v>0.156557</v>
      </c>
    </row>
    <row r="294" spans="4:31">
      <c r="D294" s="1">
        <v>16.252400000000002</v>
      </c>
      <c r="E294" s="1">
        <v>9.0370300000000001E-2</v>
      </c>
      <c r="G294" s="1">
        <v>16.699200000000001</v>
      </c>
      <c r="H294" s="1">
        <v>8.6574899999999996E-2</v>
      </c>
      <c r="K294" s="1">
        <v>4.4769899999999998</v>
      </c>
      <c r="L294" s="1">
        <v>0.20265</v>
      </c>
      <c r="N294" s="1">
        <v>4.5042200000000001</v>
      </c>
      <c r="O294" s="1">
        <v>0.20086699999999999</v>
      </c>
      <c r="Q294" s="1">
        <v>4.5463800000000001</v>
      </c>
      <c r="R294" s="1">
        <v>0.19727</v>
      </c>
      <c r="T294" s="1">
        <v>4.5580999999999996</v>
      </c>
      <c r="U294" s="1">
        <v>0.19334200000000001</v>
      </c>
      <c r="W294" s="1">
        <v>4.6247299999999996</v>
      </c>
      <c r="X294" s="1">
        <v>0.18702199999999999</v>
      </c>
      <c r="Z294" s="1">
        <v>4.7019500000000001</v>
      </c>
      <c r="AA294" s="1">
        <v>0.172679</v>
      </c>
      <c r="AD294" s="1">
        <v>4.7332900000000002</v>
      </c>
      <c r="AE294" s="1">
        <v>0.15581400000000001</v>
      </c>
    </row>
    <row r="295" spans="4:31">
      <c r="D295" s="1">
        <v>16.252500000000001</v>
      </c>
      <c r="E295" s="1">
        <v>9.0874999999999997E-2</v>
      </c>
      <c r="G295" s="1">
        <v>16.699400000000001</v>
      </c>
      <c r="H295" s="1">
        <v>8.7170399999999995E-2</v>
      </c>
      <c r="K295" s="1">
        <v>4.5016600000000002</v>
      </c>
      <c r="L295" s="1">
        <v>0.20194400000000001</v>
      </c>
      <c r="N295" s="1">
        <v>4.5299300000000002</v>
      </c>
      <c r="O295" s="1">
        <v>0.20016500000000001</v>
      </c>
      <c r="Q295" s="1">
        <v>4.5723200000000004</v>
      </c>
      <c r="R295" s="1">
        <v>0.19659799999999999</v>
      </c>
      <c r="T295" s="1">
        <v>4.5850299999999997</v>
      </c>
      <c r="U295" s="1">
        <v>0.192659</v>
      </c>
      <c r="W295" s="1">
        <v>4.65266</v>
      </c>
      <c r="X295" s="1">
        <v>0.18634100000000001</v>
      </c>
      <c r="Z295" s="1">
        <v>4.7330500000000004</v>
      </c>
      <c r="AA295" s="1">
        <v>0.171986</v>
      </c>
      <c r="AD295" s="1">
        <v>4.7335399999999996</v>
      </c>
      <c r="AE295" s="1">
        <v>0.15592</v>
      </c>
    </row>
    <row r="296" spans="4:31">
      <c r="D296" s="1">
        <v>16.5046</v>
      </c>
      <c r="E296" s="1">
        <v>8.8087899999999997E-2</v>
      </c>
      <c r="G296" s="1">
        <v>16.963200000000001</v>
      </c>
      <c r="H296" s="1">
        <v>8.4339899999999995E-2</v>
      </c>
      <c r="K296" s="1">
        <v>4.5263299999999997</v>
      </c>
      <c r="L296" s="1">
        <v>0.20124500000000001</v>
      </c>
      <c r="N296" s="1">
        <v>4.5550699999999997</v>
      </c>
      <c r="O296" s="1">
        <v>0.199486</v>
      </c>
      <c r="Q296" s="1">
        <v>4.59856</v>
      </c>
      <c r="R296" s="1">
        <v>0.19592200000000001</v>
      </c>
      <c r="T296" s="1">
        <v>4.6122399999999999</v>
      </c>
      <c r="U296" s="1">
        <v>0.191972</v>
      </c>
      <c r="W296" s="1">
        <v>4.6811199999999999</v>
      </c>
      <c r="X296" s="1">
        <v>0.18565100000000001</v>
      </c>
      <c r="Z296" s="1">
        <v>4.7642100000000003</v>
      </c>
      <c r="AA296" s="1">
        <v>0.17130200000000001</v>
      </c>
      <c r="AD296" s="1">
        <v>4.77759</v>
      </c>
      <c r="AE296" s="1">
        <v>0.15515499999999999</v>
      </c>
    </row>
    <row r="297" spans="4:31">
      <c r="D297" s="1">
        <v>16.5047</v>
      </c>
      <c r="E297" s="1">
        <v>8.8605699999999996E-2</v>
      </c>
      <c r="G297" s="1">
        <v>16.9634</v>
      </c>
      <c r="H297" s="1">
        <v>8.4947599999999998E-2</v>
      </c>
      <c r="K297" s="1">
        <v>4.5510200000000003</v>
      </c>
      <c r="L297" s="1">
        <v>0.20055000000000001</v>
      </c>
      <c r="N297" s="1">
        <v>4.5807500000000001</v>
      </c>
      <c r="O297" s="1">
        <v>0.198796</v>
      </c>
      <c r="Q297" s="1">
        <v>4.6247800000000003</v>
      </c>
      <c r="R297" s="1">
        <v>0.19524900000000001</v>
      </c>
      <c r="T297" s="1">
        <v>4.6393000000000004</v>
      </c>
      <c r="U297" s="1">
        <v>0.191299</v>
      </c>
      <c r="W297" s="1">
        <v>4.7094100000000001</v>
      </c>
      <c r="X297" s="1">
        <v>0.184974</v>
      </c>
      <c r="Z297" s="1">
        <v>4.7961400000000003</v>
      </c>
      <c r="AA297" s="1">
        <v>0.170603</v>
      </c>
      <c r="AD297" s="1">
        <v>4.7781500000000001</v>
      </c>
      <c r="AE297" s="1">
        <v>0.155275</v>
      </c>
    </row>
    <row r="298" spans="4:31">
      <c r="D298" s="1">
        <v>16.757000000000001</v>
      </c>
      <c r="E298" s="1">
        <v>8.5807099999999997E-2</v>
      </c>
      <c r="G298" s="1">
        <v>17.2393</v>
      </c>
      <c r="H298" s="1">
        <v>8.2157300000000003E-2</v>
      </c>
      <c r="K298" s="1">
        <v>4.5759299999999996</v>
      </c>
      <c r="L298" s="1">
        <v>0.199851</v>
      </c>
      <c r="N298" s="1">
        <v>4.6064299999999996</v>
      </c>
      <c r="O298" s="1">
        <v>0.19810900000000001</v>
      </c>
      <c r="Q298" s="1">
        <v>4.6513</v>
      </c>
      <c r="R298" s="1">
        <v>0.19457199999999999</v>
      </c>
      <c r="T298" s="1">
        <v>4.6666100000000004</v>
      </c>
      <c r="U298" s="1">
        <v>0.19062399999999999</v>
      </c>
      <c r="W298" s="1">
        <v>4.7382299999999997</v>
      </c>
      <c r="X298" s="1">
        <v>0.18428800000000001</v>
      </c>
      <c r="Z298" s="1">
        <v>4.8281000000000001</v>
      </c>
      <c r="AA298" s="1">
        <v>0.16991100000000001</v>
      </c>
      <c r="AD298" s="1">
        <v>4.8232900000000001</v>
      </c>
      <c r="AE298" s="1">
        <v>0.154476</v>
      </c>
    </row>
    <row r="299" spans="4:31">
      <c r="D299" s="1">
        <v>16.757100000000001</v>
      </c>
      <c r="E299" s="1">
        <v>8.63376E-2</v>
      </c>
      <c r="G299" s="1">
        <v>17.2394</v>
      </c>
      <c r="H299" s="1">
        <v>8.2777600000000007E-2</v>
      </c>
      <c r="K299" s="1">
        <v>4.6011699999999998</v>
      </c>
      <c r="L299" s="1">
        <v>0.19914699999999999</v>
      </c>
      <c r="N299" s="1">
        <v>4.6321199999999996</v>
      </c>
      <c r="O299" s="1">
        <v>0.19742899999999999</v>
      </c>
      <c r="Q299" s="1">
        <v>4.67781</v>
      </c>
      <c r="R299" s="1">
        <v>0.19389899999999999</v>
      </c>
      <c r="T299" s="1">
        <v>4.6939000000000002</v>
      </c>
      <c r="U299" s="1">
        <v>0.18995300000000001</v>
      </c>
      <c r="W299" s="1">
        <v>4.7668699999999999</v>
      </c>
      <c r="X299" s="1">
        <v>0.183616</v>
      </c>
      <c r="Z299" s="1">
        <v>4.8605099999999997</v>
      </c>
      <c r="AA299" s="1">
        <v>0.16922000000000001</v>
      </c>
      <c r="AD299" s="1">
        <v>4.8251299999999997</v>
      </c>
      <c r="AE299" s="1">
        <v>0.154612</v>
      </c>
    </row>
    <row r="300" spans="4:31">
      <c r="D300" s="1">
        <v>17.0214</v>
      </c>
      <c r="E300" s="1">
        <v>8.3579000000000001E-2</v>
      </c>
      <c r="G300" s="1">
        <v>17.5274</v>
      </c>
      <c r="H300" s="1">
        <v>8.0022800000000005E-2</v>
      </c>
      <c r="K300" s="1">
        <v>4.6263800000000002</v>
      </c>
      <c r="L300" s="1">
        <v>0.19844800000000001</v>
      </c>
      <c r="N300" s="1">
        <v>4.65822</v>
      </c>
      <c r="O300" s="1">
        <v>0.196742</v>
      </c>
      <c r="Q300" s="1">
        <v>4.7046099999999997</v>
      </c>
      <c r="R300" s="1">
        <v>0.19322400000000001</v>
      </c>
      <c r="T300" s="1">
        <v>4.7214900000000002</v>
      </c>
      <c r="U300" s="1">
        <v>0.189281</v>
      </c>
      <c r="W300" s="1">
        <v>4.79617</v>
      </c>
      <c r="X300" s="1">
        <v>0.18293200000000001</v>
      </c>
      <c r="Z300" s="1">
        <v>4.8933200000000001</v>
      </c>
      <c r="AA300" s="1">
        <v>0.16852800000000001</v>
      </c>
      <c r="AD300" s="1">
        <v>4.8701600000000003</v>
      </c>
      <c r="AE300" s="1">
        <v>0.15379200000000001</v>
      </c>
    </row>
    <row r="301" spans="4:31">
      <c r="D301" s="1">
        <v>17.0215</v>
      </c>
      <c r="E301" s="1">
        <v>8.41229E-2</v>
      </c>
      <c r="G301" s="1">
        <v>17.5275</v>
      </c>
      <c r="H301" s="1">
        <v>8.0656400000000003E-2</v>
      </c>
      <c r="K301" s="1">
        <v>4.6516099999999998</v>
      </c>
      <c r="L301" s="1">
        <v>0.19775499999999999</v>
      </c>
      <c r="N301" s="1">
        <v>4.6842899999999998</v>
      </c>
      <c r="O301" s="1">
        <v>0.19605900000000001</v>
      </c>
      <c r="Q301" s="1">
        <v>4.7313900000000002</v>
      </c>
      <c r="R301" s="1">
        <v>0.192554</v>
      </c>
      <c r="T301" s="1">
        <v>4.7493499999999997</v>
      </c>
      <c r="U301" s="1">
        <v>0.188606</v>
      </c>
      <c r="W301" s="1">
        <v>4.8250900000000003</v>
      </c>
      <c r="X301" s="1">
        <v>0.18226800000000001</v>
      </c>
      <c r="Z301" s="1">
        <v>4.9265400000000001</v>
      </c>
      <c r="AA301" s="1">
        <v>0.16783500000000001</v>
      </c>
      <c r="AD301" s="1">
        <v>4.9186100000000001</v>
      </c>
      <c r="AE301" s="1">
        <v>0.15309500000000001</v>
      </c>
    </row>
    <row r="302" spans="4:31">
      <c r="D302" s="1">
        <v>17.286100000000001</v>
      </c>
      <c r="E302" s="1">
        <v>8.1354200000000002E-2</v>
      </c>
      <c r="G302" s="1">
        <v>17.8157</v>
      </c>
      <c r="H302" s="1">
        <v>7.7888600000000002E-2</v>
      </c>
      <c r="K302" s="1">
        <v>4.67685</v>
      </c>
      <c r="L302" s="1">
        <v>0.19706899999999999</v>
      </c>
      <c r="N302" s="1">
        <v>4.7103599999999997</v>
      </c>
      <c r="O302" s="1">
        <v>0.195383</v>
      </c>
      <c r="Q302" s="1">
        <v>4.7581899999999999</v>
      </c>
      <c r="R302" s="1">
        <v>0.19189100000000001</v>
      </c>
      <c r="T302" s="1">
        <v>4.7770599999999996</v>
      </c>
      <c r="U302" s="1">
        <v>0.187945</v>
      </c>
      <c r="W302" s="1">
        <v>4.8548099999999996</v>
      </c>
      <c r="X302" s="1">
        <v>0.18159</v>
      </c>
      <c r="Z302" s="1">
        <v>4.9601699999999997</v>
      </c>
      <c r="AA302" s="1">
        <v>0.16714300000000001</v>
      </c>
      <c r="AD302" s="1">
        <v>4.9656799999999999</v>
      </c>
      <c r="AE302" s="1">
        <v>0.152473</v>
      </c>
    </row>
    <row r="303" spans="4:31">
      <c r="D303" s="1">
        <v>17.286300000000001</v>
      </c>
      <c r="E303" s="1">
        <v>8.1911200000000003E-2</v>
      </c>
      <c r="G303" s="1">
        <v>17.815899999999999</v>
      </c>
      <c r="H303" s="1">
        <v>7.8535099999999997E-2</v>
      </c>
      <c r="K303" s="1">
        <v>4.7023900000000003</v>
      </c>
      <c r="L303" s="1">
        <v>0.19638</v>
      </c>
      <c r="N303" s="1">
        <v>4.7368499999999996</v>
      </c>
      <c r="O303" s="1">
        <v>0.19470100000000001</v>
      </c>
      <c r="Q303" s="1">
        <v>4.7852899999999998</v>
      </c>
      <c r="R303" s="1">
        <v>0.19122600000000001</v>
      </c>
      <c r="T303" s="1">
        <v>4.8050199999999998</v>
      </c>
      <c r="U303" s="1">
        <v>0.18728300000000001</v>
      </c>
      <c r="W303" s="1">
        <v>4.8845499999999999</v>
      </c>
      <c r="X303" s="1">
        <v>0.180919</v>
      </c>
      <c r="Z303" s="1">
        <v>4.9938799999999999</v>
      </c>
      <c r="AA303" s="1">
        <v>0.166468</v>
      </c>
      <c r="AD303" s="1">
        <v>4.9657799999999996</v>
      </c>
      <c r="AE303" s="1">
        <v>0.152563</v>
      </c>
    </row>
    <row r="304" spans="4:31">
      <c r="D304" s="1">
        <v>17.562899999999999</v>
      </c>
      <c r="E304" s="1">
        <v>7.9179399999999997E-2</v>
      </c>
      <c r="G304" s="1">
        <v>18.1279</v>
      </c>
      <c r="H304" s="1">
        <v>7.5842300000000001E-2</v>
      </c>
      <c r="K304" s="1">
        <v>4.7279099999999996</v>
      </c>
      <c r="L304" s="1">
        <v>0.19569400000000001</v>
      </c>
      <c r="N304" s="1">
        <v>4.7632000000000003</v>
      </c>
      <c r="O304" s="1">
        <v>0.19402900000000001</v>
      </c>
      <c r="Q304" s="1">
        <v>4.8126499999999997</v>
      </c>
      <c r="R304" s="1">
        <v>0.190557</v>
      </c>
      <c r="T304" s="1">
        <v>4.8332499999999996</v>
      </c>
      <c r="U304" s="1">
        <v>0.18661700000000001</v>
      </c>
      <c r="W304" s="1">
        <v>4.91432</v>
      </c>
      <c r="X304" s="1">
        <v>0.180257</v>
      </c>
      <c r="Z304" s="1">
        <v>5.0279699999999998</v>
      </c>
      <c r="AA304" s="1">
        <v>0.165793</v>
      </c>
      <c r="AD304" s="1">
        <v>5.0133999999999999</v>
      </c>
      <c r="AE304" s="1">
        <v>0.15187600000000001</v>
      </c>
    </row>
    <row r="305" spans="4:31">
      <c r="D305" s="1">
        <v>17.563099999999999</v>
      </c>
      <c r="E305" s="1">
        <v>7.9750100000000004E-2</v>
      </c>
      <c r="G305" s="1">
        <v>18.128</v>
      </c>
      <c r="H305" s="1">
        <v>7.6472299999999993E-2</v>
      </c>
      <c r="K305" s="1">
        <v>4.75373</v>
      </c>
      <c r="L305" s="1">
        <v>0.19500400000000001</v>
      </c>
      <c r="N305" s="1">
        <v>4.7895300000000001</v>
      </c>
      <c r="O305" s="1">
        <v>0.19336400000000001</v>
      </c>
      <c r="Q305" s="1">
        <v>4.84</v>
      </c>
      <c r="R305" s="1">
        <v>0.18989200000000001</v>
      </c>
      <c r="T305" s="1">
        <v>4.8616200000000003</v>
      </c>
      <c r="U305" s="1">
        <v>0.18595600000000001</v>
      </c>
      <c r="W305" s="1">
        <v>4.9441199999999998</v>
      </c>
      <c r="X305" s="1">
        <v>0.17960499999999999</v>
      </c>
      <c r="Z305" s="1">
        <v>5.0624700000000002</v>
      </c>
      <c r="AA305" s="1">
        <v>0.16511799999999999</v>
      </c>
      <c r="AD305" s="1">
        <v>5.0135300000000003</v>
      </c>
      <c r="AE305" s="1">
        <v>0.15196999999999999</v>
      </c>
    </row>
    <row r="306" spans="4:31">
      <c r="D306" s="1">
        <v>17.851700000000001</v>
      </c>
      <c r="E306" s="1">
        <v>7.7051099999999997E-2</v>
      </c>
      <c r="G306" s="1">
        <v>18.440300000000001</v>
      </c>
      <c r="H306" s="1">
        <v>7.3794700000000005E-2</v>
      </c>
      <c r="K306" s="1">
        <v>4.7795300000000003</v>
      </c>
      <c r="L306" s="1">
        <v>0.19431899999999999</v>
      </c>
      <c r="N306" s="1">
        <v>4.8162799999999999</v>
      </c>
      <c r="O306" s="1">
        <v>0.192692</v>
      </c>
      <c r="Q306" s="1">
        <v>4.8673599999999997</v>
      </c>
      <c r="R306" s="1">
        <v>0.18923599999999999</v>
      </c>
      <c r="T306" s="1">
        <v>4.8902099999999997</v>
      </c>
      <c r="U306" s="1">
        <v>0.18529200000000001</v>
      </c>
      <c r="W306" s="1">
        <v>4.9743700000000004</v>
      </c>
      <c r="X306" s="1">
        <v>0.178948</v>
      </c>
      <c r="Z306" s="1">
        <v>5.0974599999999999</v>
      </c>
      <c r="AA306" s="1">
        <v>0.16444800000000001</v>
      </c>
      <c r="AD306" s="1">
        <v>5.0625799999999996</v>
      </c>
      <c r="AE306" s="1">
        <v>0.15126700000000001</v>
      </c>
    </row>
    <row r="307" spans="4:31">
      <c r="D307" s="1">
        <v>17.851800000000001</v>
      </c>
      <c r="E307" s="1">
        <v>7.7604800000000002E-2</v>
      </c>
      <c r="G307" s="1">
        <v>18.4404</v>
      </c>
      <c r="H307" s="1">
        <v>7.4438599999999994E-2</v>
      </c>
      <c r="K307" s="1">
        <v>4.8056299999999998</v>
      </c>
      <c r="L307" s="1">
        <v>0.193631</v>
      </c>
      <c r="N307" s="1">
        <v>4.8432899999999997</v>
      </c>
      <c r="O307" s="1">
        <v>0.19201599999999999</v>
      </c>
      <c r="Q307" s="1">
        <v>4.8950199999999997</v>
      </c>
      <c r="R307" s="1">
        <v>0.188578</v>
      </c>
      <c r="T307" s="1">
        <v>4.9186500000000004</v>
      </c>
      <c r="U307" s="1">
        <v>0.184642</v>
      </c>
      <c r="W307" s="1">
        <v>5.0050100000000004</v>
      </c>
      <c r="X307" s="1">
        <v>0.178285</v>
      </c>
      <c r="Z307" s="1">
        <v>5.1328800000000001</v>
      </c>
      <c r="AA307" s="1">
        <v>0.16377800000000001</v>
      </c>
      <c r="AD307" s="1">
        <v>5.0627800000000001</v>
      </c>
      <c r="AE307" s="1">
        <v>0.151367</v>
      </c>
    </row>
    <row r="308" spans="4:31">
      <c r="D308" s="1">
        <v>18.1526</v>
      </c>
      <c r="E308" s="1">
        <v>7.4966199999999997E-2</v>
      </c>
      <c r="G308" s="1">
        <v>18.764700000000001</v>
      </c>
      <c r="H308" s="1">
        <v>7.1787599999999993E-2</v>
      </c>
      <c r="K308" s="1">
        <v>4.8316999999999997</v>
      </c>
      <c r="L308" s="1">
        <v>0.19294900000000001</v>
      </c>
      <c r="N308" s="1">
        <v>4.87012</v>
      </c>
      <c r="O308" s="1">
        <v>0.19134999999999999</v>
      </c>
      <c r="Q308" s="1">
        <v>4.9229399999999996</v>
      </c>
      <c r="R308" s="1">
        <v>0.187918</v>
      </c>
      <c r="T308" s="1">
        <v>4.9476300000000002</v>
      </c>
      <c r="U308" s="1">
        <v>0.18398400000000001</v>
      </c>
      <c r="W308" s="1">
        <v>5.0356500000000004</v>
      </c>
      <c r="X308" s="1">
        <v>0.17762800000000001</v>
      </c>
      <c r="Z308" s="1">
        <v>5.16873</v>
      </c>
      <c r="AA308" s="1">
        <v>0.163109</v>
      </c>
      <c r="AD308" s="1">
        <v>5.1132299999999997</v>
      </c>
      <c r="AE308" s="1">
        <v>0.150645</v>
      </c>
    </row>
    <row r="309" spans="4:31">
      <c r="D309" s="1">
        <v>18.152699999999999</v>
      </c>
      <c r="E309" s="1">
        <v>7.5535000000000005E-2</v>
      </c>
      <c r="G309" s="1">
        <v>18.764800000000001</v>
      </c>
      <c r="H309" s="1">
        <v>7.2445999999999997E-2</v>
      </c>
      <c r="K309" s="1">
        <v>4.8577899999999996</v>
      </c>
      <c r="L309" s="1">
        <v>0.192274</v>
      </c>
      <c r="N309" s="1">
        <v>4.8973300000000002</v>
      </c>
      <c r="O309" s="1">
        <v>0.19067899999999999</v>
      </c>
      <c r="Q309" s="1">
        <v>4.95085</v>
      </c>
      <c r="R309" s="1">
        <v>0.18726300000000001</v>
      </c>
      <c r="T309" s="1">
        <v>4.97654</v>
      </c>
      <c r="U309" s="1">
        <v>0.183333</v>
      </c>
      <c r="W309" s="1">
        <v>5.0663200000000002</v>
      </c>
      <c r="X309" s="1">
        <v>0.176981</v>
      </c>
      <c r="Z309" s="1">
        <v>5.2050000000000001</v>
      </c>
      <c r="AA309" s="1">
        <v>0.162442</v>
      </c>
      <c r="AD309" s="1">
        <v>5.1135799999999998</v>
      </c>
      <c r="AE309" s="1">
        <v>0.150752</v>
      </c>
    </row>
    <row r="310" spans="4:31">
      <c r="D310" s="1">
        <v>18.465599999999998</v>
      </c>
      <c r="E310" s="1">
        <v>7.2922399999999998E-2</v>
      </c>
      <c r="G310" s="1">
        <v>19.101199999999999</v>
      </c>
      <c r="H310" s="1">
        <v>6.9818599999999995E-2</v>
      </c>
      <c r="K310" s="1">
        <v>4.8841700000000001</v>
      </c>
      <c r="L310" s="1">
        <v>0.19159699999999999</v>
      </c>
      <c r="N310" s="1">
        <v>4.9243800000000002</v>
      </c>
      <c r="O310" s="1">
        <v>0.19001899999999999</v>
      </c>
      <c r="Q310" s="1">
        <v>4.9790599999999996</v>
      </c>
      <c r="R310" s="1">
        <v>0.186607</v>
      </c>
      <c r="T310" s="1">
        <v>5.0058100000000003</v>
      </c>
      <c r="U310" s="1">
        <v>0.18267800000000001</v>
      </c>
      <c r="W310" s="1">
        <v>5.0974300000000001</v>
      </c>
      <c r="X310" s="1">
        <v>0.17633199999999999</v>
      </c>
      <c r="Z310" s="1">
        <v>5.2417100000000003</v>
      </c>
      <c r="AA310" s="1">
        <v>0.16177800000000001</v>
      </c>
      <c r="AD310" s="1">
        <v>5.16554</v>
      </c>
      <c r="AE310" s="1">
        <v>0.15001100000000001</v>
      </c>
    </row>
    <row r="311" spans="4:31">
      <c r="D311" s="1">
        <v>18.465699999999998</v>
      </c>
      <c r="E311" s="1">
        <v>7.3507000000000003E-2</v>
      </c>
      <c r="G311" s="1">
        <v>19.101299999999998</v>
      </c>
      <c r="H311" s="1">
        <v>7.0491899999999996E-2</v>
      </c>
      <c r="K311" s="1">
        <v>4.9105400000000001</v>
      </c>
      <c r="L311" s="1">
        <v>0.19092400000000001</v>
      </c>
      <c r="N311" s="1">
        <v>4.95146</v>
      </c>
      <c r="O311" s="1">
        <v>0.18936500000000001</v>
      </c>
      <c r="Q311" s="1">
        <v>5.0071099999999999</v>
      </c>
      <c r="R311" s="1">
        <v>0.18596599999999999</v>
      </c>
      <c r="T311" s="1">
        <v>5.0351400000000002</v>
      </c>
      <c r="U311" s="1">
        <v>0.18203</v>
      </c>
      <c r="W311" s="1">
        <v>5.1289400000000001</v>
      </c>
      <c r="X311" s="1">
        <v>0.175678</v>
      </c>
      <c r="Z311" s="1">
        <v>5.2790499999999998</v>
      </c>
      <c r="AA311" s="1">
        <v>0.16111400000000001</v>
      </c>
      <c r="AD311" s="1">
        <v>5.16622</v>
      </c>
      <c r="AE311" s="1">
        <v>0.15012900000000001</v>
      </c>
    </row>
    <row r="312" spans="4:31">
      <c r="D312" s="1">
        <v>18.7788</v>
      </c>
      <c r="E312" s="1">
        <v>7.0881899999999998E-2</v>
      </c>
      <c r="G312" s="1">
        <v>19.4498</v>
      </c>
      <c r="H312" s="1">
        <v>6.7886100000000005E-2</v>
      </c>
      <c r="K312" s="1">
        <v>4.9371999999999998</v>
      </c>
      <c r="L312" s="1">
        <v>0.190249</v>
      </c>
      <c r="N312" s="1">
        <v>4.97879</v>
      </c>
      <c r="O312" s="1">
        <v>0.18870700000000001</v>
      </c>
      <c r="Q312" s="1">
        <v>5.0354299999999999</v>
      </c>
      <c r="R312" s="1">
        <v>0.18532199999999999</v>
      </c>
      <c r="T312" s="1">
        <v>5.0648099999999996</v>
      </c>
      <c r="U312" s="1">
        <v>0.18137800000000001</v>
      </c>
      <c r="W312" s="1">
        <v>5.16052</v>
      </c>
      <c r="X312" s="1">
        <v>0.17503299999999999</v>
      </c>
      <c r="Z312" s="1">
        <v>5.3154599999999999</v>
      </c>
      <c r="AA312" s="1">
        <v>0.16048799999999999</v>
      </c>
      <c r="AD312" s="1">
        <v>5.2197199999999997</v>
      </c>
      <c r="AE312" s="1">
        <v>0.149369</v>
      </c>
    </row>
    <row r="313" spans="4:31">
      <c r="D313" s="1">
        <v>18.7789</v>
      </c>
      <c r="E313" s="1">
        <v>7.1481799999999998E-2</v>
      </c>
      <c r="G313" s="1">
        <v>19.4499</v>
      </c>
      <c r="H313" s="1">
        <v>6.8574800000000005E-2</v>
      </c>
      <c r="K313" s="1">
        <v>4.9639199999999999</v>
      </c>
      <c r="L313" s="1">
        <v>0.189579</v>
      </c>
      <c r="N313" s="1">
        <v>5.0061799999999996</v>
      </c>
      <c r="O313" s="1">
        <v>0.188055</v>
      </c>
      <c r="Q313" s="1">
        <v>5.0640099999999997</v>
      </c>
      <c r="R313" s="1">
        <v>0.184674</v>
      </c>
      <c r="T313" s="1">
        <v>5.0945499999999999</v>
      </c>
      <c r="U313" s="1">
        <v>0.18073400000000001</v>
      </c>
      <c r="W313" s="1">
        <v>5.1920700000000002</v>
      </c>
      <c r="X313" s="1">
        <v>0.17439499999999999</v>
      </c>
      <c r="Z313" s="1">
        <v>5.3520899999999996</v>
      </c>
      <c r="AA313" s="1">
        <v>0.15987199999999999</v>
      </c>
      <c r="AD313" s="1">
        <v>5.2211800000000004</v>
      </c>
      <c r="AE313" s="1">
        <v>0.14949599999999999</v>
      </c>
    </row>
    <row r="314" spans="4:31">
      <c r="D314" s="1">
        <v>19.1159</v>
      </c>
      <c r="E314" s="1">
        <v>6.8915599999999994E-2</v>
      </c>
      <c r="G314" s="1">
        <v>19.810400000000001</v>
      </c>
      <c r="H314" s="1">
        <v>6.5988400000000003E-2</v>
      </c>
      <c r="K314" s="1">
        <v>4.9908799999999998</v>
      </c>
      <c r="L314" s="1">
        <v>0.18890599999999999</v>
      </c>
      <c r="N314" s="1">
        <v>5.03362</v>
      </c>
      <c r="O314" s="1">
        <v>0.18740899999999999</v>
      </c>
      <c r="Q314" s="1">
        <v>5.0924500000000004</v>
      </c>
      <c r="R314" s="1">
        <v>0.18403900000000001</v>
      </c>
      <c r="T314" s="1">
        <v>5.12432</v>
      </c>
      <c r="U314" s="1">
        <v>0.18009800000000001</v>
      </c>
      <c r="W314" s="1">
        <v>5.2236900000000004</v>
      </c>
      <c r="X314" s="1">
        <v>0.173766</v>
      </c>
      <c r="Z314" s="1">
        <v>5.3891900000000001</v>
      </c>
      <c r="AA314" s="1">
        <v>0.15925500000000001</v>
      </c>
      <c r="AD314" s="1">
        <v>5.2743500000000001</v>
      </c>
      <c r="AE314" s="1">
        <v>0.148754</v>
      </c>
    </row>
    <row r="315" spans="4:31">
      <c r="D315" s="1">
        <v>19.116</v>
      </c>
      <c r="E315" s="1">
        <v>6.9532300000000005E-2</v>
      </c>
      <c r="G315" s="1">
        <v>19.810500000000001</v>
      </c>
      <c r="H315" s="1">
        <v>6.6692699999999994E-2</v>
      </c>
      <c r="K315" s="1">
        <v>5.0178900000000004</v>
      </c>
      <c r="L315" s="1">
        <v>0.18823899999999999</v>
      </c>
      <c r="N315" s="1">
        <v>5.0611899999999999</v>
      </c>
      <c r="O315" s="1">
        <v>0.18676499999999999</v>
      </c>
      <c r="Q315" s="1">
        <v>5.1214199999999996</v>
      </c>
      <c r="R315" s="1">
        <v>0.183394</v>
      </c>
      <c r="T315" s="1">
        <v>5.1544400000000001</v>
      </c>
      <c r="U315" s="1">
        <v>0.17945700000000001</v>
      </c>
      <c r="W315" s="1">
        <v>5.2548899999999996</v>
      </c>
      <c r="X315" s="1">
        <v>0.173154</v>
      </c>
      <c r="Z315" s="1">
        <v>5.4264200000000002</v>
      </c>
      <c r="AA315" s="1">
        <v>0.15864900000000001</v>
      </c>
      <c r="AD315" s="1">
        <v>5.3285499999999999</v>
      </c>
      <c r="AE315" s="1">
        <v>0.14818799999999999</v>
      </c>
    </row>
    <row r="316" spans="4:31">
      <c r="D316" s="1">
        <v>19.453399999999998</v>
      </c>
      <c r="E316" s="1">
        <v>6.6952800000000007E-2</v>
      </c>
      <c r="G316" s="1">
        <v>20.183199999999999</v>
      </c>
      <c r="H316" s="1">
        <v>6.4124500000000001E-2</v>
      </c>
      <c r="K316" s="1">
        <v>5.0451499999999996</v>
      </c>
      <c r="L316" s="1">
        <v>0.18756900000000001</v>
      </c>
      <c r="N316" s="1">
        <v>5.0888600000000004</v>
      </c>
      <c r="O316" s="1">
        <v>0.18612200000000001</v>
      </c>
      <c r="Q316" s="1">
        <v>5.15022</v>
      </c>
      <c r="R316" s="1">
        <v>0.182759</v>
      </c>
      <c r="T316" s="1">
        <v>5.1850300000000002</v>
      </c>
      <c r="U316" s="1">
        <v>0.178812</v>
      </c>
      <c r="W316" s="1">
        <v>5.2865500000000001</v>
      </c>
      <c r="X316" s="1">
        <v>0.172544</v>
      </c>
      <c r="Z316" s="1">
        <v>5.4646400000000002</v>
      </c>
      <c r="AA316" s="1">
        <v>0.158027</v>
      </c>
      <c r="AD316" s="1">
        <v>5.3831600000000002</v>
      </c>
      <c r="AE316" s="1">
        <v>0.147649</v>
      </c>
    </row>
    <row r="317" spans="4:31">
      <c r="D317" s="1">
        <v>19.453499999999998</v>
      </c>
      <c r="E317" s="1">
        <v>6.7585900000000004E-2</v>
      </c>
      <c r="G317" s="1">
        <v>20.183299999999999</v>
      </c>
      <c r="H317" s="1">
        <v>6.4844700000000005E-2</v>
      </c>
      <c r="K317" s="1">
        <v>5.0724600000000004</v>
      </c>
      <c r="L317" s="1">
        <v>0.18690499999999999</v>
      </c>
      <c r="N317" s="1">
        <v>5.1166900000000002</v>
      </c>
      <c r="O317" s="1">
        <v>0.18548100000000001</v>
      </c>
      <c r="Q317" s="1">
        <v>5.1795499999999999</v>
      </c>
      <c r="R317" s="1">
        <v>0.182116</v>
      </c>
      <c r="T317" s="1">
        <v>5.2156099999999999</v>
      </c>
      <c r="U317" s="1">
        <v>0.178174</v>
      </c>
      <c r="W317" s="1">
        <v>5.3186400000000003</v>
      </c>
      <c r="X317" s="1">
        <v>0.17192399999999999</v>
      </c>
      <c r="Z317" s="1">
        <v>5.5032399999999999</v>
      </c>
      <c r="AA317" s="1">
        <v>0.15740499999999999</v>
      </c>
      <c r="AD317" s="1">
        <v>5.4385399999999997</v>
      </c>
      <c r="AE317" s="1">
        <v>0.147123</v>
      </c>
    </row>
    <row r="318" spans="4:31">
      <c r="D318" s="1">
        <v>19.814599999999999</v>
      </c>
      <c r="E318" s="1">
        <v>6.5057299999999998E-2</v>
      </c>
      <c r="G318" s="1">
        <v>20.579699999999999</v>
      </c>
      <c r="H318" s="1">
        <v>6.2322099999999998E-2</v>
      </c>
      <c r="K318" s="1">
        <v>5.0997899999999996</v>
      </c>
      <c r="L318" s="1">
        <v>0.186247</v>
      </c>
      <c r="N318" s="1">
        <v>5.1447200000000004</v>
      </c>
      <c r="O318" s="1">
        <v>0.184838</v>
      </c>
      <c r="Q318" s="1">
        <v>5.2088200000000002</v>
      </c>
      <c r="R318" s="1">
        <v>0.18148</v>
      </c>
      <c r="T318" s="1">
        <v>5.2462200000000001</v>
      </c>
      <c r="U318" s="1">
        <v>0.17754400000000001</v>
      </c>
      <c r="W318" s="1">
        <v>5.3511100000000003</v>
      </c>
      <c r="X318" s="1">
        <v>0.17129900000000001</v>
      </c>
      <c r="Z318" s="1">
        <v>5.5424899999999999</v>
      </c>
      <c r="AA318" s="1">
        <v>0.156782</v>
      </c>
      <c r="AD318" s="1">
        <v>5.4950599999999996</v>
      </c>
      <c r="AE318" s="1">
        <v>0.146596</v>
      </c>
    </row>
    <row r="319" spans="4:31">
      <c r="D319" s="1">
        <v>19.814699999999998</v>
      </c>
      <c r="E319" s="1">
        <v>6.5708299999999997E-2</v>
      </c>
      <c r="G319" s="1">
        <v>20.579799999999999</v>
      </c>
      <c r="H319" s="1">
        <v>6.3059299999999999E-2</v>
      </c>
      <c r="K319" s="1">
        <v>5.1276599999999997</v>
      </c>
      <c r="L319" s="1">
        <v>0.18557799999999999</v>
      </c>
      <c r="N319" s="1">
        <v>5.1730299999999998</v>
      </c>
      <c r="O319" s="1">
        <v>0.18419199999999999</v>
      </c>
      <c r="Q319" s="1">
        <v>5.2384500000000003</v>
      </c>
      <c r="R319" s="1">
        <v>0.18084</v>
      </c>
      <c r="T319" s="1">
        <v>5.2772699999999997</v>
      </c>
      <c r="U319" s="1">
        <v>0.17691200000000001</v>
      </c>
      <c r="W319" s="1">
        <v>5.3830999999999998</v>
      </c>
      <c r="X319" s="1">
        <v>0.17069599999999999</v>
      </c>
      <c r="Z319" s="1">
        <v>5.5823600000000004</v>
      </c>
      <c r="AA319" s="1">
        <v>0.15615599999999999</v>
      </c>
      <c r="AD319" s="1">
        <v>5.55246</v>
      </c>
      <c r="AE319" s="1">
        <v>0.14607600000000001</v>
      </c>
    </row>
    <row r="320" spans="4:31">
      <c r="D320" s="1">
        <v>20.1997</v>
      </c>
      <c r="E320" s="1">
        <v>6.3223199999999993E-2</v>
      </c>
      <c r="G320" s="1">
        <v>20.988299999999999</v>
      </c>
      <c r="H320" s="1">
        <v>6.0548699999999997E-2</v>
      </c>
      <c r="K320" s="1">
        <v>5.1552600000000002</v>
      </c>
      <c r="L320" s="1">
        <v>0.184922</v>
      </c>
      <c r="N320" s="1">
        <v>5.2013199999999999</v>
      </c>
      <c r="O320" s="1">
        <v>0.18355099999999999</v>
      </c>
      <c r="Q320" s="1">
        <v>5.2681300000000002</v>
      </c>
      <c r="R320" s="1">
        <v>0.18020700000000001</v>
      </c>
      <c r="T320" s="1">
        <v>5.3083099999999996</v>
      </c>
      <c r="U320" s="1">
        <v>0.176285</v>
      </c>
      <c r="W320" s="1">
        <v>5.4156300000000002</v>
      </c>
      <c r="X320" s="1">
        <v>0.17008999999999999</v>
      </c>
      <c r="Z320" s="1">
        <v>5.6220699999999999</v>
      </c>
      <c r="AA320" s="1">
        <v>0.155554</v>
      </c>
      <c r="AD320" s="1">
        <v>5.6117800000000004</v>
      </c>
      <c r="AE320" s="1">
        <v>0.14555100000000001</v>
      </c>
    </row>
    <row r="321" spans="4:31">
      <c r="D321" s="1">
        <v>20.1998</v>
      </c>
      <c r="E321" s="1">
        <v>6.3893500000000006E-2</v>
      </c>
      <c r="G321" s="1">
        <v>20.988399999999999</v>
      </c>
      <c r="H321" s="1">
        <v>6.1303099999999999E-2</v>
      </c>
      <c r="K321" s="1">
        <v>5.1831899999999997</v>
      </c>
      <c r="L321" s="1">
        <v>0.18426400000000001</v>
      </c>
      <c r="N321" s="1">
        <v>5.2298999999999998</v>
      </c>
      <c r="O321" s="1">
        <v>0.18290999999999999</v>
      </c>
      <c r="Q321" s="1">
        <v>5.2977600000000002</v>
      </c>
      <c r="R321" s="1">
        <v>0.17958099999999999</v>
      </c>
      <c r="T321" s="1">
        <v>5.3397899999999998</v>
      </c>
      <c r="U321" s="1">
        <v>0.17565600000000001</v>
      </c>
      <c r="W321" s="1">
        <v>5.44895</v>
      </c>
      <c r="X321" s="1">
        <v>0.16946700000000001</v>
      </c>
      <c r="Z321" s="1">
        <v>5.6619299999999999</v>
      </c>
      <c r="AA321" s="1">
        <v>0.15496399999999999</v>
      </c>
      <c r="AD321" s="1">
        <v>5.6727800000000004</v>
      </c>
      <c r="AE321" s="1">
        <v>0.145014</v>
      </c>
    </row>
    <row r="322" spans="4:31">
      <c r="D322" s="1">
        <v>20.585100000000001</v>
      </c>
      <c r="E322" s="1">
        <v>6.1392200000000001E-2</v>
      </c>
      <c r="G322" s="1">
        <v>21.4207</v>
      </c>
      <c r="H322" s="1">
        <v>5.8829899999999997E-2</v>
      </c>
      <c r="K322" s="1">
        <v>5.2113899999999997</v>
      </c>
      <c r="L322" s="1">
        <v>0.18360599999999999</v>
      </c>
      <c r="N322" s="1">
        <v>5.25847</v>
      </c>
      <c r="O322" s="1">
        <v>0.18227399999999999</v>
      </c>
      <c r="Q322" s="1">
        <v>5.3277999999999999</v>
      </c>
      <c r="R322" s="1">
        <v>0.178952</v>
      </c>
      <c r="T322" s="1">
        <v>5.37127</v>
      </c>
      <c r="U322" s="1">
        <v>0.17503299999999999</v>
      </c>
      <c r="W322" s="1">
        <v>5.4821600000000004</v>
      </c>
      <c r="X322" s="1">
        <v>0.16885500000000001</v>
      </c>
      <c r="Z322" s="1">
        <v>5.7024499999999998</v>
      </c>
      <c r="AA322" s="1">
        <v>0.15437300000000001</v>
      </c>
      <c r="AD322" s="1">
        <v>5.73895</v>
      </c>
      <c r="AE322" s="1">
        <v>0.144426</v>
      </c>
    </row>
    <row r="323" spans="4:31">
      <c r="D323" s="1">
        <v>20.5852</v>
      </c>
      <c r="E323" s="1">
        <v>6.2080700000000003E-2</v>
      </c>
      <c r="G323" s="1">
        <v>21.4208</v>
      </c>
      <c r="H323" s="1">
        <v>5.9602099999999998E-2</v>
      </c>
      <c r="K323" s="1">
        <v>5.2398300000000004</v>
      </c>
      <c r="L323" s="1">
        <v>0.182947</v>
      </c>
      <c r="N323" s="1">
        <v>5.2873400000000004</v>
      </c>
      <c r="O323" s="1">
        <v>0.18163799999999999</v>
      </c>
      <c r="Q323" s="1">
        <v>5.3583100000000004</v>
      </c>
      <c r="R323" s="1">
        <v>0.17832000000000001</v>
      </c>
      <c r="T323" s="1">
        <v>5.4031700000000003</v>
      </c>
      <c r="U323" s="1">
        <v>0.17440800000000001</v>
      </c>
      <c r="W323" s="1">
        <v>5.5157299999999996</v>
      </c>
      <c r="X323" s="1">
        <v>0.168242</v>
      </c>
      <c r="Z323" s="1">
        <v>5.7438799999999999</v>
      </c>
      <c r="AA323" s="1">
        <v>0.15376799999999999</v>
      </c>
      <c r="AD323" s="1">
        <v>5.8045099999999996</v>
      </c>
      <c r="AE323" s="1">
        <v>0.14387</v>
      </c>
    </row>
    <row r="324" spans="4:31">
      <c r="D324" s="1">
        <v>20.994399999999999</v>
      </c>
      <c r="E324" s="1">
        <v>5.9618699999999997E-2</v>
      </c>
      <c r="G324" s="1">
        <v>21.865200000000002</v>
      </c>
      <c r="H324" s="1">
        <v>5.7137599999999997E-2</v>
      </c>
      <c r="K324" s="1">
        <v>5.2684899999999999</v>
      </c>
      <c r="L324" s="1">
        <v>0.18228800000000001</v>
      </c>
      <c r="N324" s="1">
        <v>5.3164800000000003</v>
      </c>
      <c r="O324" s="1">
        <v>0.181001</v>
      </c>
      <c r="Q324" s="1">
        <v>5.3888199999999999</v>
      </c>
      <c r="R324" s="1">
        <v>0.17769299999999999</v>
      </c>
      <c r="T324" s="1">
        <v>5.4350800000000001</v>
      </c>
      <c r="U324" s="1">
        <v>0.17379</v>
      </c>
      <c r="W324" s="1">
        <v>5.5494700000000003</v>
      </c>
      <c r="X324" s="1">
        <v>0.16763700000000001</v>
      </c>
      <c r="Z324" s="1">
        <v>5.7861000000000002</v>
      </c>
      <c r="AA324" s="1">
        <v>0.15315999999999999</v>
      </c>
      <c r="AD324" s="1">
        <v>5.8746</v>
      </c>
      <c r="AE324" s="1">
        <v>0.14330899999999999</v>
      </c>
    </row>
    <row r="325" spans="4:31">
      <c r="D325" s="1">
        <v>20.994499999999999</v>
      </c>
      <c r="E325" s="1">
        <v>6.0327199999999997E-2</v>
      </c>
      <c r="G325" s="1">
        <v>21.865300000000001</v>
      </c>
      <c r="H325" s="1">
        <v>5.7928E-2</v>
      </c>
      <c r="K325" s="1">
        <v>5.2968799999999998</v>
      </c>
      <c r="L325" s="1">
        <v>0.181646</v>
      </c>
      <c r="N325" s="1">
        <v>5.3454600000000001</v>
      </c>
      <c r="O325" s="1">
        <v>0.18037600000000001</v>
      </c>
      <c r="Q325" s="1">
        <v>5.4193499999999997</v>
      </c>
      <c r="R325" s="1">
        <v>0.17707400000000001</v>
      </c>
      <c r="T325" s="1">
        <v>5.4674100000000001</v>
      </c>
      <c r="U325" s="1">
        <v>0.17316999999999999</v>
      </c>
      <c r="W325" s="1">
        <v>5.5833399999999997</v>
      </c>
      <c r="X325" s="1">
        <v>0.16703899999999999</v>
      </c>
      <c r="Z325" s="1">
        <v>5.8287300000000002</v>
      </c>
      <c r="AA325" s="1">
        <v>0.15256500000000001</v>
      </c>
      <c r="AD325" s="1">
        <v>5.9500099999999998</v>
      </c>
      <c r="AE325" s="1">
        <v>0.14269999999999999</v>
      </c>
    </row>
    <row r="326" spans="4:31">
      <c r="D326" s="1">
        <v>21.427499999999998</v>
      </c>
      <c r="E326" s="1">
        <v>5.7898400000000003E-2</v>
      </c>
      <c r="G326" s="1">
        <v>22.345300000000002</v>
      </c>
      <c r="H326" s="1">
        <v>5.55176E-2</v>
      </c>
      <c r="K326" s="1">
        <v>5.32592</v>
      </c>
      <c r="L326" s="1">
        <v>0.18099499999999999</v>
      </c>
      <c r="N326" s="1">
        <v>5.3746999999999998</v>
      </c>
      <c r="O326" s="1">
        <v>0.17975099999999999</v>
      </c>
      <c r="Q326" s="1">
        <v>5.4503300000000001</v>
      </c>
      <c r="R326" s="1">
        <v>0.176453</v>
      </c>
      <c r="T326" s="1">
        <v>5.5001499999999997</v>
      </c>
      <c r="U326" s="1">
        <v>0.17254700000000001</v>
      </c>
      <c r="W326" s="1">
        <v>5.6179399999999999</v>
      </c>
      <c r="X326" s="1">
        <v>0.16642799999999999</v>
      </c>
      <c r="Z326" s="1">
        <v>5.8712200000000001</v>
      </c>
      <c r="AA326" s="1">
        <v>0.15198400000000001</v>
      </c>
      <c r="AD326" s="1">
        <v>6.0247900000000003</v>
      </c>
      <c r="AE326" s="1">
        <v>0.142149</v>
      </c>
    </row>
    <row r="327" spans="4:31">
      <c r="D327" s="1">
        <v>21.427600000000002</v>
      </c>
      <c r="E327" s="1">
        <v>5.8628300000000001E-2</v>
      </c>
      <c r="G327" s="1">
        <v>22.345400000000001</v>
      </c>
      <c r="H327" s="1">
        <v>5.6327799999999997E-2</v>
      </c>
      <c r="K327" s="1">
        <v>5.3550300000000002</v>
      </c>
      <c r="L327" s="1">
        <v>0.18034500000000001</v>
      </c>
      <c r="N327" s="1">
        <v>5.40421</v>
      </c>
      <c r="O327" s="1">
        <v>0.179123</v>
      </c>
      <c r="Q327" s="1">
        <v>5.4813000000000001</v>
      </c>
      <c r="R327" s="1">
        <v>0.17583599999999999</v>
      </c>
      <c r="T327" s="1">
        <v>5.53254</v>
      </c>
      <c r="U327" s="1">
        <v>0.17194200000000001</v>
      </c>
      <c r="W327" s="1">
        <v>5.6526800000000001</v>
      </c>
      <c r="X327" s="1">
        <v>0.165822</v>
      </c>
      <c r="Z327" s="1">
        <v>5.9138599999999997</v>
      </c>
      <c r="AA327" s="1">
        <v>0.151421</v>
      </c>
      <c r="AD327" s="1">
        <v>6.1081500000000002</v>
      </c>
      <c r="AE327" s="1">
        <v>0.141536</v>
      </c>
    </row>
    <row r="328" spans="4:31">
      <c r="D328" s="1">
        <v>21.884399999999999</v>
      </c>
      <c r="E328" s="1">
        <v>5.6227800000000001E-2</v>
      </c>
      <c r="G328" s="1">
        <v>22.837499999999999</v>
      </c>
      <c r="H328" s="1">
        <v>5.3920299999999997E-2</v>
      </c>
      <c r="K328" s="1">
        <v>5.3839399999999999</v>
      </c>
      <c r="L328" s="1">
        <v>0.179706</v>
      </c>
      <c r="N328" s="1">
        <v>5.4337900000000001</v>
      </c>
      <c r="O328" s="1">
        <v>0.17850099999999999</v>
      </c>
      <c r="Q328" s="1">
        <v>5.5127100000000002</v>
      </c>
      <c r="R328" s="1">
        <v>0.17521600000000001</v>
      </c>
      <c r="T328" s="1">
        <v>5.5648900000000001</v>
      </c>
      <c r="U328" s="1">
        <v>0.171345</v>
      </c>
      <c r="W328" s="1">
        <v>5.6879400000000002</v>
      </c>
      <c r="X328" s="1">
        <v>0.165217</v>
      </c>
      <c r="Z328" s="1">
        <v>5.9574699999999998</v>
      </c>
      <c r="AA328" s="1">
        <v>0.15085000000000001</v>
      </c>
      <c r="AD328" s="1">
        <v>6.1905599999999996</v>
      </c>
      <c r="AE328" s="1">
        <v>0.14099200000000001</v>
      </c>
    </row>
    <row r="329" spans="4:31">
      <c r="D329" s="1">
        <v>21.884499999999999</v>
      </c>
      <c r="E329" s="1">
        <v>5.6980099999999999E-2</v>
      </c>
      <c r="G329" s="1">
        <v>22.837599999999998</v>
      </c>
      <c r="H329" s="1">
        <v>5.475E-2</v>
      </c>
      <c r="K329" s="1">
        <v>5.4135200000000001</v>
      </c>
      <c r="L329" s="1">
        <v>0.17905799999999999</v>
      </c>
      <c r="N329" s="1">
        <v>5.46373</v>
      </c>
      <c r="O329" s="1">
        <v>0.17787500000000001</v>
      </c>
      <c r="Q329" s="1">
        <v>5.5441099999999999</v>
      </c>
      <c r="R329" s="1">
        <v>0.17460200000000001</v>
      </c>
      <c r="T329" s="1">
        <v>5.5968600000000004</v>
      </c>
      <c r="U329" s="1">
        <v>0.17077100000000001</v>
      </c>
      <c r="W329" s="1">
        <v>5.7232900000000004</v>
      </c>
      <c r="X329" s="1">
        <v>0.16461700000000001</v>
      </c>
      <c r="Z329" s="1">
        <v>6.0020300000000004</v>
      </c>
      <c r="AA329" s="1">
        <v>0.15026700000000001</v>
      </c>
      <c r="AD329" s="1">
        <v>6.2846900000000003</v>
      </c>
      <c r="AE329" s="1">
        <v>0.14033399999999999</v>
      </c>
    </row>
    <row r="330" spans="4:31">
      <c r="D330" s="1">
        <v>22.3535</v>
      </c>
      <c r="E330" s="1">
        <v>5.4583100000000002E-2</v>
      </c>
      <c r="G330" s="1">
        <v>23.353400000000001</v>
      </c>
      <c r="H330" s="1">
        <v>5.2367200000000003E-2</v>
      </c>
      <c r="K330" s="1">
        <v>5.4424400000000004</v>
      </c>
      <c r="L330" s="1">
        <v>0.17843400000000001</v>
      </c>
      <c r="N330" s="1">
        <v>5.4937300000000002</v>
      </c>
      <c r="O330" s="1">
        <v>0.17725399999999999</v>
      </c>
      <c r="Q330" s="1">
        <v>5.5759499999999997</v>
      </c>
      <c r="R330" s="1">
        <v>0.173987</v>
      </c>
      <c r="T330" s="1">
        <v>5.6294700000000004</v>
      </c>
      <c r="U330" s="1">
        <v>0.17018900000000001</v>
      </c>
      <c r="W330" s="1">
        <v>5.7591599999999996</v>
      </c>
      <c r="X330" s="1">
        <v>0.164018</v>
      </c>
      <c r="Z330" s="1">
        <v>6.0472599999999996</v>
      </c>
      <c r="AA330" s="1">
        <v>0.14968699999999999</v>
      </c>
      <c r="AD330" s="1">
        <v>6.3778899999999998</v>
      </c>
      <c r="AE330" s="1">
        <v>0.13977600000000001</v>
      </c>
    </row>
    <row r="331" spans="4:31">
      <c r="D331" s="1">
        <v>22.3536</v>
      </c>
      <c r="E331" s="1">
        <v>5.5357999999999997E-2</v>
      </c>
      <c r="G331" s="1">
        <v>23.3536</v>
      </c>
      <c r="H331" s="1">
        <v>5.3217100000000003E-2</v>
      </c>
      <c r="K331" s="1">
        <v>5.4715999999999996</v>
      </c>
      <c r="L331" s="1">
        <v>0.177812</v>
      </c>
      <c r="N331" s="1">
        <v>5.5241800000000003</v>
      </c>
      <c r="O331" s="1">
        <v>0.17663000000000001</v>
      </c>
      <c r="Q331" s="1">
        <v>5.6077899999999996</v>
      </c>
      <c r="R331" s="1">
        <v>0.173377</v>
      </c>
      <c r="T331" s="1">
        <v>5.6624600000000003</v>
      </c>
      <c r="U331" s="1">
        <v>0.169599</v>
      </c>
      <c r="W331" s="1">
        <v>5.7951100000000002</v>
      </c>
      <c r="X331" s="1">
        <v>0.16342499999999999</v>
      </c>
      <c r="Z331" s="1">
        <v>6.0933299999999999</v>
      </c>
      <c r="AA331" s="1">
        <v>0.14910599999999999</v>
      </c>
      <c r="AD331" s="1">
        <v>6.4709300000000001</v>
      </c>
      <c r="AE331" s="1">
        <v>0.13929900000000001</v>
      </c>
    </row>
    <row r="332" spans="4:31">
      <c r="D332" s="1">
        <v>22.8581</v>
      </c>
      <c r="E332" s="1">
        <v>5.3004799999999998E-2</v>
      </c>
      <c r="G332" s="1">
        <v>23.905000000000001</v>
      </c>
      <c r="H332" s="1">
        <v>5.0875400000000001E-2</v>
      </c>
      <c r="K332" s="1">
        <v>5.5010000000000003</v>
      </c>
      <c r="L332" s="1">
        <v>0.17719099999999999</v>
      </c>
      <c r="N332" s="1">
        <v>5.5546199999999999</v>
      </c>
      <c r="O332" s="1">
        <v>0.176011</v>
      </c>
      <c r="Q332" s="1">
        <v>5.6400600000000001</v>
      </c>
      <c r="R332" s="1">
        <v>0.172767</v>
      </c>
      <c r="T332" s="1">
        <v>5.6958299999999999</v>
      </c>
      <c r="U332" s="1">
        <v>0.16900299999999999</v>
      </c>
      <c r="W332" s="1">
        <v>5.8315900000000003</v>
      </c>
      <c r="X332" s="1">
        <v>0.16283300000000001</v>
      </c>
      <c r="Z332" s="1">
        <v>6.1382399999999997</v>
      </c>
      <c r="AA332" s="1">
        <v>0.14856800000000001</v>
      </c>
      <c r="AD332" s="1">
        <v>6.5758299999999998</v>
      </c>
      <c r="AE332" s="1">
        <v>0.138683</v>
      </c>
    </row>
    <row r="333" spans="4:31">
      <c r="D333" s="1">
        <v>22.8582</v>
      </c>
      <c r="E333" s="1">
        <v>5.3804299999999999E-2</v>
      </c>
      <c r="G333" s="1">
        <v>23.905100000000001</v>
      </c>
      <c r="H333" s="1">
        <v>5.1746599999999997E-2</v>
      </c>
      <c r="K333" s="1">
        <v>5.5308900000000003</v>
      </c>
      <c r="L333" s="1">
        <v>0.176563</v>
      </c>
      <c r="N333" s="1">
        <v>5.5850999999999997</v>
      </c>
      <c r="O333" s="1">
        <v>0.175398</v>
      </c>
      <c r="Q333" s="1">
        <v>5.6727299999999996</v>
      </c>
      <c r="R333" s="1">
        <v>0.172153</v>
      </c>
      <c r="T333" s="1">
        <v>5.7289700000000003</v>
      </c>
      <c r="U333" s="1">
        <v>0.16842199999999999</v>
      </c>
      <c r="W333" s="1">
        <v>5.8685499999999999</v>
      </c>
      <c r="X333" s="1">
        <v>0.16223899999999999</v>
      </c>
      <c r="Z333" s="1">
        <v>6.1386200000000004</v>
      </c>
      <c r="AA333" s="1">
        <v>0.14863199999999999</v>
      </c>
      <c r="AD333" s="1">
        <v>6.6802599999999996</v>
      </c>
      <c r="AE333" s="1">
        <v>0.13816500000000001</v>
      </c>
    </row>
    <row r="334" spans="4:31">
      <c r="D334" s="1">
        <v>23.386500000000002</v>
      </c>
      <c r="E334" s="1">
        <v>5.1469099999999997E-2</v>
      </c>
      <c r="G334" s="1">
        <v>24.4803</v>
      </c>
      <c r="H334" s="1">
        <v>4.9422300000000002E-2</v>
      </c>
      <c r="K334" s="1">
        <v>5.5604300000000002</v>
      </c>
      <c r="L334" s="1">
        <v>0.17594899999999999</v>
      </c>
      <c r="N334" s="1">
        <v>5.61592</v>
      </c>
      <c r="O334" s="1">
        <v>0.17478199999999999</v>
      </c>
      <c r="Q334" s="1">
        <v>5.70547</v>
      </c>
      <c r="R334" s="1">
        <v>0.17154700000000001</v>
      </c>
      <c r="T334" s="1">
        <v>5.7628700000000004</v>
      </c>
      <c r="U334" s="1">
        <v>0.16783200000000001</v>
      </c>
      <c r="W334" s="1">
        <v>5.9060100000000002</v>
      </c>
      <c r="X334" s="1">
        <v>0.16164300000000001</v>
      </c>
      <c r="Z334" s="1">
        <v>6.1859700000000002</v>
      </c>
      <c r="AA334" s="1">
        <v>0.147977</v>
      </c>
      <c r="AD334" s="1">
        <v>6.7963100000000001</v>
      </c>
      <c r="AE334" s="1">
        <v>0.137542</v>
      </c>
    </row>
    <row r="335" spans="4:31">
      <c r="D335" s="1">
        <v>23.386600000000001</v>
      </c>
      <c r="E335" s="1">
        <v>5.2294E-2</v>
      </c>
      <c r="G335" s="1">
        <v>24.480399999999999</v>
      </c>
      <c r="H335" s="1">
        <v>5.0314900000000003E-2</v>
      </c>
      <c r="K335" s="1">
        <v>5.5903499999999999</v>
      </c>
      <c r="L335" s="1">
        <v>0.17533499999999999</v>
      </c>
      <c r="N335" s="1">
        <v>5.6472100000000003</v>
      </c>
      <c r="O335" s="1">
        <v>0.17416200000000001</v>
      </c>
      <c r="Q335" s="1">
        <v>5.7385900000000003</v>
      </c>
      <c r="R335" s="1">
        <v>0.17093800000000001</v>
      </c>
      <c r="T335" s="1">
        <v>5.7969200000000001</v>
      </c>
      <c r="U335" s="1">
        <v>0.167244</v>
      </c>
      <c r="W335" s="1">
        <v>5.9437300000000004</v>
      </c>
      <c r="X335" s="1">
        <v>0.16105700000000001</v>
      </c>
      <c r="Z335" s="1">
        <v>6.1864299999999997</v>
      </c>
      <c r="AA335" s="1">
        <v>0.14804700000000001</v>
      </c>
      <c r="AD335" s="1">
        <v>6.9114800000000001</v>
      </c>
      <c r="AE335" s="1">
        <v>0.13703899999999999</v>
      </c>
    </row>
    <row r="336" spans="4:31">
      <c r="D336" s="1">
        <v>23.950399999999998</v>
      </c>
      <c r="E336" s="1">
        <v>4.9992099999999998E-2</v>
      </c>
      <c r="G336" s="1">
        <v>25.102900000000002</v>
      </c>
      <c r="H336" s="1">
        <v>4.80405E-2</v>
      </c>
      <c r="K336" s="1">
        <v>5.62066</v>
      </c>
      <c r="L336" s="1">
        <v>0.17471300000000001</v>
      </c>
      <c r="N336" s="1">
        <v>5.6784999999999997</v>
      </c>
      <c r="O336" s="1">
        <v>0.17354800000000001</v>
      </c>
      <c r="Q336" s="1">
        <v>5.7717799999999997</v>
      </c>
      <c r="R336" s="1">
        <v>0.17033799999999999</v>
      </c>
      <c r="T336" s="1">
        <v>5.8312999999999997</v>
      </c>
      <c r="U336" s="1">
        <v>0.166653</v>
      </c>
      <c r="W336" s="1">
        <v>5.9820799999999998</v>
      </c>
      <c r="X336" s="1">
        <v>0.160469</v>
      </c>
      <c r="Z336" s="1">
        <v>6.2343400000000004</v>
      </c>
      <c r="AA336" s="1">
        <v>0.147399</v>
      </c>
      <c r="AD336" s="1">
        <v>7.0383599999999999</v>
      </c>
      <c r="AE336" s="1">
        <v>0.136435</v>
      </c>
    </row>
    <row r="337" spans="4:31">
      <c r="D337" s="1">
        <v>23.950600000000001</v>
      </c>
      <c r="E337" s="1">
        <v>5.0844100000000003E-2</v>
      </c>
      <c r="G337" s="1">
        <v>25.103000000000002</v>
      </c>
      <c r="H337" s="1">
        <v>4.8956100000000002E-2</v>
      </c>
      <c r="K337" s="1">
        <v>5.6514300000000004</v>
      </c>
      <c r="L337" s="1">
        <v>0.17408799999999999</v>
      </c>
      <c r="N337" s="1">
        <v>5.7102199999999996</v>
      </c>
      <c r="O337" s="1">
        <v>0.172934</v>
      </c>
      <c r="Q337" s="1">
        <v>5.8053100000000004</v>
      </c>
      <c r="R337" s="1">
        <v>0.169737</v>
      </c>
      <c r="T337" s="1">
        <v>5.86585</v>
      </c>
      <c r="U337" s="1">
        <v>0.16606899999999999</v>
      </c>
      <c r="W337" s="1">
        <v>6.0203499999999996</v>
      </c>
      <c r="X337" s="1">
        <v>0.15989</v>
      </c>
      <c r="Z337" s="1">
        <v>6.2349600000000001</v>
      </c>
      <c r="AA337" s="1">
        <v>0.147481</v>
      </c>
      <c r="AD337" s="1">
        <v>7.1646900000000002</v>
      </c>
      <c r="AE337" s="1">
        <v>0.13594700000000001</v>
      </c>
    </row>
    <row r="338" spans="4:31">
      <c r="D338" s="1">
        <v>24.5382</v>
      </c>
      <c r="E338" s="1">
        <v>4.8553800000000001E-2</v>
      </c>
      <c r="G338" s="1">
        <v>25.749199999999998</v>
      </c>
      <c r="H338" s="1">
        <v>4.6692699999999997E-2</v>
      </c>
      <c r="K338" s="1">
        <v>5.6821999999999999</v>
      </c>
      <c r="L338" s="1">
        <v>0.17346800000000001</v>
      </c>
      <c r="N338" s="1">
        <v>5.7423400000000004</v>
      </c>
      <c r="O338" s="1">
        <v>0.172315</v>
      </c>
      <c r="Q338" s="1">
        <v>5.8381800000000004</v>
      </c>
      <c r="R338" s="1">
        <v>0.169159</v>
      </c>
      <c r="T338" s="1">
        <v>5.9009299999999998</v>
      </c>
      <c r="U338" s="1">
        <v>0.16548399999999999</v>
      </c>
      <c r="W338" s="1">
        <v>6.0588800000000003</v>
      </c>
      <c r="X338" s="1">
        <v>0.15931699999999999</v>
      </c>
      <c r="Z338" s="1">
        <v>6.2832499999999998</v>
      </c>
      <c r="AA338" s="1">
        <v>0.146843</v>
      </c>
      <c r="AD338" s="1">
        <v>7.3027300000000004</v>
      </c>
      <c r="AE338" s="1">
        <v>0.13536300000000001</v>
      </c>
    </row>
    <row r="339" spans="4:31">
      <c r="D339" s="1">
        <v>24.538399999999999</v>
      </c>
      <c r="E339" s="1">
        <v>4.9433600000000001E-2</v>
      </c>
      <c r="G339" s="1">
        <v>25.749300000000002</v>
      </c>
      <c r="H339" s="1">
        <v>4.7631E-2</v>
      </c>
      <c r="K339" s="1">
        <v>5.7130099999999997</v>
      </c>
      <c r="L339" s="1">
        <v>0.17285600000000001</v>
      </c>
      <c r="N339" s="1">
        <v>5.7744600000000004</v>
      </c>
      <c r="O339" s="1">
        <v>0.171704</v>
      </c>
      <c r="Q339" s="1">
        <v>5.8712400000000002</v>
      </c>
      <c r="R339" s="1">
        <v>0.16858799999999999</v>
      </c>
      <c r="T339" s="1">
        <v>5.9360900000000001</v>
      </c>
      <c r="U339" s="1">
        <v>0.164904</v>
      </c>
      <c r="W339" s="1">
        <v>6.09666</v>
      </c>
      <c r="X339" s="1">
        <v>0.158772</v>
      </c>
      <c r="Z339" s="1">
        <v>6.2845599999999999</v>
      </c>
      <c r="AA339" s="1">
        <v>0.14694499999999999</v>
      </c>
      <c r="AD339" s="1">
        <v>7.4402499999999998</v>
      </c>
      <c r="AE339" s="1">
        <v>0.13489200000000001</v>
      </c>
    </row>
    <row r="340" spans="4:31">
      <c r="D340" s="1">
        <v>25.173300000000001</v>
      </c>
      <c r="E340" s="1">
        <v>4.7184499999999997E-2</v>
      </c>
      <c r="G340" s="1">
        <v>26.454499999999999</v>
      </c>
      <c r="H340" s="1">
        <v>4.5422999999999998E-2</v>
      </c>
      <c r="K340" s="1">
        <v>5.7445700000000004</v>
      </c>
      <c r="L340" s="1">
        <v>0.17222999999999999</v>
      </c>
      <c r="N340" s="1">
        <v>5.8070000000000004</v>
      </c>
      <c r="O340" s="1">
        <v>0.171094</v>
      </c>
      <c r="Q340" s="1">
        <v>5.9046399999999997</v>
      </c>
      <c r="R340" s="1">
        <v>0.168019</v>
      </c>
      <c r="T340" s="1">
        <v>5.9717799999999999</v>
      </c>
      <c r="U340" s="1">
        <v>0.16432099999999999</v>
      </c>
      <c r="W340" s="1">
        <v>6.1349</v>
      </c>
      <c r="X340" s="1">
        <v>0.15823000000000001</v>
      </c>
      <c r="Z340" s="1">
        <v>6.3330700000000002</v>
      </c>
      <c r="AA340" s="1">
        <v>0.146291</v>
      </c>
      <c r="AD340" s="1">
        <v>7.58948</v>
      </c>
      <c r="AE340" s="1">
        <v>0.13433200000000001</v>
      </c>
    </row>
    <row r="341" spans="4:31">
      <c r="D341" s="1">
        <v>25.173400000000001</v>
      </c>
      <c r="E341" s="1">
        <v>4.80943E-2</v>
      </c>
      <c r="G341" s="1">
        <v>26.454699999999999</v>
      </c>
      <c r="H341" s="1">
        <v>4.6385700000000002E-2</v>
      </c>
      <c r="K341" s="1">
        <v>5.7761500000000003</v>
      </c>
      <c r="L341" s="1">
        <v>0.17161000000000001</v>
      </c>
      <c r="N341" s="1">
        <v>5.8396299999999997</v>
      </c>
      <c r="O341" s="1">
        <v>0.17049300000000001</v>
      </c>
      <c r="Q341" s="1">
        <v>5.9387100000000004</v>
      </c>
      <c r="R341" s="1">
        <v>0.167439</v>
      </c>
      <c r="T341" s="1">
        <v>6.0075500000000002</v>
      </c>
      <c r="U341" s="1">
        <v>0.163744</v>
      </c>
      <c r="W341" s="1">
        <v>6.1738600000000003</v>
      </c>
      <c r="X341" s="1">
        <v>0.15767900000000001</v>
      </c>
      <c r="Z341" s="1">
        <v>6.3827600000000002</v>
      </c>
      <c r="AA341" s="1">
        <v>0.14577399999999999</v>
      </c>
      <c r="AD341" s="1">
        <v>7.7499399999999996</v>
      </c>
      <c r="AE341" s="1">
        <v>0.13375600000000001</v>
      </c>
    </row>
    <row r="342" spans="4:31">
      <c r="D342" s="1">
        <v>25.855499999999999</v>
      </c>
      <c r="E342" s="1">
        <v>4.58789E-2</v>
      </c>
      <c r="G342" s="1">
        <v>27.1953</v>
      </c>
      <c r="H342" s="1">
        <v>4.4197300000000002E-2</v>
      </c>
      <c r="K342" s="1">
        <v>5.8077699999999997</v>
      </c>
      <c r="L342" s="1">
        <v>0.17100000000000001</v>
      </c>
      <c r="N342" s="1">
        <v>5.8726399999999996</v>
      </c>
      <c r="O342" s="1">
        <v>0.16988900000000001</v>
      </c>
      <c r="Q342" s="1">
        <v>5.9725400000000004</v>
      </c>
      <c r="R342" s="1">
        <v>0.16686999999999999</v>
      </c>
      <c r="T342" s="1">
        <v>6.0438400000000003</v>
      </c>
      <c r="U342" s="1">
        <v>0.16316600000000001</v>
      </c>
      <c r="W342" s="1">
        <v>6.2132199999999997</v>
      </c>
      <c r="X342" s="1">
        <v>0.15712799999999999</v>
      </c>
      <c r="Z342" s="1">
        <v>6.4319300000000004</v>
      </c>
      <c r="AA342" s="1">
        <v>0.14526500000000001</v>
      </c>
      <c r="AD342" s="1">
        <v>7.9215900000000001</v>
      </c>
      <c r="AE342" s="1">
        <v>0.133184</v>
      </c>
    </row>
    <row r="343" spans="4:31">
      <c r="D343" s="1">
        <v>25.855699999999999</v>
      </c>
      <c r="E343" s="1">
        <v>4.68207E-2</v>
      </c>
      <c r="G343" s="1">
        <v>27.195399999999999</v>
      </c>
      <c r="H343" s="1">
        <v>4.5184000000000002E-2</v>
      </c>
      <c r="K343" s="1">
        <v>5.8402200000000004</v>
      </c>
      <c r="L343" s="1">
        <v>0.17038</v>
      </c>
      <c r="N343" s="1">
        <v>5.9061199999999996</v>
      </c>
      <c r="O343" s="1">
        <v>0.16928399999999999</v>
      </c>
      <c r="Q343" s="1">
        <v>6.0067199999999996</v>
      </c>
      <c r="R343" s="1">
        <v>0.166301</v>
      </c>
      <c r="T343" s="1">
        <v>6.0806300000000002</v>
      </c>
      <c r="U343" s="1">
        <v>0.16258600000000001</v>
      </c>
      <c r="W343" s="1">
        <v>6.2530900000000003</v>
      </c>
      <c r="X343" s="1">
        <v>0.15657599999999999</v>
      </c>
      <c r="Z343" s="1">
        <v>6.4320899999999996</v>
      </c>
      <c r="AA343" s="1">
        <v>0.14530999999999999</v>
      </c>
      <c r="AD343" s="1">
        <v>8.0928599999999999</v>
      </c>
      <c r="AE343" s="1">
        <v>0.132719</v>
      </c>
    </row>
    <row r="344" spans="4:31">
      <c r="D344" s="1">
        <v>26.5732</v>
      </c>
      <c r="E344" s="1">
        <v>4.4619899999999997E-2</v>
      </c>
      <c r="G344" s="1">
        <v>27.9831</v>
      </c>
      <c r="H344" s="1">
        <v>4.3027700000000002E-2</v>
      </c>
      <c r="K344" s="1">
        <v>5.8723200000000002</v>
      </c>
      <c r="L344" s="1">
        <v>0.16977600000000001</v>
      </c>
      <c r="N344" s="1">
        <v>5.9396300000000002</v>
      </c>
      <c r="O344" s="1">
        <v>0.168685</v>
      </c>
      <c r="Q344" s="1">
        <v>6.0410700000000004</v>
      </c>
      <c r="R344" s="1">
        <v>0.165737</v>
      </c>
      <c r="T344" s="1">
        <v>6.1178999999999997</v>
      </c>
      <c r="U344" s="1">
        <v>0.16200400000000001</v>
      </c>
      <c r="W344" s="1">
        <v>6.2936100000000001</v>
      </c>
      <c r="X344" s="1">
        <v>0.15601899999999999</v>
      </c>
      <c r="Z344" s="1">
        <v>6.4810600000000003</v>
      </c>
      <c r="AA344" s="1">
        <v>0.14476900000000001</v>
      </c>
      <c r="AD344" s="1">
        <v>8.2755100000000006</v>
      </c>
      <c r="AE344" s="1">
        <v>0.13219600000000001</v>
      </c>
    </row>
    <row r="345" spans="4:31">
      <c r="D345" s="1">
        <v>26.573399999999999</v>
      </c>
      <c r="E345" s="1">
        <v>4.5594700000000002E-2</v>
      </c>
      <c r="G345" s="1">
        <v>27.9832</v>
      </c>
      <c r="H345" s="1">
        <v>4.4038500000000001E-2</v>
      </c>
      <c r="K345" s="1">
        <v>5.90524</v>
      </c>
      <c r="L345" s="1">
        <v>0.16916300000000001</v>
      </c>
      <c r="N345" s="1">
        <v>5.9735899999999997</v>
      </c>
      <c r="O345" s="1">
        <v>0.16808600000000001</v>
      </c>
      <c r="Q345" s="1">
        <v>6.0761700000000003</v>
      </c>
      <c r="R345" s="1">
        <v>0.165161</v>
      </c>
      <c r="T345" s="1">
        <v>6.1556600000000001</v>
      </c>
      <c r="U345" s="1">
        <v>0.16142200000000001</v>
      </c>
      <c r="W345" s="1">
        <v>6.3347699999999998</v>
      </c>
      <c r="X345" s="1">
        <v>0.15545900000000001</v>
      </c>
      <c r="Z345" s="1">
        <v>6.4813499999999999</v>
      </c>
      <c r="AA345" s="1">
        <v>0.14482600000000001</v>
      </c>
      <c r="AD345" s="1">
        <v>8.4814399999999992</v>
      </c>
      <c r="AE345" s="1">
        <v>0.13158500000000001</v>
      </c>
    </row>
    <row r="346" spans="4:31">
      <c r="D346" s="1">
        <v>27.349900000000002</v>
      </c>
      <c r="E346" s="1">
        <v>4.3431699999999997E-2</v>
      </c>
      <c r="G346" s="1">
        <v>28.8416</v>
      </c>
      <c r="H346" s="1">
        <v>4.1935699999999999E-2</v>
      </c>
      <c r="K346" s="1">
        <v>5.9382000000000001</v>
      </c>
      <c r="L346" s="1">
        <v>0.16855500000000001</v>
      </c>
      <c r="N346" s="1">
        <v>6.0079599999999997</v>
      </c>
      <c r="O346" s="1">
        <v>0.16748399999999999</v>
      </c>
      <c r="Q346" s="1">
        <v>6.1114100000000002</v>
      </c>
      <c r="R346" s="1">
        <v>0.16458700000000001</v>
      </c>
      <c r="T346" s="1">
        <v>6.1936900000000001</v>
      </c>
      <c r="U346" s="1">
        <v>0.16084999999999999</v>
      </c>
      <c r="W346" s="1">
        <v>6.3765200000000002</v>
      </c>
      <c r="X346" s="1">
        <v>0.15489900000000001</v>
      </c>
      <c r="Z346" s="1">
        <v>6.5318800000000001</v>
      </c>
      <c r="AA346" s="1">
        <v>0.14425299999999999</v>
      </c>
      <c r="AD346" s="1">
        <v>8.6869300000000003</v>
      </c>
      <c r="AE346" s="1">
        <v>0.13111</v>
      </c>
    </row>
    <row r="347" spans="4:31">
      <c r="D347" s="1">
        <v>27.35</v>
      </c>
      <c r="E347" s="1">
        <v>4.4441700000000001E-2</v>
      </c>
      <c r="G347" s="1">
        <v>28.841699999999999</v>
      </c>
      <c r="H347" s="1">
        <v>4.2971299999999997E-2</v>
      </c>
      <c r="K347" s="1">
        <v>5.9715299999999996</v>
      </c>
      <c r="L347" s="1">
        <v>0.16794600000000001</v>
      </c>
      <c r="N347" s="1">
        <v>6.0419499999999999</v>
      </c>
      <c r="O347" s="1">
        <v>0.16689799999999999</v>
      </c>
      <c r="Q347" s="1">
        <v>6.14717</v>
      </c>
      <c r="R347" s="1">
        <v>0.16401299999999999</v>
      </c>
      <c r="T347" s="1">
        <v>6.2321600000000004</v>
      </c>
      <c r="U347" s="1">
        <v>0.160276</v>
      </c>
      <c r="W347" s="1">
        <v>6.4173099999999996</v>
      </c>
      <c r="X347" s="1">
        <v>0.15437500000000001</v>
      </c>
      <c r="Z347" s="1">
        <v>6.5326199999999996</v>
      </c>
      <c r="AA347" s="1">
        <v>0.14433699999999999</v>
      </c>
      <c r="AD347" s="1">
        <v>8.9037799999999994</v>
      </c>
      <c r="AE347" s="1">
        <v>0.130604</v>
      </c>
    </row>
    <row r="348" spans="4:31">
      <c r="D348" s="1">
        <v>28.185300000000002</v>
      </c>
      <c r="E348" s="1">
        <v>4.231E-2</v>
      </c>
      <c r="G348" s="1">
        <v>29.758900000000001</v>
      </c>
      <c r="H348" s="1">
        <v>4.0904099999999999E-2</v>
      </c>
      <c r="K348" s="1">
        <v>6.00535</v>
      </c>
      <c r="L348" s="1">
        <v>0.16733700000000001</v>
      </c>
      <c r="N348" s="1">
        <v>6.0758999999999999</v>
      </c>
      <c r="O348" s="1">
        <v>0.166323</v>
      </c>
      <c r="Q348" s="1">
        <v>6.18302</v>
      </c>
      <c r="R348" s="1">
        <v>0.163443</v>
      </c>
      <c r="T348" s="1">
        <v>6.2709000000000001</v>
      </c>
      <c r="U348" s="1">
        <v>0.15971199999999999</v>
      </c>
      <c r="W348" s="1">
        <v>6.4592400000000003</v>
      </c>
      <c r="X348" s="1">
        <v>0.15384200000000001</v>
      </c>
      <c r="Z348" s="1">
        <v>6.5840699999999996</v>
      </c>
      <c r="AA348" s="1">
        <v>0.14372099999999999</v>
      </c>
      <c r="AD348" s="1">
        <v>9.1437500000000007</v>
      </c>
      <c r="AE348" s="1">
        <v>0.13004099999999999</v>
      </c>
    </row>
    <row r="349" spans="4:31">
      <c r="D349" s="1">
        <v>28.185500000000001</v>
      </c>
      <c r="E349" s="1">
        <v>4.3357E-2</v>
      </c>
      <c r="G349" s="1">
        <v>29.759</v>
      </c>
      <c r="H349" s="1">
        <v>4.1964000000000001E-2</v>
      </c>
      <c r="K349" s="1">
        <v>6.0395799999999999</v>
      </c>
      <c r="L349" s="1">
        <v>0.16672699999999999</v>
      </c>
      <c r="N349" s="1">
        <v>6.1101700000000001</v>
      </c>
      <c r="O349" s="1">
        <v>0.16575300000000001</v>
      </c>
      <c r="Q349" s="1">
        <v>6.2193899999999998</v>
      </c>
      <c r="R349" s="1">
        <v>0.16287299999999999</v>
      </c>
      <c r="T349" s="1">
        <v>6.30999</v>
      </c>
      <c r="U349" s="1">
        <v>0.15915099999999999</v>
      </c>
      <c r="W349" s="1">
        <v>6.50183</v>
      </c>
      <c r="X349" s="1">
        <v>0.153304</v>
      </c>
      <c r="Z349" s="1">
        <v>6.5866300000000004</v>
      </c>
      <c r="AA349" s="1">
        <v>0.143816</v>
      </c>
      <c r="AD349" s="1">
        <v>9.3832400000000007</v>
      </c>
      <c r="AE349" s="1">
        <v>0.129579</v>
      </c>
    </row>
    <row r="350" spans="4:31">
      <c r="D350" s="1">
        <v>29.0913</v>
      </c>
      <c r="E350" s="1">
        <v>4.1262300000000002E-2</v>
      </c>
      <c r="G350" s="1">
        <v>30.746700000000001</v>
      </c>
      <c r="H350" s="1">
        <v>3.9941200000000003E-2</v>
      </c>
      <c r="K350" s="1">
        <v>6.0738399999999997</v>
      </c>
      <c r="L350" s="1">
        <v>0.166126</v>
      </c>
      <c r="N350" s="1">
        <v>6.1443099999999999</v>
      </c>
      <c r="O350" s="1">
        <v>0.16519700000000001</v>
      </c>
      <c r="Q350" s="1">
        <v>6.2562499999999996</v>
      </c>
      <c r="R350" s="1">
        <v>0.1623</v>
      </c>
      <c r="T350" s="1">
        <v>6.3490500000000001</v>
      </c>
      <c r="U350" s="1">
        <v>0.15859799999999999</v>
      </c>
      <c r="W350" s="1">
        <v>6.54514</v>
      </c>
      <c r="X350" s="1">
        <v>0.15276300000000001</v>
      </c>
      <c r="Z350" s="1">
        <v>6.6375999999999999</v>
      </c>
      <c r="AA350" s="1">
        <v>0.143182</v>
      </c>
      <c r="AD350" s="1">
        <v>9.6459200000000003</v>
      </c>
      <c r="AE350" s="1">
        <v>0.129047</v>
      </c>
    </row>
    <row r="351" spans="4:31">
      <c r="D351" s="1">
        <v>29.0915</v>
      </c>
      <c r="E351" s="1">
        <v>4.2348299999999998E-2</v>
      </c>
      <c r="G351" s="1">
        <v>30.7468</v>
      </c>
      <c r="H351" s="1">
        <v>4.1024400000000003E-2</v>
      </c>
      <c r="K351" s="1">
        <v>6.1089500000000001</v>
      </c>
      <c r="L351" s="1">
        <v>0.165517</v>
      </c>
      <c r="N351" s="1">
        <v>6.1792100000000003</v>
      </c>
      <c r="O351" s="1">
        <v>0.164633</v>
      </c>
      <c r="Q351" s="1">
        <v>6.2931900000000001</v>
      </c>
      <c r="R351" s="1">
        <v>0.16173399999999999</v>
      </c>
      <c r="T351" s="1">
        <v>6.3877499999999996</v>
      </c>
      <c r="U351" s="1">
        <v>0.15806400000000001</v>
      </c>
      <c r="W351" s="1">
        <v>6.5890199999999997</v>
      </c>
      <c r="X351" s="1">
        <v>0.152223</v>
      </c>
      <c r="Z351" s="1">
        <v>6.6916500000000001</v>
      </c>
      <c r="AA351" s="1">
        <v>0.142654</v>
      </c>
      <c r="AD351" s="1">
        <v>9.9198500000000003</v>
      </c>
      <c r="AE351" s="1">
        <v>0.128552</v>
      </c>
    </row>
    <row r="352" spans="4:31">
      <c r="D352" s="1">
        <v>30.067900000000002</v>
      </c>
      <c r="E352" s="1">
        <v>4.0284500000000001E-2</v>
      </c>
      <c r="G352" s="1">
        <v>31.816700000000001</v>
      </c>
      <c r="H352" s="1">
        <v>3.9053299999999999E-2</v>
      </c>
      <c r="K352" s="1">
        <v>6.14412</v>
      </c>
      <c r="L352" s="1">
        <v>0.16491500000000001</v>
      </c>
      <c r="N352" s="1">
        <v>6.2138400000000003</v>
      </c>
      <c r="O352" s="1">
        <v>0.164079</v>
      </c>
      <c r="Q352" s="1">
        <v>6.3310599999999999</v>
      </c>
      <c r="R352" s="1">
        <v>0.161162</v>
      </c>
      <c r="T352" s="1">
        <v>6.4264299999999999</v>
      </c>
      <c r="U352" s="1">
        <v>0.15754599999999999</v>
      </c>
      <c r="W352" s="1">
        <v>6.63375</v>
      </c>
      <c r="X352" s="1">
        <v>0.15168100000000001</v>
      </c>
      <c r="Z352" s="1">
        <v>6.6917400000000002</v>
      </c>
      <c r="AA352" s="1">
        <v>0.14269299999999999</v>
      </c>
      <c r="AD352" s="1">
        <v>10.2165</v>
      </c>
      <c r="AE352" s="1">
        <v>0.12803200000000001</v>
      </c>
    </row>
    <row r="353" spans="4:31">
      <c r="D353" s="1">
        <v>30.068000000000001</v>
      </c>
      <c r="E353" s="1">
        <v>4.1411200000000002E-2</v>
      </c>
      <c r="G353" s="1">
        <v>31.816800000000001</v>
      </c>
      <c r="H353" s="1">
        <v>4.01585E-2</v>
      </c>
      <c r="K353" s="1">
        <v>6.1786399999999997</v>
      </c>
      <c r="L353" s="1">
        <v>0.16434099999999999</v>
      </c>
      <c r="N353" s="1">
        <v>6.2496400000000003</v>
      </c>
      <c r="O353" s="1">
        <v>0.16350700000000001</v>
      </c>
      <c r="Q353" s="1">
        <v>6.3687699999999996</v>
      </c>
      <c r="R353" s="1">
        <v>0.160603</v>
      </c>
      <c r="T353" s="1">
        <v>6.4659899999999997</v>
      </c>
      <c r="U353" s="1">
        <v>0.15701799999999999</v>
      </c>
      <c r="W353" s="1">
        <v>6.6774100000000001</v>
      </c>
      <c r="X353" s="1">
        <v>0.151174</v>
      </c>
      <c r="Z353" s="1">
        <v>6.7447100000000004</v>
      </c>
      <c r="AA353" s="1">
        <v>0.14216500000000001</v>
      </c>
      <c r="AD353" s="1">
        <v>10.5242</v>
      </c>
      <c r="AE353" s="1">
        <v>0.12754299999999999</v>
      </c>
    </row>
    <row r="354" spans="4:31">
      <c r="D354" s="1">
        <v>31.1265</v>
      </c>
      <c r="E354" s="1">
        <v>3.9383599999999998E-2</v>
      </c>
      <c r="G354" s="1">
        <v>32.980600000000003</v>
      </c>
      <c r="H354" s="1">
        <v>3.8245700000000001E-2</v>
      </c>
      <c r="K354" s="1">
        <v>6.2131600000000002</v>
      </c>
      <c r="L354" s="1">
        <v>0.16377700000000001</v>
      </c>
      <c r="N354" s="1">
        <v>6.2855699999999999</v>
      </c>
      <c r="O354" s="1">
        <v>0.162935</v>
      </c>
      <c r="Q354" s="1">
        <v>6.4073500000000001</v>
      </c>
      <c r="R354" s="1">
        <v>0.16003700000000001</v>
      </c>
      <c r="T354" s="1">
        <v>6.5061</v>
      </c>
      <c r="U354" s="1">
        <v>0.15648300000000001</v>
      </c>
      <c r="W354" s="1">
        <v>6.7217500000000001</v>
      </c>
      <c r="X354" s="1">
        <v>0.150673</v>
      </c>
      <c r="Z354" s="1">
        <v>6.7448100000000002</v>
      </c>
      <c r="AA354" s="1">
        <v>0.142206</v>
      </c>
      <c r="AD354" s="1">
        <v>10.843299999999999</v>
      </c>
      <c r="AE354" s="1">
        <v>0.12706500000000001</v>
      </c>
    </row>
    <row r="355" spans="4:31">
      <c r="D355" s="1">
        <v>31.1266</v>
      </c>
      <c r="E355" s="1">
        <v>4.0552199999999997E-2</v>
      </c>
      <c r="G355" s="1">
        <v>32.980699999999999</v>
      </c>
      <c r="H355" s="1">
        <v>3.9370500000000003E-2</v>
      </c>
      <c r="K355" s="1">
        <v>6.2483500000000003</v>
      </c>
      <c r="L355" s="1">
        <v>0.16321099999999999</v>
      </c>
      <c r="N355" s="1">
        <v>6.3216000000000001</v>
      </c>
      <c r="O355" s="1">
        <v>0.16237199999999999</v>
      </c>
      <c r="Q355" s="1">
        <v>6.4461700000000004</v>
      </c>
      <c r="R355" s="1">
        <v>0.15947700000000001</v>
      </c>
      <c r="T355" s="1">
        <v>6.5468500000000001</v>
      </c>
      <c r="U355" s="1">
        <v>0.155944</v>
      </c>
      <c r="W355" s="1">
        <v>6.7670399999999997</v>
      </c>
      <c r="X355" s="1">
        <v>0.15016099999999999</v>
      </c>
      <c r="Z355" s="1">
        <v>6.7987000000000002</v>
      </c>
      <c r="AA355" s="1">
        <v>0.141684</v>
      </c>
      <c r="AD355" s="1">
        <v>11.1736</v>
      </c>
      <c r="AE355" s="1">
        <v>0.12659699999999999</v>
      </c>
    </row>
    <row r="356" spans="4:31">
      <c r="D356" s="1">
        <v>32.290599999999998</v>
      </c>
      <c r="E356" s="1">
        <v>3.8573999999999997E-2</v>
      </c>
      <c r="G356" s="1">
        <v>34.249899999999997</v>
      </c>
      <c r="H356" s="1">
        <v>3.7522899999999998E-2</v>
      </c>
      <c r="K356" s="1">
        <v>6.28369</v>
      </c>
      <c r="L356" s="1">
        <v>0.16264799999999999</v>
      </c>
      <c r="N356" s="1">
        <v>6.3585700000000003</v>
      </c>
      <c r="O356" s="1">
        <v>0.1618</v>
      </c>
      <c r="Q356" s="1">
        <v>6.4856199999999999</v>
      </c>
      <c r="R356" s="1">
        <v>0.158915</v>
      </c>
      <c r="T356" s="1">
        <v>6.5882300000000003</v>
      </c>
      <c r="U356" s="1">
        <v>0.15540100000000001</v>
      </c>
      <c r="W356" s="1">
        <v>6.8134100000000002</v>
      </c>
      <c r="X356" s="1">
        <v>0.14963599999999999</v>
      </c>
      <c r="Z356" s="1">
        <v>6.7988299999999997</v>
      </c>
      <c r="AA356" s="1">
        <v>0.14172899999999999</v>
      </c>
      <c r="AD356" s="1">
        <v>11.5153</v>
      </c>
      <c r="AE356" s="1">
        <v>0.126136</v>
      </c>
    </row>
    <row r="357" spans="4:31">
      <c r="D357" s="1">
        <v>32.290700000000001</v>
      </c>
      <c r="E357" s="1">
        <v>3.9786299999999997E-2</v>
      </c>
      <c r="G357" s="1">
        <v>34.25</v>
      </c>
      <c r="H357" s="1">
        <v>3.8663599999999999E-2</v>
      </c>
      <c r="K357" s="1">
        <v>6.3195499999999996</v>
      </c>
      <c r="L357" s="1">
        <v>0.16208500000000001</v>
      </c>
      <c r="N357" s="1">
        <v>6.3953699999999998</v>
      </c>
      <c r="O357" s="1">
        <v>0.161241</v>
      </c>
      <c r="Q357" s="1">
        <v>6.5256400000000001</v>
      </c>
      <c r="R357" s="1">
        <v>0.15835199999999999</v>
      </c>
      <c r="T357" s="1">
        <v>6.6303999999999998</v>
      </c>
      <c r="U357" s="1">
        <v>0.15485299999999999</v>
      </c>
      <c r="W357" s="1">
        <v>6.8605</v>
      </c>
      <c r="X357" s="1">
        <v>0.14910699999999999</v>
      </c>
      <c r="Z357" s="1">
        <v>6.85412</v>
      </c>
      <c r="AA357" s="1">
        <v>0.14119399999999999</v>
      </c>
      <c r="AD357" s="1">
        <v>11.8796</v>
      </c>
      <c r="AE357" s="1">
        <v>0.12566099999999999</v>
      </c>
    </row>
    <row r="358" spans="4:31">
      <c r="D358" s="1">
        <v>33.572000000000003</v>
      </c>
      <c r="E358" s="1">
        <v>3.7859299999999999E-2</v>
      </c>
      <c r="G358" s="1">
        <v>35.648000000000003</v>
      </c>
      <c r="H358" s="1">
        <v>3.6896699999999998E-2</v>
      </c>
      <c r="K358" s="1">
        <v>6.3559200000000002</v>
      </c>
      <c r="L358" s="1">
        <v>0.16151699999999999</v>
      </c>
      <c r="N358" s="1">
        <v>6.4330499999999997</v>
      </c>
      <c r="O358" s="1">
        <v>0.16067300000000001</v>
      </c>
      <c r="Q358" s="1">
        <v>6.5648099999999996</v>
      </c>
      <c r="R358" s="1">
        <v>0.15781500000000001</v>
      </c>
      <c r="T358" s="1">
        <v>6.6718599999999997</v>
      </c>
      <c r="U358" s="1">
        <v>0.154332</v>
      </c>
      <c r="W358" s="1">
        <v>6.9073799999999999</v>
      </c>
      <c r="X358" s="1">
        <v>0.14860000000000001</v>
      </c>
      <c r="Z358" s="1">
        <v>6.8543599999999998</v>
      </c>
      <c r="AA358" s="1">
        <v>0.14124700000000001</v>
      </c>
      <c r="AD358" s="1">
        <v>12.2315</v>
      </c>
      <c r="AE358" s="1">
        <v>0.12524199999999999</v>
      </c>
    </row>
    <row r="359" spans="4:31">
      <c r="D359" s="1">
        <v>33.572099999999999</v>
      </c>
      <c r="E359" s="1">
        <v>3.9115900000000002E-2</v>
      </c>
      <c r="G359" s="1">
        <v>35.648099999999999</v>
      </c>
      <c r="H359" s="1">
        <v>3.8048100000000001E-2</v>
      </c>
      <c r="K359" s="1">
        <v>6.3927800000000001</v>
      </c>
      <c r="L359" s="1">
        <v>0.160944</v>
      </c>
      <c r="N359" s="1">
        <v>6.47098</v>
      </c>
      <c r="O359" s="1">
        <v>0.160109</v>
      </c>
      <c r="Q359" s="1">
        <v>6.6035300000000001</v>
      </c>
      <c r="R359" s="1">
        <v>0.157302</v>
      </c>
      <c r="T359" s="1">
        <v>6.7138299999999997</v>
      </c>
      <c r="U359" s="1">
        <v>0.15382000000000001</v>
      </c>
      <c r="W359" s="1">
        <v>6.90768</v>
      </c>
      <c r="X359" s="1">
        <v>0.14863999999999999</v>
      </c>
      <c r="Z359" s="1">
        <v>6.9111500000000001</v>
      </c>
      <c r="AA359" s="1">
        <v>0.14069000000000001</v>
      </c>
      <c r="AD359" s="1">
        <v>12.5951</v>
      </c>
      <c r="AE359" s="1">
        <v>0.124807</v>
      </c>
    </row>
    <row r="360" spans="4:31">
      <c r="D360" s="1">
        <v>34.982100000000003</v>
      </c>
      <c r="E360" s="1">
        <v>3.7242699999999997E-2</v>
      </c>
      <c r="G360" s="1">
        <v>37.174799999999998</v>
      </c>
      <c r="H360" s="1">
        <v>3.6361900000000003E-2</v>
      </c>
      <c r="K360" s="1">
        <v>6.4301300000000001</v>
      </c>
      <c r="L360" s="1">
        <v>0.16036900000000001</v>
      </c>
      <c r="N360" s="1">
        <v>6.5097500000000004</v>
      </c>
      <c r="O360" s="1">
        <v>0.15953600000000001</v>
      </c>
      <c r="Q360" s="1">
        <v>6.6434499999999996</v>
      </c>
      <c r="R360" s="1">
        <v>0.156779</v>
      </c>
      <c r="T360" s="1">
        <v>6.7565999999999997</v>
      </c>
      <c r="U360" s="1">
        <v>0.15330099999999999</v>
      </c>
      <c r="W360" s="1">
        <v>6.9562400000000002</v>
      </c>
      <c r="X360" s="1">
        <v>0.148064</v>
      </c>
      <c r="Z360" s="1">
        <v>6.9115500000000001</v>
      </c>
      <c r="AA360" s="1">
        <v>0.14075399999999999</v>
      </c>
      <c r="AD360" s="1">
        <v>12.946400000000001</v>
      </c>
      <c r="AE360" s="1">
        <v>0.12440900000000001</v>
      </c>
    </row>
    <row r="361" spans="4:31">
      <c r="D361" s="1">
        <v>34.982199999999999</v>
      </c>
      <c r="E361" s="1">
        <v>3.8543099999999997E-2</v>
      </c>
      <c r="G361" s="1">
        <v>37.174900000000001</v>
      </c>
      <c r="H361" s="1">
        <v>3.75155E-2</v>
      </c>
      <c r="K361" s="1">
        <v>6.4679599999999997</v>
      </c>
      <c r="L361" s="1">
        <v>0.15979399999999999</v>
      </c>
      <c r="N361" s="1">
        <v>6.5487599999999997</v>
      </c>
      <c r="O361" s="1">
        <v>0.158971</v>
      </c>
      <c r="Q361" s="1">
        <v>6.6837600000000004</v>
      </c>
      <c r="R361" s="1">
        <v>0.156251</v>
      </c>
      <c r="T361" s="1">
        <v>6.8002200000000004</v>
      </c>
      <c r="U361" s="1">
        <v>0.15277399999999999</v>
      </c>
      <c r="W361" s="1">
        <v>6.9565599999999996</v>
      </c>
      <c r="X361" s="1">
        <v>0.14810699999999999</v>
      </c>
      <c r="Z361" s="1">
        <v>6.9696400000000001</v>
      </c>
      <c r="AA361" s="1">
        <v>0.140183</v>
      </c>
      <c r="AD361" s="1">
        <v>13.285299999999999</v>
      </c>
      <c r="AE361" s="1">
        <v>0.124027</v>
      </c>
    </row>
    <row r="362" spans="4:31">
      <c r="D362" s="1">
        <v>36.532600000000002</v>
      </c>
      <c r="E362" s="1">
        <v>3.6727599999999999E-2</v>
      </c>
      <c r="G362" s="1">
        <v>38.8538</v>
      </c>
      <c r="H362" s="1">
        <v>3.5929299999999997E-2</v>
      </c>
      <c r="K362" s="1">
        <v>6.5064799999999998</v>
      </c>
      <c r="L362" s="1">
        <v>0.15922</v>
      </c>
      <c r="N362" s="1">
        <v>6.5884</v>
      </c>
      <c r="O362" s="1">
        <v>0.15840599999999999</v>
      </c>
      <c r="Q362" s="1">
        <v>6.7245900000000001</v>
      </c>
      <c r="R362" s="1">
        <v>0.155722</v>
      </c>
      <c r="T362" s="1">
        <v>6.8446999999999996</v>
      </c>
      <c r="U362" s="1">
        <v>0.15224099999999999</v>
      </c>
      <c r="W362" s="1">
        <v>7.0054999999999996</v>
      </c>
      <c r="X362" s="1">
        <v>0.14754300000000001</v>
      </c>
      <c r="Z362" s="1">
        <v>6.9703600000000003</v>
      </c>
      <c r="AA362" s="1">
        <v>0.140261</v>
      </c>
      <c r="AD362" s="1">
        <v>13.6004</v>
      </c>
      <c r="AE362" s="1">
        <v>0.123677</v>
      </c>
    </row>
    <row r="363" spans="4:31">
      <c r="D363" s="1">
        <v>36.532699999999998</v>
      </c>
      <c r="E363" s="1">
        <v>3.80693E-2</v>
      </c>
      <c r="G363" s="1">
        <v>38.853900000000003</v>
      </c>
      <c r="H363" s="1">
        <v>3.7073099999999998E-2</v>
      </c>
      <c r="K363" s="1">
        <v>6.5455899999999998</v>
      </c>
      <c r="L363" s="1">
        <v>0.15864600000000001</v>
      </c>
      <c r="N363" s="1">
        <v>6.6286300000000002</v>
      </c>
      <c r="O363" s="1">
        <v>0.15784000000000001</v>
      </c>
      <c r="Q363" s="1">
        <v>6.7662100000000001</v>
      </c>
      <c r="R363" s="1">
        <v>0.15518699999999999</v>
      </c>
      <c r="T363" s="1">
        <v>6.8891400000000003</v>
      </c>
      <c r="U363" s="1">
        <v>0.151724</v>
      </c>
      <c r="W363" s="1">
        <v>7.0059100000000001</v>
      </c>
      <c r="X363" s="1">
        <v>0.147595</v>
      </c>
      <c r="Z363" s="1">
        <v>7.0299899999999997</v>
      </c>
      <c r="AA363" s="1">
        <v>0.13967099999999999</v>
      </c>
      <c r="AD363" s="1">
        <v>13.879899999999999</v>
      </c>
      <c r="AE363" s="1">
        <v>0.12336999999999999</v>
      </c>
    </row>
    <row r="364" spans="4:31">
      <c r="D364" s="1">
        <v>38.258499999999998</v>
      </c>
      <c r="E364" s="1">
        <v>3.6331500000000003E-2</v>
      </c>
      <c r="G364" s="1"/>
      <c r="H364" s="1"/>
      <c r="K364" s="1">
        <v>6.5853000000000002</v>
      </c>
      <c r="L364" s="1">
        <v>0.15806999999999999</v>
      </c>
      <c r="N364" s="1">
        <v>6.6690300000000002</v>
      </c>
      <c r="O364" s="1">
        <v>0.15728300000000001</v>
      </c>
      <c r="Q364" s="1">
        <v>6.8086000000000002</v>
      </c>
      <c r="R364" s="1">
        <v>0.15464700000000001</v>
      </c>
      <c r="T364" s="1">
        <v>6.9332900000000004</v>
      </c>
      <c r="U364" s="1">
        <v>0.151224</v>
      </c>
      <c r="W364" s="1">
        <v>7.0551000000000004</v>
      </c>
      <c r="X364" s="1">
        <v>0.14704300000000001</v>
      </c>
      <c r="Z364" s="1">
        <v>7.0315200000000004</v>
      </c>
      <c r="AA364" s="1">
        <v>0.13975899999999999</v>
      </c>
      <c r="AD364" s="1">
        <v>14.123900000000001</v>
      </c>
      <c r="AE364" s="1">
        <v>0.123102</v>
      </c>
    </row>
    <row r="365" spans="4:31">
      <c r="D365" s="1">
        <v>38.258600000000001</v>
      </c>
      <c r="E365" s="1">
        <v>3.77095E-2</v>
      </c>
      <c r="G365" s="1"/>
      <c r="H365" s="1"/>
      <c r="K365" s="1">
        <v>6.62521</v>
      </c>
      <c r="L365" s="1">
        <v>0.157502</v>
      </c>
      <c r="N365" s="1">
        <v>6.7088000000000001</v>
      </c>
      <c r="O365" s="1">
        <v>0.156751</v>
      </c>
      <c r="Q365" s="1">
        <v>6.8509900000000004</v>
      </c>
      <c r="R365" s="1">
        <v>0.15412000000000001</v>
      </c>
      <c r="T365" s="1">
        <v>6.9782700000000002</v>
      </c>
      <c r="U365" s="1">
        <v>0.150727</v>
      </c>
      <c r="W365" s="1">
        <v>7.0558800000000002</v>
      </c>
      <c r="X365" s="1">
        <v>0.147118</v>
      </c>
      <c r="Z365" s="1">
        <v>7.0901699999999996</v>
      </c>
      <c r="AA365" s="1">
        <v>0.139181</v>
      </c>
      <c r="AD365" s="1">
        <v>14.3089</v>
      </c>
      <c r="AE365" s="1">
        <v>0.122971</v>
      </c>
    </row>
    <row r="366" spans="4:31">
      <c r="D366" s="1"/>
      <c r="E366" s="1"/>
      <c r="G366" s="1"/>
      <c r="H366" s="1"/>
      <c r="K366" s="1">
        <v>6.6661299999999999</v>
      </c>
      <c r="L366" s="1">
        <v>0.15692800000000001</v>
      </c>
      <c r="N366" s="1">
        <v>6.7483899999999997</v>
      </c>
      <c r="O366" s="1">
        <v>0.15623799999999999</v>
      </c>
      <c r="Q366" s="1">
        <v>6.89344</v>
      </c>
      <c r="R366" s="1">
        <v>0.15360699999999999</v>
      </c>
      <c r="T366" s="1">
        <v>7.0243399999999996</v>
      </c>
      <c r="U366" s="1">
        <v>0.15021799999999999</v>
      </c>
      <c r="W366" s="1">
        <v>7.1057499999999996</v>
      </c>
      <c r="X366" s="1">
        <v>0.14654400000000001</v>
      </c>
      <c r="Z366" s="1">
        <v>7.0922499999999999</v>
      </c>
      <c r="AA366" s="1">
        <v>0.13927100000000001</v>
      </c>
      <c r="AD366" s="1">
        <v>14.458600000000001</v>
      </c>
      <c r="AE366" s="1">
        <v>0.12286999999999999</v>
      </c>
    </row>
    <row r="367" spans="4:31">
      <c r="D367" s="1"/>
      <c r="E367" s="1"/>
      <c r="G367" s="1"/>
      <c r="H367" s="1"/>
      <c r="K367" s="1">
        <v>6.7077799999999996</v>
      </c>
      <c r="L367" s="1">
        <v>0.15635399999999999</v>
      </c>
      <c r="N367" s="1">
        <v>6.7890499999999996</v>
      </c>
      <c r="O367" s="1">
        <v>0.155719</v>
      </c>
      <c r="Q367" s="1">
        <v>6.9367099999999997</v>
      </c>
      <c r="R367" s="1">
        <v>0.15309200000000001</v>
      </c>
      <c r="T367" s="1">
        <v>7.0711500000000003</v>
      </c>
      <c r="U367" s="1">
        <v>0.149704</v>
      </c>
      <c r="W367" s="1">
        <v>7.10806</v>
      </c>
      <c r="X367" s="1">
        <v>0.14663300000000001</v>
      </c>
      <c r="Z367" s="1">
        <v>7.1500300000000001</v>
      </c>
      <c r="AA367" s="1">
        <v>0.13872300000000001</v>
      </c>
      <c r="AD367" s="1">
        <v>14.561199999999999</v>
      </c>
      <c r="AE367" s="1">
        <v>0.12296700000000001</v>
      </c>
    </row>
    <row r="368" spans="4:31">
      <c r="D368" s="1"/>
      <c r="E368" s="1"/>
      <c r="G368" s="1"/>
      <c r="H368" s="1"/>
      <c r="K368" s="1">
        <v>6.7471899999999998</v>
      </c>
      <c r="L368" s="1">
        <v>0.155837</v>
      </c>
      <c r="N368" s="1">
        <v>6.8303799999999999</v>
      </c>
      <c r="O368" s="1">
        <v>0.15518999999999999</v>
      </c>
      <c r="Q368" s="1">
        <v>6.9808700000000004</v>
      </c>
      <c r="R368" s="1">
        <v>0.15257000000000001</v>
      </c>
      <c r="T368" s="1">
        <v>7.1188200000000004</v>
      </c>
      <c r="U368" s="1">
        <v>0.14919199999999999</v>
      </c>
      <c r="W368" s="1">
        <v>7.1574400000000002</v>
      </c>
      <c r="X368" s="1">
        <v>0.146041</v>
      </c>
      <c r="Z368" s="1">
        <v>7.1522899999999998</v>
      </c>
      <c r="AA368" s="1">
        <v>0.13881299999999999</v>
      </c>
      <c r="AD368" s="1">
        <v>14.651899999999999</v>
      </c>
      <c r="AE368" s="1">
        <v>0.12291000000000001</v>
      </c>
    </row>
    <row r="369" spans="4:31">
      <c r="D369" s="1"/>
      <c r="E369" s="1"/>
      <c r="G369" s="1"/>
      <c r="H369" s="1"/>
      <c r="K369" s="1">
        <v>6.7877400000000003</v>
      </c>
      <c r="L369" s="1">
        <v>0.15531800000000001</v>
      </c>
      <c r="N369" s="1">
        <v>6.8725100000000001</v>
      </c>
      <c r="O369" s="1">
        <v>0.15465400000000001</v>
      </c>
      <c r="Q369" s="1">
        <v>7.0255599999999996</v>
      </c>
      <c r="R369" s="1">
        <v>0.15205299999999999</v>
      </c>
      <c r="T369" s="1">
        <v>7.1654799999999996</v>
      </c>
      <c r="U369" s="1">
        <v>0.14870700000000001</v>
      </c>
      <c r="W369" s="1">
        <v>7.20885</v>
      </c>
      <c r="X369" s="1">
        <v>0.14557200000000001</v>
      </c>
      <c r="Z369" s="1">
        <v>7.2101199999999999</v>
      </c>
      <c r="AA369" s="1">
        <v>0.13828299999999999</v>
      </c>
      <c r="AD369" s="1">
        <v>14.718999999999999</v>
      </c>
      <c r="AE369" s="1">
        <v>0.122891</v>
      </c>
    </row>
    <row r="370" spans="4:31">
      <c r="D370" s="1"/>
      <c r="E370" s="1"/>
      <c r="G370" s="1"/>
      <c r="H370" s="1"/>
      <c r="K370" s="1">
        <v>6.82911</v>
      </c>
      <c r="L370" s="1">
        <v>0.15479499999999999</v>
      </c>
      <c r="N370" s="1">
        <v>6.9153900000000004</v>
      </c>
      <c r="O370" s="1">
        <v>0.154117</v>
      </c>
      <c r="Q370" s="1">
        <v>7.0711700000000004</v>
      </c>
      <c r="R370" s="1">
        <v>0.151529</v>
      </c>
      <c r="T370" s="1">
        <v>7.1658299999999997</v>
      </c>
      <c r="U370" s="1">
        <v>0.14874699999999999</v>
      </c>
      <c r="W370" s="1">
        <v>7.2585100000000002</v>
      </c>
      <c r="X370" s="1">
        <v>0.14512800000000001</v>
      </c>
      <c r="Z370" s="1">
        <v>7.21265</v>
      </c>
      <c r="AA370" s="1">
        <v>0.138372</v>
      </c>
      <c r="AD370" s="1">
        <v>14.777799999999999</v>
      </c>
      <c r="AE370" s="1">
        <v>0.122804</v>
      </c>
    </row>
    <row r="371" spans="4:31">
      <c r="D371" s="1"/>
      <c r="E371" s="1"/>
      <c r="G371" s="1"/>
      <c r="H371" s="1"/>
      <c r="K371" s="1">
        <v>6.87155</v>
      </c>
      <c r="L371" s="1">
        <v>0.154255</v>
      </c>
      <c r="N371" s="1">
        <v>6.9579500000000003</v>
      </c>
      <c r="O371" s="1">
        <v>0.15359700000000001</v>
      </c>
      <c r="Q371" s="1">
        <v>7.1156800000000002</v>
      </c>
      <c r="R371" s="1">
        <v>0.15103800000000001</v>
      </c>
      <c r="T371" s="1">
        <v>7.2149799999999997</v>
      </c>
      <c r="U371" s="1">
        <v>0.14817900000000001</v>
      </c>
      <c r="W371" s="1">
        <v>7.2587000000000002</v>
      </c>
      <c r="X371" s="1">
        <v>0.14515900000000001</v>
      </c>
      <c r="Z371" s="1">
        <v>7.2709000000000001</v>
      </c>
      <c r="AA371" s="1">
        <v>0.137846</v>
      </c>
      <c r="AD371" s="1">
        <v>14.830399999999999</v>
      </c>
      <c r="AE371" s="1">
        <v>0.12264700000000001</v>
      </c>
    </row>
    <row r="372" spans="4:31">
      <c r="D372" s="1"/>
      <c r="E372" s="1"/>
      <c r="G372" s="1"/>
      <c r="H372" s="1"/>
      <c r="K372" s="1">
        <v>6.9147299999999996</v>
      </c>
      <c r="L372" s="1">
        <v>0.15371099999999999</v>
      </c>
      <c r="N372" s="1">
        <v>7.0010000000000003</v>
      </c>
      <c r="O372" s="1">
        <v>0.153085</v>
      </c>
      <c r="Q372" s="1">
        <v>7.1611099999999999</v>
      </c>
      <c r="R372" s="1">
        <v>0.15055199999999999</v>
      </c>
      <c r="T372" s="1">
        <v>7.2153600000000004</v>
      </c>
      <c r="U372" s="1">
        <v>0.14822299999999999</v>
      </c>
      <c r="W372" s="1">
        <v>7.3094999999999999</v>
      </c>
      <c r="X372" s="1">
        <v>0.144676</v>
      </c>
      <c r="Z372" s="1">
        <v>7.2737299999999996</v>
      </c>
      <c r="AA372" s="1">
        <v>0.137934</v>
      </c>
      <c r="AD372" s="1">
        <v>14.878500000000001</v>
      </c>
      <c r="AE372" s="1">
        <v>0.12245399999999999</v>
      </c>
    </row>
    <row r="373" spans="4:31">
      <c r="D373" s="1"/>
      <c r="E373" s="1"/>
      <c r="G373" s="1"/>
      <c r="H373" s="1"/>
      <c r="K373" s="1">
        <v>6.9577400000000003</v>
      </c>
      <c r="L373" s="1">
        <v>0.15318300000000001</v>
      </c>
      <c r="N373" s="1">
        <v>7.0451499999999996</v>
      </c>
      <c r="O373" s="1">
        <v>0.15256400000000001</v>
      </c>
      <c r="Q373" s="1">
        <v>7.20777</v>
      </c>
      <c r="R373" s="1">
        <v>0.15004999999999999</v>
      </c>
      <c r="T373" s="1">
        <v>7.2648900000000003</v>
      </c>
      <c r="U373" s="1">
        <v>0.14766599999999999</v>
      </c>
      <c r="W373" s="1">
        <v>7.3099100000000004</v>
      </c>
      <c r="X373" s="1">
        <v>0.144728</v>
      </c>
      <c r="Z373" s="1">
        <v>7.3323299999999998</v>
      </c>
      <c r="AA373" s="1">
        <v>0.13741600000000001</v>
      </c>
      <c r="AD373" s="1">
        <v>14.9209</v>
      </c>
      <c r="AE373" s="1">
        <v>0.12221700000000001</v>
      </c>
    </row>
    <row r="374" spans="4:31">
      <c r="D374" s="1"/>
      <c r="E374" s="1"/>
      <c r="G374" s="1"/>
      <c r="H374" s="1"/>
      <c r="K374" s="1">
        <v>7.0013800000000002</v>
      </c>
      <c r="L374" s="1">
        <v>0.15266099999999999</v>
      </c>
      <c r="N374" s="1">
        <v>7.0899599999999996</v>
      </c>
      <c r="O374" s="1">
        <v>0.15204400000000001</v>
      </c>
      <c r="Q374" s="1">
        <v>7.2554499999999997</v>
      </c>
      <c r="R374" s="1">
        <v>0.149538</v>
      </c>
      <c r="T374" s="1">
        <v>7.2654100000000001</v>
      </c>
      <c r="U374" s="1">
        <v>0.14772199999999999</v>
      </c>
      <c r="W374" s="1">
        <v>7.36212</v>
      </c>
      <c r="X374" s="1">
        <v>0.144202</v>
      </c>
      <c r="Z374" s="1">
        <v>7.3954199999999997</v>
      </c>
      <c r="AA374" s="1">
        <v>0.13697500000000001</v>
      </c>
      <c r="AD374" s="1">
        <v>14.9605</v>
      </c>
      <c r="AE374" s="1">
        <v>0.122012</v>
      </c>
    </row>
    <row r="375" spans="4:31">
      <c r="D375" s="1"/>
      <c r="E375" s="1"/>
      <c r="G375" s="1"/>
      <c r="H375" s="1"/>
      <c r="K375" s="1">
        <v>7.0460500000000001</v>
      </c>
      <c r="L375" s="1">
        <v>0.15213599999999999</v>
      </c>
      <c r="N375" s="1">
        <v>7.1356400000000004</v>
      </c>
      <c r="O375" s="1">
        <v>0.15152199999999999</v>
      </c>
      <c r="Q375" s="1">
        <v>7.30389</v>
      </c>
      <c r="R375" s="1">
        <v>0.14902799999999999</v>
      </c>
      <c r="T375" s="1">
        <v>7.3155200000000002</v>
      </c>
      <c r="U375" s="1">
        <v>0.14716799999999999</v>
      </c>
      <c r="W375" s="1">
        <v>7.36334</v>
      </c>
      <c r="X375" s="1">
        <v>0.14428199999999999</v>
      </c>
      <c r="Z375" s="1">
        <v>7.4597899999999999</v>
      </c>
      <c r="AA375" s="1">
        <v>0.13652900000000001</v>
      </c>
      <c r="AD375" s="1">
        <v>14.9976</v>
      </c>
      <c r="AE375" s="1">
        <v>0.121785</v>
      </c>
    </row>
    <row r="376" spans="4:31">
      <c r="D376" s="1"/>
      <c r="E376" s="1"/>
      <c r="G376" s="1"/>
      <c r="H376" s="1"/>
      <c r="K376" s="1">
        <v>7.0919800000000004</v>
      </c>
      <c r="L376" s="1">
        <v>0.15159600000000001</v>
      </c>
      <c r="N376" s="1">
        <v>7.18032</v>
      </c>
      <c r="O376" s="1">
        <v>0.151028</v>
      </c>
      <c r="Q376" s="1">
        <v>7.3041900000000002</v>
      </c>
      <c r="R376" s="1">
        <v>0.149058</v>
      </c>
      <c r="T376" s="1">
        <v>7.3165899999999997</v>
      </c>
      <c r="U376" s="1">
        <v>0.14724599999999999</v>
      </c>
      <c r="W376" s="1">
        <v>7.4160399999999997</v>
      </c>
      <c r="X376" s="1">
        <v>0.14371700000000001</v>
      </c>
      <c r="Z376" s="1">
        <v>7.5279199999999999</v>
      </c>
      <c r="AA376" s="1">
        <v>0.13605800000000001</v>
      </c>
      <c r="AD376" s="1">
        <v>15.0336</v>
      </c>
      <c r="AE376" s="1">
        <v>0.121554</v>
      </c>
    </row>
    <row r="377" spans="4:31">
      <c r="D377" s="1"/>
      <c r="E377" s="1"/>
      <c r="G377" s="1"/>
      <c r="H377" s="1"/>
      <c r="K377" s="1">
        <v>7.13795</v>
      </c>
      <c r="L377" s="1">
        <v>0.15107100000000001</v>
      </c>
      <c r="N377" s="1">
        <v>7.2264099999999996</v>
      </c>
      <c r="O377" s="1">
        <v>0.15052399999999999</v>
      </c>
      <c r="Q377" s="1">
        <v>7.3530300000000004</v>
      </c>
      <c r="R377" s="1">
        <v>0.14851</v>
      </c>
      <c r="T377" s="1">
        <v>7.3671699999999998</v>
      </c>
      <c r="U377" s="1">
        <v>0.146671</v>
      </c>
      <c r="W377" s="1">
        <v>7.4713399999999996</v>
      </c>
      <c r="X377" s="1">
        <v>0.14322299999999999</v>
      </c>
      <c r="Z377" s="1">
        <v>7.5951500000000003</v>
      </c>
      <c r="AA377" s="1">
        <v>0.13561200000000001</v>
      </c>
      <c r="AD377" s="1">
        <v>15.066800000000001</v>
      </c>
      <c r="AE377" s="1">
        <v>0.12127</v>
      </c>
    </row>
    <row r="378" spans="4:31">
      <c r="D378" s="1"/>
      <c r="E378" s="1"/>
      <c r="G378" s="1"/>
      <c r="H378" s="1"/>
      <c r="K378" s="1">
        <v>7.1836500000000001</v>
      </c>
      <c r="L378" s="1">
        <v>0.15057200000000001</v>
      </c>
      <c r="N378" s="1">
        <v>7.2736200000000002</v>
      </c>
      <c r="O378" s="1">
        <v>0.15001300000000001</v>
      </c>
      <c r="Q378" s="1">
        <v>7.3533200000000001</v>
      </c>
      <c r="R378" s="1">
        <v>0.14854100000000001</v>
      </c>
      <c r="T378" s="1">
        <v>7.4183500000000002</v>
      </c>
      <c r="U378" s="1">
        <v>0.14621300000000001</v>
      </c>
      <c r="W378" s="1">
        <v>7.5255599999999996</v>
      </c>
      <c r="X378" s="1">
        <v>0.142761</v>
      </c>
      <c r="Z378" s="1">
        <v>7.6659199999999998</v>
      </c>
      <c r="AA378" s="1">
        <v>0.13516</v>
      </c>
      <c r="AD378" s="1">
        <v>15.0684</v>
      </c>
      <c r="AE378" s="1">
        <v>0.121255</v>
      </c>
    </row>
    <row r="379" spans="4:31">
      <c r="D379" s="1"/>
      <c r="E379" s="1"/>
      <c r="G379" s="1"/>
      <c r="H379" s="1"/>
      <c r="K379" s="1">
        <v>7.2307399999999999</v>
      </c>
      <c r="L379" s="1">
        <v>0.150065</v>
      </c>
      <c r="N379" s="1">
        <v>7.3216700000000001</v>
      </c>
      <c r="O379" s="1">
        <v>0.149504</v>
      </c>
      <c r="Q379" s="1">
        <v>7.4026399999999999</v>
      </c>
      <c r="R379" s="1">
        <v>0.148009</v>
      </c>
      <c r="T379" s="1">
        <v>7.4691999999999998</v>
      </c>
      <c r="U379" s="1">
        <v>0.145759</v>
      </c>
      <c r="W379" s="1">
        <v>7.5256499999999997</v>
      </c>
      <c r="X379" s="1">
        <v>0.14278399999999999</v>
      </c>
      <c r="Z379" s="1">
        <v>7.7408400000000004</v>
      </c>
      <c r="AA379" s="1">
        <v>0.13467899999999999</v>
      </c>
      <c r="AD379" s="1">
        <v>15.097</v>
      </c>
      <c r="AE379" s="1">
        <v>0.12096</v>
      </c>
    </row>
    <row r="380" spans="4:31">
      <c r="D380" s="1"/>
      <c r="E380" s="1"/>
      <c r="G380" s="1"/>
      <c r="H380" s="1"/>
      <c r="K380" s="1">
        <v>7.2789599999999997</v>
      </c>
      <c r="L380" s="1">
        <v>0.14955099999999999</v>
      </c>
      <c r="N380" s="1">
        <v>7.3702699999999997</v>
      </c>
      <c r="O380" s="1">
        <v>0.14899699999999999</v>
      </c>
      <c r="Q380" s="1">
        <v>7.4030500000000004</v>
      </c>
      <c r="R380" s="1">
        <v>0.14805199999999999</v>
      </c>
      <c r="T380" s="1">
        <v>7.4693500000000004</v>
      </c>
      <c r="U380" s="1">
        <v>0.14577999999999999</v>
      </c>
      <c r="W380" s="1">
        <v>7.5801699999999999</v>
      </c>
      <c r="X380" s="1">
        <v>0.142316</v>
      </c>
      <c r="Z380" s="1">
        <v>7.8208099999999998</v>
      </c>
      <c r="AA380" s="1">
        <v>0.13417399999999999</v>
      </c>
      <c r="AD380" s="1">
        <v>15.0975</v>
      </c>
      <c r="AE380" s="1">
        <v>0.12092700000000001</v>
      </c>
    </row>
    <row r="381" spans="4:31">
      <c r="D381" s="1"/>
      <c r="E381" s="1"/>
      <c r="G381" s="1"/>
      <c r="H381" s="1"/>
      <c r="K381" s="1">
        <v>7.3276599999999998</v>
      </c>
      <c r="L381" s="1">
        <v>0.149039</v>
      </c>
      <c r="N381" s="1">
        <v>7.3705699999999998</v>
      </c>
      <c r="O381" s="1">
        <v>0.14902299999999999</v>
      </c>
      <c r="Q381" s="1">
        <v>7.4533100000000001</v>
      </c>
      <c r="R381" s="1">
        <v>0.14751400000000001</v>
      </c>
      <c r="T381" s="1">
        <v>7.5200199999999997</v>
      </c>
      <c r="U381" s="1">
        <v>0.145313</v>
      </c>
      <c r="W381" s="1">
        <v>7.5802800000000001</v>
      </c>
      <c r="X381" s="1">
        <v>0.142342</v>
      </c>
      <c r="Z381" s="1">
        <v>7.8998499999999998</v>
      </c>
      <c r="AA381" s="1">
        <v>0.133711</v>
      </c>
      <c r="AD381" s="1">
        <v>15.125500000000001</v>
      </c>
      <c r="AE381" s="1">
        <v>0.120675</v>
      </c>
    </row>
    <row r="382" spans="4:31">
      <c r="D382" s="1"/>
      <c r="E382" s="1"/>
      <c r="G382" s="1"/>
      <c r="H382" s="1"/>
      <c r="K382" s="1">
        <v>7.3279500000000004</v>
      </c>
      <c r="L382" s="1">
        <v>0.149062</v>
      </c>
      <c r="N382" s="1">
        <v>7.4197499999999996</v>
      </c>
      <c r="O382" s="1">
        <v>0.14848</v>
      </c>
      <c r="Q382" s="1">
        <v>7.4540300000000004</v>
      </c>
      <c r="R382" s="1">
        <v>0.14757700000000001</v>
      </c>
      <c r="T382" s="1">
        <v>7.5202999999999998</v>
      </c>
      <c r="U382" s="1">
        <v>0.14535000000000001</v>
      </c>
      <c r="W382" s="1">
        <v>7.6357499999999998</v>
      </c>
      <c r="X382" s="1">
        <v>0.141873</v>
      </c>
      <c r="Z382" s="1">
        <v>7.9873099999999999</v>
      </c>
      <c r="AA382" s="1">
        <v>0.133211</v>
      </c>
      <c r="AD382" s="1">
        <v>15.1258</v>
      </c>
      <c r="AE382" s="1">
        <v>0.12071</v>
      </c>
    </row>
    <row r="383" spans="4:31">
      <c r="D383" s="1"/>
      <c r="E383" s="1"/>
      <c r="G383" s="1"/>
      <c r="H383" s="1"/>
      <c r="K383" s="1">
        <v>7.37819</v>
      </c>
      <c r="L383" s="1">
        <v>0.14849699999999999</v>
      </c>
      <c r="N383" s="1">
        <v>7.4200699999999999</v>
      </c>
      <c r="O383" s="1">
        <v>0.14851</v>
      </c>
      <c r="Q383" s="1">
        <v>7.5049799999999998</v>
      </c>
      <c r="R383" s="1">
        <v>0.14702000000000001</v>
      </c>
      <c r="T383" s="1">
        <v>7.5723700000000003</v>
      </c>
      <c r="U383" s="1">
        <v>0.14485600000000001</v>
      </c>
      <c r="W383" s="1">
        <v>7.6359199999999996</v>
      </c>
      <c r="X383" s="1">
        <v>0.141906</v>
      </c>
      <c r="Z383" s="1">
        <v>8.0736399999999993</v>
      </c>
      <c r="AA383" s="1">
        <v>0.13275200000000001</v>
      </c>
      <c r="AD383" s="1">
        <v>15.152699999999999</v>
      </c>
      <c r="AE383" s="1">
        <v>0.120391</v>
      </c>
    </row>
    <row r="384" spans="4:31">
      <c r="D384" s="1"/>
      <c r="E384" s="1"/>
      <c r="G384" s="1"/>
      <c r="H384" s="1"/>
      <c r="K384" s="1">
        <v>7.3785100000000003</v>
      </c>
      <c r="L384" s="1">
        <v>0.14852399999999999</v>
      </c>
      <c r="N384" s="1">
        <v>7.4701199999999996</v>
      </c>
      <c r="O384" s="1">
        <v>0.14797299999999999</v>
      </c>
      <c r="Q384" s="1">
        <v>7.5066899999999999</v>
      </c>
      <c r="R384" s="1">
        <v>0.14710200000000001</v>
      </c>
      <c r="T384" s="1">
        <v>7.5730599999999999</v>
      </c>
      <c r="U384" s="1">
        <v>0.14491899999999999</v>
      </c>
      <c r="W384" s="1">
        <v>7.6932200000000002</v>
      </c>
      <c r="X384" s="1">
        <v>0.14141500000000001</v>
      </c>
      <c r="Z384" s="1">
        <v>8.1719100000000005</v>
      </c>
      <c r="AA384" s="1">
        <v>0.132218</v>
      </c>
      <c r="AD384" s="1">
        <v>15.152799999999999</v>
      </c>
      <c r="AE384" s="1">
        <v>0.12048499999999999</v>
      </c>
    </row>
    <row r="385" spans="4:31">
      <c r="D385" s="1"/>
      <c r="E385" s="1"/>
      <c r="G385" s="1"/>
      <c r="H385" s="1"/>
      <c r="K385" s="1">
        <v>7.4288600000000002</v>
      </c>
      <c r="L385" s="1">
        <v>0.147983</v>
      </c>
      <c r="N385" s="1">
        <v>7.4706400000000004</v>
      </c>
      <c r="O385" s="1">
        <v>0.14802100000000001</v>
      </c>
      <c r="Q385" s="1">
        <v>7.5574700000000004</v>
      </c>
      <c r="R385" s="1">
        <v>0.146535</v>
      </c>
      <c r="T385" s="1">
        <v>7.6261700000000001</v>
      </c>
      <c r="U385" s="1">
        <v>0.14438500000000001</v>
      </c>
      <c r="W385" s="1">
        <v>7.69353</v>
      </c>
      <c r="X385" s="1">
        <v>0.14146</v>
      </c>
      <c r="Z385" s="1">
        <v>8.2688199999999998</v>
      </c>
      <c r="AA385" s="1">
        <v>0.13175200000000001</v>
      </c>
      <c r="AD385" s="1">
        <v>15.178699999999999</v>
      </c>
      <c r="AE385" s="1">
        <v>0.1201</v>
      </c>
    </row>
    <row r="386" spans="4:31">
      <c r="D386" s="1"/>
      <c r="E386" s="1"/>
      <c r="G386" s="1"/>
      <c r="H386" s="1"/>
      <c r="K386" s="1">
        <v>7.4294700000000002</v>
      </c>
      <c r="L386" s="1">
        <v>0.148034</v>
      </c>
      <c r="N386" s="1">
        <v>7.52121</v>
      </c>
      <c r="O386" s="1">
        <v>0.147477</v>
      </c>
      <c r="Q386" s="1">
        <v>7.6098499999999998</v>
      </c>
      <c r="R386" s="1">
        <v>0.14607899999999999</v>
      </c>
      <c r="T386" s="1">
        <v>7.6814600000000004</v>
      </c>
      <c r="U386" s="1">
        <v>0.143901</v>
      </c>
      <c r="W386" s="1">
        <v>7.7520600000000002</v>
      </c>
      <c r="X386" s="1">
        <v>0.14095099999999999</v>
      </c>
      <c r="Z386" s="1">
        <v>8.3656299999999995</v>
      </c>
      <c r="AA386" s="1">
        <v>0.13134000000000001</v>
      </c>
      <c r="AD386" s="1">
        <v>15.178800000000001</v>
      </c>
      <c r="AE386" s="1">
        <v>0.12021900000000001</v>
      </c>
    </row>
    <row r="387" spans="4:31">
      <c r="D387" s="1"/>
      <c r="E387" s="1"/>
      <c r="G387" s="1"/>
      <c r="H387" s="1"/>
      <c r="K387" s="1">
        <v>7.4806100000000004</v>
      </c>
      <c r="L387" s="1">
        <v>0.147479</v>
      </c>
      <c r="N387" s="1">
        <v>7.5223599999999999</v>
      </c>
      <c r="O387" s="1">
        <v>0.14754999999999999</v>
      </c>
      <c r="Q387" s="1">
        <v>7.6099899999999998</v>
      </c>
      <c r="R387" s="1">
        <v>0.146093</v>
      </c>
      <c r="T387" s="1">
        <v>7.7363999999999997</v>
      </c>
      <c r="U387" s="1">
        <v>0.14343700000000001</v>
      </c>
      <c r="W387" s="1">
        <v>7.75258</v>
      </c>
      <c r="X387" s="1">
        <v>0.141009</v>
      </c>
      <c r="Z387" s="1">
        <v>8.4741499999999998</v>
      </c>
      <c r="AA387" s="1">
        <v>0.13083700000000001</v>
      </c>
      <c r="AD387" s="1">
        <v>15.203799999999999</v>
      </c>
      <c r="AE387" s="1">
        <v>0.119811</v>
      </c>
    </row>
    <row r="388" spans="4:31">
      <c r="D388" s="1"/>
      <c r="E388" s="1"/>
      <c r="G388" s="1"/>
      <c r="H388" s="1"/>
      <c r="K388" s="1">
        <v>7.4823199999999996</v>
      </c>
      <c r="L388" s="1">
        <v>0.14755599999999999</v>
      </c>
      <c r="N388" s="1">
        <v>7.5738300000000001</v>
      </c>
      <c r="O388" s="1">
        <v>0.146976</v>
      </c>
      <c r="Q388" s="1">
        <v>7.6600799999999998</v>
      </c>
      <c r="R388" s="1">
        <v>0.145652</v>
      </c>
      <c r="T388" s="1">
        <v>7.7364899999999999</v>
      </c>
      <c r="U388" s="1">
        <v>0.143454</v>
      </c>
      <c r="W388" s="1">
        <v>7.81257</v>
      </c>
      <c r="X388" s="1">
        <v>0.140484</v>
      </c>
      <c r="Z388" s="1">
        <v>8.5817999999999994</v>
      </c>
      <c r="AA388" s="1">
        <v>0.13039799999999999</v>
      </c>
      <c r="AD388" s="1">
        <v>15.203900000000001</v>
      </c>
      <c r="AE388" s="1">
        <v>0.119937</v>
      </c>
    </row>
    <row r="389" spans="4:31">
      <c r="D389" s="1"/>
      <c r="E389" s="1"/>
      <c r="G389" s="1"/>
      <c r="H389" s="1"/>
      <c r="K389" s="1">
        <v>7.53376</v>
      </c>
      <c r="L389" s="1">
        <v>0.14697399999999999</v>
      </c>
      <c r="N389" s="1">
        <v>7.6262999999999996</v>
      </c>
      <c r="O389" s="1">
        <v>0.146511</v>
      </c>
      <c r="Q389" s="1">
        <v>7.6603199999999996</v>
      </c>
      <c r="R389" s="1">
        <v>0.14568</v>
      </c>
      <c r="T389" s="1">
        <v>7.7909499999999996</v>
      </c>
      <c r="U389" s="1">
        <v>0.14299700000000001</v>
      </c>
      <c r="W389" s="1">
        <v>7.8136200000000002</v>
      </c>
      <c r="X389" s="1">
        <v>0.14055500000000001</v>
      </c>
      <c r="Z389" s="1">
        <v>8.6892700000000005</v>
      </c>
      <c r="AA389" s="1">
        <v>0.13000400000000001</v>
      </c>
      <c r="AD389" s="1">
        <v>15.228400000000001</v>
      </c>
      <c r="AE389" s="1">
        <v>0.119528</v>
      </c>
    </row>
    <row r="390" spans="4:31">
      <c r="D390" s="1"/>
      <c r="E390" s="1"/>
      <c r="G390" s="1"/>
      <c r="H390" s="1"/>
      <c r="K390" s="1">
        <v>7.58643</v>
      </c>
      <c r="L390" s="1">
        <v>0.146509</v>
      </c>
      <c r="N390" s="1">
        <v>7.6772299999999998</v>
      </c>
      <c r="O390" s="1">
        <v>0.14607000000000001</v>
      </c>
      <c r="Q390" s="1">
        <v>7.7123799999999996</v>
      </c>
      <c r="R390" s="1">
        <v>0.14521100000000001</v>
      </c>
      <c r="T390" s="1">
        <v>7.7910500000000003</v>
      </c>
      <c r="U390" s="1">
        <v>0.14301700000000001</v>
      </c>
      <c r="W390" s="1">
        <v>7.8744100000000001</v>
      </c>
      <c r="X390" s="1">
        <v>0.140015</v>
      </c>
      <c r="Z390" s="1">
        <v>8.8085599999999999</v>
      </c>
      <c r="AA390" s="1">
        <v>0.12951799999999999</v>
      </c>
      <c r="AD390" s="1">
        <v>15.2515</v>
      </c>
      <c r="AE390" s="1">
        <v>0.119215</v>
      </c>
    </row>
    <row r="391" spans="4:31">
      <c r="D391" s="1"/>
      <c r="E391" s="1"/>
      <c r="G391" s="1"/>
      <c r="H391" s="1"/>
      <c r="K391" s="1">
        <v>7.5865900000000002</v>
      </c>
      <c r="L391" s="1">
        <v>0.14651900000000001</v>
      </c>
      <c r="N391" s="1">
        <v>7.6774399999999998</v>
      </c>
      <c r="O391" s="1">
        <v>0.14609</v>
      </c>
      <c r="Q391" s="1">
        <v>7.7129899999999996</v>
      </c>
      <c r="R391" s="1">
        <v>0.14526700000000001</v>
      </c>
      <c r="T391" s="1">
        <v>7.8466399999999998</v>
      </c>
      <c r="U391" s="1">
        <v>0.14255999999999999</v>
      </c>
      <c r="W391" s="1">
        <v>7.8763500000000004</v>
      </c>
      <c r="X391" s="1">
        <v>0.14009199999999999</v>
      </c>
      <c r="Z391" s="1">
        <v>8.9388000000000005</v>
      </c>
      <c r="AA391" s="1">
        <v>0.128993</v>
      </c>
      <c r="AD391" s="1">
        <v>15.273899999999999</v>
      </c>
      <c r="AE391" s="1">
        <v>0.11891</v>
      </c>
    </row>
    <row r="392" spans="4:31">
      <c r="D392" s="1"/>
      <c r="E392" s="1"/>
      <c r="G392" s="1"/>
      <c r="H392" s="1"/>
      <c r="K392" s="1">
        <v>7.6379000000000001</v>
      </c>
      <c r="L392" s="1">
        <v>0.146067</v>
      </c>
      <c r="N392" s="1">
        <v>7.7295999999999996</v>
      </c>
      <c r="O392" s="1">
        <v>0.145624</v>
      </c>
      <c r="Q392" s="1">
        <v>7.7664600000000004</v>
      </c>
      <c r="R392" s="1">
        <v>0.14474500000000001</v>
      </c>
      <c r="T392" s="1">
        <v>7.8467799999999999</v>
      </c>
      <c r="U392" s="1">
        <v>0.14258499999999999</v>
      </c>
      <c r="W392" s="1">
        <v>7.9348999999999998</v>
      </c>
      <c r="X392" s="1">
        <v>0.13958400000000001</v>
      </c>
      <c r="Z392" s="1">
        <v>9.0683399999999992</v>
      </c>
      <c r="AA392" s="1">
        <v>0.12856699999999999</v>
      </c>
      <c r="AD392" s="1">
        <v>15.2959</v>
      </c>
      <c r="AE392" s="1">
        <v>0.118612</v>
      </c>
    </row>
    <row r="393" spans="4:31">
      <c r="D393" s="1"/>
      <c r="E393" s="1"/>
      <c r="G393" s="1"/>
      <c r="H393" s="1"/>
      <c r="K393" s="1">
        <v>7.6382399999999997</v>
      </c>
      <c r="L393" s="1">
        <v>0.14609800000000001</v>
      </c>
      <c r="N393" s="1">
        <v>7.7301299999999999</v>
      </c>
      <c r="O393" s="1">
        <v>0.145672</v>
      </c>
      <c r="Q393" s="1">
        <v>7.7691100000000004</v>
      </c>
      <c r="R393" s="1">
        <v>0.144819</v>
      </c>
      <c r="T393" s="1">
        <v>7.9038599999999999</v>
      </c>
      <c r="U393" s="1">
        <v>0.14211499999999999</v>
      </c>
      <c r="W393" s="1">
        <v>7.9369500000000004</v>
      </c>
      <c r="X393" s="1">
        <v>0.13966100000000001</v>
      </c>
      <c r="Z393" s="1">
        <v>9.1974400000000003</v>
      </c>
      <c r="AA393" s="1">
        <v>0.12818399999999999</v>
      </c>
      <c r="AD393" s="1">
        <v>15.317500000000001</v>
      </c>
      <c r="AE393" s="1">
        <v>0.11831899999999999</v>
      </c>
    </row>
    <row r="394" spans="4:31">
      <c r="D394" s="1"/>
      <c r="E394" s="1"/>
      <c r="G394" s="1"/>
      <c r="H394" s="1"/>
      <c r="K394" s="1">
        <v>7.6915399999999998</v>
      </c>
      <c r="L394" s="1">
        <v>0.14561099999999999</v>
      </c>
      <c r="N394" s="1">
        <v>7.7836699999999999</v>
      </c>
      <c r="O394" s="1">
        <v>0.14516000000000001</v>
      </c>
      <c r="Q394" s="1">
        <v>7.82212</v>
      </c>
      <c r="R394" s="1">
        <v>0.14426600000000001</v>
      </c>
      <c r="T394" s="1">
        <v>7.9041100000000002</v>
      </c>
      <c r="U394" s="1">
        <v>0.14215</v>
      </c>
      <c r="W394" s="1">
        <v>7.9958</v>
      </c>
      <c r="X394" s="1">
        <v>0.13916899999999999</v>
      </c>
      <c r="Z394" s="1">
        <v>9.3384699999999992</v>
      </c>
      <c r="AA394" s="1">
        <v>0.127718</v>
      </c>
      <c r="AD394" s="1">
        <v>15.338800000000001</v>
      </c>
      <c r="AE394" s="1">
        <v>0.118037</v>
      </c>
    </row>
    <row r="395" spans="4:31">
      <c r="D395" s="1"/>
      <c r="E395" s="1"/>
      <c r="G395" s="1"/>
      <c r="H395" s="1"/>
      <c r="K395" s="1">
        <v>7.6926699999999997</v>
      </c>
      <c r="L395" s="1">
        <v>0.145677</v>
      </c>
      <c r="N395" s="1">
        <v>7.7857200000000004</v>
      </c>
      <c r="O395" s="1">
        <v>0.145234</v>
      </c>
      <c r="Q395" s="1">
        <v>7.87723</v>
      </c>
      <c r="R395" s="1">
        <v>0.14380499999999999</v>
      </c>
      <c r="T395" s="1">
        <v>7.9624600000000001</v>
      </c>
      <c r="U395" s="1">
        <v>0.14166500000000001</v>
      </c>
      <c r="W395" s="1">
        <v>7.99803</v>
      </c>
      <c r="X395" s="1">
        <v>0.13924700000000001</v>
      </c>
      <c r="Z395" s="1">
        <v>9.4908300000000008</v>
      </c>
      <c r="AA395" s="1">
        <v>0.12723200000000001</v>
      </c>
      <c r="AD395" s="1">
        <v>15.3599</v>
      </c>
      <c r="AE395" s="1">
        <v>0.11776</v>
      </c>
    </row>
    <row r="396" spans="4:31">
      <c r="D396" s="1"/>
      <c r="E396" s="1"/>
      <c r="G396" s="1"/>
      <c r="H396" s="1"/>
      <c r="K396" s="1">
        <v>7.7472899999999996</v>
      </c>
      <c r="L396" s="1">
        <v>0.145126</v>
      </c>
      <c r="N396" s="1">
        <v>7.8395599999999996</v>
      </c>
      <c r="O396" s="1">
        <v>0.144677</v>
      </c>
      <c r="Q396" s="1">
        <v>7.8773200000000001</v>
      </c>
      <c r="R396" s="1">
        <v>0.143818</v>
      </c>
      <c r="T396" s="1">
        <v>7.9629599999999998</v>
      </c>
      <c r="U396" s="1">
        <v>0.14171700000000001</v>
      </c>
      <c r="W396" s="1">
        <v>8.0569500000000005</v>
      </c>
      <c r="X396" s="1">
        <v>0.138768</v>
      </c>
      <c r="Z396" s="1">
        <v>9.6427300000000002</v>
      </c>
      <c r="AA396" s="1">
        <v>0.126833</v>
      </c>
      <c r="AD396" s="1">
        <v>15.381</v>
      </c>
      <c r="AE396" s="1">
        <v>0.117494</v>
      </c>
    </row>
    <row r="397" spans="4:31">
      <c r="D397" s="1"/>
      <c r="E397" s="1"/>
      <c r="G397" s="1"/>
      <c r="H397" s="1"/>
      <c r="K397" s="1">
        <v>7.80349</v>
      </c>
      <c r="L397" s="1">
        <v>0.144645</v>
      </c>
      <c r="N397" s="1">
        <v>7.8948299999999998</v>
      </c>
      <c r="O397" s="1">
        <v>0.14421500000000001</v>
      </c>
      <c r="Q397" s="1">
        <v>7.9321599999999997</v>
      </c>
      <c r="R397" s="1">
        <v>0.14336699999999999</v>
      </c>
      <c r="T397" s="1">
        <v>8.0228599999999997</v>
      </c>
      <c r="U397" s="1">
        <v>0.141205</v>
      </c>
      <c r="W397" s="1">
        <v>8.0594800000000006</v>
      </c>
      <c r="X397" s="1">
        <v>0.138845</v>
      </c>
      <c r="Z397" s="1">
        <v>9.8061699999999998</v>
      </c>
      <c r="AA397" s="1">
        <v>0.12638199999999999</v>
      </c>
      <c r="AD397" s="1">
        <v>15.401999999999999</v>
      </c>
      <c r="AE397" s="1">
        <v>0.117234</v>
      </c>
    </row>
    <row r="398" spans="4:31">
      <c r="D398" s="1"/>
      <c r="E398" s="1"/>
      <c r="G398" s="1"/>
      <c r="H398" s="1"/>
      <c r="K398" s="1">
        <v>7.8035800000000002</v>
      </c>
      <c r="L398" s="1">
        <v>0.144654</v>
      </c>
      <c r="N398" s="1">
        <v>7.8949199999999999</v>
      </c>
      <c r="O398" s="1">
        <v>0.14422499999999999</v>
      </c>
      <c r="Q398" s="1">
        <v>7.9322800000000004</v>
      </c>
      <c r="R398" s="1">
        <v>0.14338400000000001</v>
      </c>
      <c r="T398" s="1">
        <v>8.0238499999999995</v>
      </c>
      <c r="U398" s="1">
        <v>0.14127200000000001</v>
      </c>
      <c r="W398" s="1">
        <v>8.1191999999999993</v>
      </c>
      <c r="X398" s="1">
        <v>0.13836399999999999</v>
      </c>
      <c r="Z398" s="1">
        <v>9.9806899999999992</v>
      </c>
      <c r="AA398" s="1">
        <v>0.12592600000000001</v>
      </c>
      <c r="AD398" s="1">
        <v>15.4232</v>
      </c>
      <c r="AE398" s="1">
        <v>0.11698600000000001</v>
      </c>
    </row>
    <row r="399" spans="4:31">
      <c r="D399" s="1"/>
      <c r="E399" s="1"/>
      <c r="G399" s="1"/>
      <c r="H399" s="1"/>
      <c r="K399" s="1">
        <v>7.8587800000000003</v>
      </c>
      <c r="L399" s="1">
        <v>0.14419699999999999</v>
      </c>
      <c r="N399" s="1">
        <v>7.94991</v>
      </c>
      <c r="O399" s="1">
        <v>0.14377599999999999</v>
      </c>
      <c r="Q399" s="1">
        <v>7.9885900000000003</v>
      </c>
      <c r="R399" s="1">
        <v>0.142929</v>
      </c>
      <c r="T399" s="1">
        <v>8.0848399999999998</v>
      </c>
      <c r="U399" s="1">
        <v>0.140741</v>
      </c>
      <c r="W399" s="1">
        <v>8.1220300000000005</v>
      </c>
      <c r="X399" s="1">
        <v>0.13843900000000001</v>
      </c>
      <c r="Z399" s="1">
        <v>10.166399999999999</v>
      </c>
      <c r="AA399" s="1">
        <v>0.125476</v>
      </c>
      <c r="AD399" s="1">
        <v>15.444000000000001</v>
      </c>
      <c r="AE399" s="1">
        <v>0.11673699999999999</v>
      </c>
    </row>
    <row r="400" spans="4:31">
      <c r="D400" s="1"/>
      <c r="E400" s="1"/>
      <c r="G400" s="1"/>
      <c r="H400" s="1"/>
      <c r="K400" s="1">
        <v>7.8588899999999997</v>
      </c>
      <c r="L400" s="1">
        <v>0.144208</v>
      </c>
      <c r="N400" s="1">
        <v>7.9500200000000003</v>
      </c>
      <c r="O400" s="1">
        <v>0.14379</v>
      </c>
      <c r="Q400" s="1">
        <v>7.9887600000000001</v>
      </c>
      <c r="R400" s="1">
        <v>0.142952</v>
      </c>
      <c r="T400" s="1">
        <v>8.0867799999999992</v>
      </c>
      <c r="U400" s="1">
        <v>0.14081399999999999</v>
      </c>
      <c r="W400" s="1">
        <v>8.1825700000000001</v>
      </c>
      <c r="X400" s="1">
        <v>0.137958</v>
      </c>
      <c r="Z400" s="1">
        <v>10.3635</v>
      </c>
      <c r="AA400" s="1">
        <v>0.12503500000000001</v>
      </c>
      <c r="AD400" s="1">
        <v>15.444000000000001</v>
      </c>
      <c r="AE400" s="1">
        <v>0.11688</v>
      </c>
    </row>
    <row r="401" spans="4:31">
      <c r="D401" s="1"/>
      <c r="E401" s="1"/>
      <c r="G401" s="1"/>
      <c r="H401" s="1"/>
      <c r="K401" s="1">
        <v>7.9156300000000002</v>
      </c>
      <c r="L401" s="1">
        <v>0.14375199999999999</v>
      </c>
      <c r="N401" s="1">
        <v>8.0067500000000003</v>
      </c>
      <c r="O401" s="1">
        <v>0.14333399999999999</v>
      </c>
      <c r="Q401" s="1">
        <v>8.0462699999999998</v>
      </c>
      <c r="R401" s="1">
        <v>0.142486</v>
      </c>
      <c r="T401" s="1">
        <v>8.1455400000000004</v>
      </c>
      <c r="U401" s="1">
        <v>0.14030999999999999</v>
      </c>
      <c r="W401" s="1">
        <v>8.2467500000000005</v>
      </c>
      <c r="X401" s="1">
        <v>0.13755300000000001</v>
      </c>
      <c r="Z401" s="1">
        <v>10.5602</v>
      </c>
      <c r="AA401" s="1">
        <v>0.124655</v>
      </c>
      <c r="AD401" s="1">
        <v>15.4648</v>
      </c>
      <c r="AE401" s="1">
        <v>0.116492</v>
      </c>
    </row>
    <row r="402" spans="4:31">
      <c r="D402" s="1"/>
      <c r="E402" s="1"/>
      <c r="G402" s="1"/>
      <c r="H402" s="1"/>
      <c r="K402" s="1">
        <v>7.9158299999999997</v>
      </c>
      <c r="L402" s="1">
        <v>0.14377200000000001</v>
      </c>
      <c r="N402" s="1">
        <v>8.0069499999999998</v>
      </c>
      <c r="O402" s="1">
        <v>0.14335800000000001</v>
      </c>
      <c r="Q402" s="1">
        <v>8.0465699999999991</v>
      </c>
      <c r="R402" s="1">
        <v>0.14252200000000001</v>
      </c>
      <c r="T402" s="1">
        <v>8.1476799999999994</v>
      </c>
      <c r="U402" s="1">
        <v>0.14038400000000001</v>
      </c>
      <c r="W402" s="1">
        <v>8.3133700000000008</v>
      </c>
      <c r="X402" s="1">
        <v>0.13714000000000001</v>
      </c>
      <c r="Z402" s="1">
        <v>10.7681</v>
      </c>
      <c r="AA402" s="1">
        <v>0.124246</v>
      </c>
      <c r="AD402" s="1">
        <v>15.4649</v>
      </c>
      <c r="AE402" s="1">
        <v>0.116634</v>
      </c>
    </row>
    <row r="403" spans="4:31">
      <c r="D403" s="1"/>
      <c r="E403" s="1"/>
      <c r="G403" s="1"/>
      <c r="H403" s="1"/>
      <c r="K403" s="1">
        <v>7.9742699999999997</v>
      </c>
      <c r="L403" s="1">
        <v>0.14329900000000001</v>
      </c>
      <c r="N403" s="1">
        <v>8.0651899999999994</v>
      </c>
      <c r="O403" s="1">
        <v>0.14288500000000001</v>
      </c>
      <c r="Q403" s="1">
        <v>8.1060800000000004</v>
      </c>
      <c r="R403" s="1">
        <v>0.14202899999999999</v>
      </c>
      <c r="T403" s="1">
        <v>8.2067300000000003</v>
      </c>
      <c r="U403" s="1">
        <v>0.13989699999999999</v>
      </c>
      <c r="W403" s="1">
        <v>8.3819499999999998</v>
      </c>
      <c r="X403" s="1">
        <v>0.136714</v>
      </c>
      <c r="Z403" s="1">
        <v>10.998900000000001</v>
      </c>
      <c r="AA403" s="1">
        <v>0.12379800000000001</v>
      </c>
      <c r="AD403" s="1">
        <v>15.486000000000001</v>
      </c>
      <c r="AE403" s="1">
        <v>0.116257</v>
      </c>
    </row>
    <row r="404" spans="4:31">
      <c r="D404" s="1"/>
      <c r="E404" s="1"/>
      <c r="G404" s="1"/>
      <c r="H404" s="1"/>
      <c r="K404" s="1">
        <v>7.9746699999999997</v>
      </c>
      <c r="L404" s="1">
        <v>0.14333599999999999</v>
      </c>
      <c r="N404" s="1">
        <v>8.0655900000000003</v>
      </c>
      <c r="O404" s="1">
        <v>0.142925</v>
      </c>
      <c r="Q404" s="1">
        <v>8.1066699999999994</v>
      </c>
      <c r="R404" s="1">
        <v>0.14208200000000001</v>
      </c>
      <c r="T404" s="1">
        <v>8.2089599999999994</v>
      </c>
      <c r="U404" s="1">
        <v>0.13997100000000001</v>
      </c>
      <c r="W404" s="1">
        <v>8.4533900000000006</v>
      </c>
      <c r="X404" s="1">
        <v>0.13627800000000001</v>
      </c>
      <c r="Z404" s="1">
        <v>11.2293</v>
      </c>
      <c r="AA404" s="1">
        <v>0.123427</v>
      </c>
      <c r="AD404" s="1">
        <v>15.4862</v>
      </c>
      <c r="AE404" s="1">
        <v>0.116387</v>
      </c>
    </row>
    <row r="405" spans="4:31">
      <c r="D405" s="1"/>
      <c r="E405" s="1"/>
      <c r="G405" s="1"/>
      <c r="H405" s="1"/>
      <c r="K405" s="1">
        <v>8.0354100000000006</v>
      </c>
      <c r="L405" s="1">
        <v>0.14282500000000001</v>
      </c>
      <c r="N405" s="1">
        <v>8.1255699999999997</v>
      </c>
      <c r="O405" s="1">
        <v>0.14242299999999999</v>
      </c>
      <c r="Q405" s="1">
        <v>8.16751</v>
      </c>
      <c r="R405" s="1">
        <v>0.141566</v>
      </c>
      <c r="T405" s="1">
        <v>8.2683300000000006</v>
      </c>
      <c r="U405" s="1">
        <v>0.13949600000000001</v>
      </c>
      <c r="W405" s="1">
        <v>8.5284099999999992</v>
      </c>
      <c r="X405" s="1">
        <v>0.13582900000000001</v>
      </c>
      <c r="Z405" s="1">
        <v>11.4831</v>
      </c>
      <c r="AA405" s="1">
        <v>0.12300700000000001</v>
      </c>
      <c r="AD405" s="1">
        <v>15.5077</v>
      </c>
      <c r="AE405" s="1">
        <v>0.116039</v>
      </c>
    </row>
    <row r="406" spans="4:31">
      <c r="D406" s="1"/>
      <c r="E406" s="1"/>
      <c r="G406" s="1"/>
      <c r="H406" s="1"/>
      <c r="K406" s="1">
        <v>8.0362899999999993</v>
      </c>
      <c r="L406" s="1">
        <v>0.14288200000000001</v>
      </c>
      <c r="N406" s="1">
        <v>8.1264099999999999</v>
      </c>
      <c r="O406" s="1">
        <v>0.142481</v>
      </c>
      <c r="Q406" s="1">
        <v>8.1688299999999998</v>
      </c>
      <c r="R406" s="1">
        <v>0.14163400000000001</v>
      </c>
      <c r="T406" s="1">
        <v>8.2708600000000008</v>
      </c>
      <c r="U406" s="1">
        <v>0.139569</v>
      </c>
      <c r="W406" s="1">
        <v>8.6029599999999995</v>
      </c>
      <c r="X406" s="1">
        <v>0.135404</v>
      </c>
      <c r="Z406" s="1">
        <v>11.7478</v>
      </c>
      <c r="AA406" s="1">
        <v>0.12262099999999999</v>
      </c>
      <c r="AD406" s="1">
        <v>15.507899999999999</v>
      </c>
      <c r="AE406" s="1">
        <v>0.116157</v>
      </c>
    </row>
    <row r="407" spans="4:31">
      <c r="D407" s="1"/>
      <c r="E407" s="1"/>
      <c r="G407" s="1"/>
      <c r="H407" s="1"/>
      <c r="K407" s="1">
        <v>8.0983699999999992</v>
      </c>
      <c r="L407" s="1">
        <v>0.142341</v>
      </c>
      <c r="N407" s="1">
        <v>8.1879899999999992</v>
      </c>
      <c r="O407" s="1">
        <v>0.14194899999999999</v>
      </c>
      <c r="Q407" s="1">
        <v>8.2292100000000001</v>
      </c>
      <c r="R407" s="1">
        <v>0.14111599999999999</v>
      </c>
      <c r="T407" s="1">
        <v>8.3305799999999994</v>
      </c>
      <c r="U407" s="1">
        <v>0.1391</v>
      </c>
      <c r="W407" s="1">
        <v>8.6830999999999996</v>
      </c>
      <c r="X407" s="1">
        <v>0.134968</v>
      </c>
      <c r="Z407" s="1">
        <v>12.0238</v>
      </c>
      <c r="AA407" s="1">
        <v>0.12224599999999999</v>
      </c>
      <c r="AD407" s="1">
        <v>15.5299</v>
      </c>
      <c r="AE407" s="1">
        <v>0.11583499999999999</v>
      </c>
    </row>
    <row r="408" spans="4:31">
      <c r="D408" s="1"/>
      <c r="E408" s="1"/>
      <c r="G408" s="1"/>
      <c r="H408" s="1"/>
      <c r="K408" s="1">
        <v>8.1003100000000003</v>
      </c>
      <c r="L408" s="1">
        <v>0.14240900000000001</v>
      </c>
      <c r="N408" s="1">
        <v>8.1898</v>
      </c>
      <c r="O408" s="1">
        <v>0.14201800000000001</v>
      </c>
      <c r="Q408" s="1">
        <v>8.2292900000000007</v>
      </c>
      <c r="R408" s="1">
        <v>0.14113100000000001</v>
      </c>
      <c r="T408" s="1">
        <v>8.3334100000000007</v>
      </c>
      <c r="U408" s="1">
        <v>0.13917299999999999</v>
      </c>
      <c r="W408" s="1">
        <v>8.7627199999999998</v>
      </c>
      <c r="X408" s="1">
        <v>0.134548</v>
      </c>
      <c r="Z408" s="1">
        <v>12.323</v>
      </c>
      <c r="AA408" s="1">
        <v>0.121861</v>
      </c>
      <c r="AD408" s="1">
        <v>15.530200000000001</v>
      </c>
      <c r="AE408" s="1">
        <v>0.115941</v>
      </c>
    </row>
    <row r="409" spans="4:31">
      <c r="D409" s="1"/>
      <c r="E409" s="1"/>
      <c r="G409" s="1"/>
      <c r="H409" s="1"/>
      <c r="K409" s="1">
        <v>8.1593099999999996</v>
      </c>
      <c r="L409" s="1">
        <v>0.141906</v>
      </c>
      <c r="N409" s="1">
        <v>8.2492300000000007</v>
      </c>
      <c r="O409" s="1">
        <v>0.14150799999999999</v>
      </c>
      <c r="Q409" s="1">
        <v>8.2896699999999992</v>
      </c>
      <c r="R409" s="1">
        <v>0.140705</v>
      </c>
      <c r="T409" s="1">
        <v>8.3939500000000002</v>
      </c>
      <c r="U409" s="1">
        <v>0.13870399999999999</v>
      </c>
      <c r="W409" s="1">
        <v>8.8507099999999994</v>
      </c>
      <c r="X409" s="1">
        <v>0.13409399999999999</v>
      </c>
      <c r="Z409" s="1">
        <v>12.6335</v>
      </c>
      <c r="AA409" s="1">
        <v>0.1215</v>
      </c>
      <c r="AD409" s="1">
        <v>15.5527</v>
      </c>
      <c r="AE409" s="1">
        <v>0.115635</v>
      </c>
    </row>
    <row r="410" spans="4:31">
      <c r="D410" s="1"/>
      <c r="E410" s="1"/>
      <c r="G410" s="1"/>
      <c r="H410" s="1"/>
      <c r="K410" s="1">
        <v>8.1614599999999999</v>
      </c>
      <c r="L410" s="1">
        <v>0.14197499999999999</v>
      </c>
      <c r="N410" s="1">
        <v>8.2513699999999996</v>
      </c>
      <c r="O410" s="1">
        <v>0.14157800000000001</v>
      </c>
      <c r="Q410" s="1">
        <v>8.2897499999999997</v>
      </c>
      <c r="R410" s="1">
        <v>0.14072100000000001</v>
      </c>
      <c r="T410" s="1">
        <v>8.4583399999999997</v>
      </c>
      <c r="U410" s="1">
        <v>0.13830600000000001</v>
      </c>
      <c r="W410" s="1">
        <v>8.93764</v>
      </c>
      <c r="X410" s="1">
        <v>0.13366800000000001</v>
      </c>
      <c r="Z410" s="1">
        <v>12.9552</v>
      </c>
      <c r="AA410" s="1">
        <v>0.121153</v>
      </c>
      <c r="AD410" s="1">
        <v>15.5532</v>
      </c>
      <c r="AE410" s="1">
        <v>0.115721</v>
      </c>
    </row>
    <row r="411" spans="4:31">
      <c r="D411" s="1"/>
      <c r="E411" s="1"/>
      <c r="G411" s="1"/>
      <c r="H411" s="1"/>
      <c r="K411" s="1">
        <v>8.2208900000000007</v>
      </c>
      <c r="L411" s="1">
        <v>0.14149400000000001</v>
      </c>
      <c r="N411" s="1">
        <v>8.3104899999999997</v>
      </c>
      <c r="O411" s="1">
        <v>0.141095</v>
      </c>
      <c r="Q411" s="1">
        <v>8.3508499999999994</v>
      </c>
      <c r="R411" s="1">
        <v>0.14030599999999999</v>
      </c>
      <c r="T411" s="1">
        <v>8.5250599999999999</v>
      </c>
      <c r="U411" s="1">
        <v>0.13789899999999999</v>
      </c>
      <c r="W411" s="1">
        <v>9.0361899999999995</v>
      </c>
      <c r="X411" s="1">
        <v>0.133183</v>
      </c>
      <c r="Z411" s="1">
        <v>13.3</v>
      </c>
      <c r="AA411" s="1">
        <v>0.120805</v>
      </c>
      <c r="AD411" s="1">
        <v>15.5761</v>
      </c>
      <c r="AE411" s="1">
        <v>0.115437</v>
      </c>
    </row>
    <row r="412" spans="4:31">
      <c r="D412" s="1"/>
      <c r="E412" s="1"/>
      <c r="G412" s="1"/>
      <c r="H412" s="1"/>
      <c r="K412" s="1">
        <v>8.2231799999999993</v>
      </c>
      <c r="L412" s="1">
        <v>0.141564</v>
      </c>
      <c r="N412" s="1">
        <v>8.3127200000000006</v>
      </c>
      <c r="O412" s="1">
        <v>0.14116600000000001</v>
      </c>
      <c r="Q412" s="1">
        <v>8.3509499999999992</v>
      </c>
      <c r="R412" s="1">
        <v>0.140324</v>
      </c>
      <c r="T412" s="1">
        <v>8.5938400000000001</v>
      </c>
      <c r="U412" s="1">
        <v>0.13747999999999999</v>
      </c>
      <c r="W412" s="1">
        <v>9.1337499999999991</v>
      </c>
      <c r="X412" s="1">
        <v>0.132744</v>
      </c>
      <c r="Z412" s="1">
        <v>13.6677</v>
      </c>
      <c r="AA412" s="1">
        <v>0.120466</v>
      </c>
      <c r="AD412" s="1">
        <v>15.5999</v>
      </c>
      <c r="AE412" s="1">
        <v>0.115241</v>
      </c>
    </row>
    <row r="413" spans="4:31">
      <c r="D413" s="1"/>
      <c r="E413" s="1"/>
      <c r="G413" s="1"/>
      <c r="H413" s="1"/>
      <c r="K413" s="1">
        <v>8.2829200000000007</v>
      </c>
      <c r="L413" s="1">
        <v>0.141095</v>
      </c>
      <c r="N413" s="1">
        <v>8.3722999999999992</v>
      </c>
      <c r="O413" s="1">
        <v>0.14069499999999999</v>
      </c>
      <c r="Q413" s="1">
        <v>8.4124999999999996</v>
      </c>
      <c r="R413" s="1">
        <v>0.13991400000000001</v>
      </c>
      <c r="T413" s="1">
        <v>8.6650500000000008</v>
      </c>
      <c r="U413" s="1">
        <v>0.13705500000000001</v>
      </c>
      <c r="W413" s="1">
        <v>9.2428000000000008</v>
      </c>
      <c r="X413" s="1">
        <v>0.13225500000000001</v>
      </c>
      <c r="Z413" s="1">
        <v>14.0467</v>
      </c>
      <c r="AA413" s="1">
        <v>0.120145</v>
      </c>
      <c r="AD413" s="1">
        <v>15.624499999999999</v>
      </c>
      <c r="AE413" s="1">
        <v>0.11504399999999999</v>
      </c>
    </row>
    <row r="414" spans="4:31">
      <c r="D414" s="1"/>
      <c r="E414" s="1"/>
      <c r="G414" s="1"/>
      <c r="H414" s="1"/>
      <c r="K414" s="1">
        <v>8.2854100000000006</v>
      </c>
      <c r="L414" s="1">
        <v>0.14116600000000001</v>
      </c>
      <c r="N414" s="1">
        <v>8.3748299999999993</v>
      </c>
      <c r="O414" s="1">
        <v>0.140765</v>
      </c>
      <c r="Q414" s="1">
        <v>8.4125999999999994</v>
      </c>
      <c r="R414" s="1">
        <v>0.139933</v>
      </c>
      <c r="T414" s="1">
        <v>8.7402700000000006</v>
      </c>
      <c r="U414" s="1">
        <v>0.13661000000000001</v>
      </c>
      <c r="W414" s="1">
        <v>9.3506099999999996</v>
      </c>
      <c r="X414" s="1">
        <v>0.131832</v>
      </c>
      <c r="Z414" s="1">
        <v>14.4483</v>
      </c>
      <c r="AA414" s="1">
        <v>0.11983099999999999</v>
      </c>
      <c r="AD414" s="1">
        <v>15.649800000000001</v>
      </c>
      <c r="AE414" s="1">
        <v>0.11484900000000001</v>
      </c>
    </row>
    <row r="415" spans="4:31">
      <c r="D415" s="1"/>
      <c r="E415" s="1"/>
      <c r="G415" s="1"/>
      <c r="H415" s="1"/>
      <c r="K415" s="1">
        <v>8.3467199999999995</v>
      </c>
      <c r="L415" s="1">
        <v>0.14069200000000001</v>
      </c>
      <c r="N415" s="1">
        <v>8.4349600000000002</v>
      </c>
      <c r="O415" s="1">
        <v>0.14030000000000001</v>
      </c>
      <c r="Q415" s="1">
        <v>8.4754699999999996</v>
      </c>
      <c r="R415" s="1">
        <v>0.13952200000000001</v>
      </c>
      <c r="T415" s="1">
        <v>8.8144799999999996</v>
      </c>
      <c r="U415" s="1">
        <v>0.13619400000000001</v>
      </c>
      <c r="W415" s="1">
        <v>9.4584100000000007</v>
      </c>
      <c r="X415" s="1">
        <v>0.13145299999999999</v>
      </c>
      <c r="Z415" s="1">
        <v>14.8613</v>
      </c>
      <c r="AA415" s="1">
        <v>0.119533</v>
      </c>
      <c r="AD415" s="1">
        <v>15.675700000000001</v>
      </c>
      <c r="AE415" s="1">
        <v>0.114652</v>
      </c>
    </row>
    <row r="416" spans="4:31">
      <c r="D416" s="1"/>
      <c r="E416" s="1"/>
      <c r="G416" s="1"/>
      <c r="H416" s="1"/>
      <c r="K416" s="1">
        <v>8.4125300000000003</v>
      </c>
      <c r="L416" s="1">
        <v>0.14027800000000001</v>
      </c>
      <c r="N416" s="1">
        <v>8.4377899999999997</v>
      </c>
      <c r="O416" s="1">
        <v>0.14036999999999999</v>
      </c>
      <c r="Q416" s="1">
        <v>8.4755599999999998</v>
      </c>
      <c r="R416" s="1">
        <v>0.139542</v>
      </c>
      <c r="T416" s="1">
        <v>8.8946299999999994</v>
      </c>
      <c r="U416" s="1">
        <v>0.135764</v>
      </c>
      <c r="W416" s="1">
        <v>9.5779200000000007</v>
      </c>
      <c r="X416" s="1">
        <v>0.130999</v>
      </c>
      <c r="Z416" s="1">
        <v>15.2973</v>
      </c>
      <c r="AA416" s="1">
        <v>0.119245</v>
      </c>
      <c r="AD416" s="1">
        <v>15.7018</v>
      </c>
      <c r="AE416" s="1">
        <v>0.114455</v>
      </c>
    </row>
    <row r="417" spans="4:31">
      <c r="D417" s="1"/>
      <c r="E417" s="1"/>
      <c r="G417" s="1"/>
      <c r="H417" s="1"/>
      <c r="K417" s="1">
        <v>8.4792000000000005</v>
      </c>
      <c r="L417" s="1">
        <v>0.13986899999999999</v>
      </c>
      <c r="N417" s="1">
        <v>8.4993400000000001</v>
      </c>
      <c r="O417" s="1">
        <v>0.1399</v>
      </c>
      <c r="Q417" s="1">
        <v>8.53918</v>
      </c>
      <c r="R417" s="1">
        <v>0.139129</v>
      </c>
      <c r="T417" s="1">
        <v>8.9827200000000005</v>
      </c>
      <c r="U417" s="1">
        <v>0.13527500000000001</v>
      </c>
      <c r="W417" s="1">
        <v>9.6969100000000008</v>
      </c>
      <c r="X417" s="1">
        <v>0.13059999999999999</v>
      </c>
      <c r="Z417" s="1">
        <v>15.744400000000001</v>
      </c>
      <c r="AA417" s="1">
        <v>0.11897199999999999</v>
      </c>
      <c r="AD417" s="1">
        <v>15.728</v>
      </c>
      <c r="AE417" s="1">
        <v>0.11425299999999999</v>
      </c>
    </row>
    <row r="418" spans="4:31">
      <c r="D418" s="1"/>
      <c r="E418" s="1"/>
      <c r="G418" s="1"/>
      <c r="H418" s="1"/>
      <c r="K418" s="1">
        <v>8.5510300000000008</v>
      </c>
      <c r="L418" s="1">
        <v>0.13942599999999999</v>
      </c>
      <c r="N418" s="1">
        <v>8.5646000000000004</v>
      </c>
      <c r="O418" s="1">
        <v>0.13950099999999999</v>
      </c>
      <c r="Q418" s="1">
        <v>8.5392700000000001</v>
      </c>
      <c r="R418" s="1">
        <v>0.13915</v>
      </c>
      <c r="T418" s="1">
        <v>9.0698600000000003</v>
      </c>
      <c r="U418" s="1">
        <v>0.134825</v>
      </c>
      <c r="W418" s="1">
        <v>9.82714</v>
      </c>
      <c r="X418" s="1">
        <v>0.13014600000000001</v>
      </c>
      <c r="Z418" s="1">
        <v>16.190899999999999</v>
      </c>
      <c r="AA418" s="1">
        <v>0.11872000000000001</v>
      </c>
      <c r="AD418" s="1">
        <v>15.755100000000001</v>
      </c>
      <c r="AE418" s="1">
        <v>0.114053</v>
      </c>
    </row>
    <row r="419" spans="4:31">
      <c r="D419" s="1"/>
      <c r="E419" s="1"/>
      <c r="G419" s="1"/>
      <c r="H419" s="1"/>
      <c r="K419" s="1">
        <v>8.6262799999999995</v>
      </c>
      <c r="L419" s="1">
        <v>0.138955</v>
      </c>
      <c r="N419" s="1">
        <v>8.6335499999999996</v>
      </c>
      <c r="O419" s="1">
        <v>0.13907900000000001</v>
      </c>
      <c r="Q419" s="1">
        <v>8.6057400000000008</v>
      </c>
      <c r="R419" s="1">
        <v>0.13872100000000001</v>
      </c>
      <c r="T419" s="1">
        <v>9.1564899999999998</v>
      </c>
      <c r="U419" s="1">
        <v>0.134434</v>
      </c>
      <c r="W419" s="1">
        <v>9.9566800000000004</v>
      </c>
      <c r="X419" s="1">
        <v>0.12975800000000001</v>
      </c>
      <c r="Z419" s="1">
        <v>16.6372</v>
      </c>
      <c r="AA419" s="1">
        <v>0.11848499999999999</v>
      </c>
      <c r="AD419" s="1">
        <v>15.7835</v>
      </c>
      <c r="AE419" s="1">
        <v>0.11385199999999999</v>
      </c>
    </row>
    <row r="420" spans="4:31">
      <c r="D420" s="1"/>
      <c r="E420" s="1"/>
      <c r="G420" s="1"/>
      <c r="H420" s="1"/>
      <c r="K420" s="1">
        <v>8.7004900000000003</v>
      </c>
      <c r="L420" s="1">
        <v>0.13852</v>
      </c>
      <c r="N420" s="1">
        <v>8.7047100000000004</v>
      </c>
      <c r="O420" s="1">
        <v>0.13864399999999999</v>
      </c>
      <c r="Q420" s="1">
        <v>8.6058400000000006</v>
      </c>
      <c r="R420" s="1">
        <v>0.13874400000000001</v>
      </c>
      <c r="T420" s="1">
        <v>9.2548600000000008</v>
      </c>
      <c r="U420" s="1">
        <v>0.13397200000000001</v>
      </c>
      <c r="W420" s="1">
        <v>10.097899999999999</v>
      </c>
      <c r="X420" s="1">
        <v>0.12931300000000001</v>
      </c>
      <c r="Z420" s="1">
        <v>17.082799999999999</v>
      </c>
      <c r="AA420" s="1">
        <v>0.118265</v>
      </c>
      <c r="AD420" s="1">
        <v>15.8139</v>
      </c>
      <c r="AE420" s="1">
        <v>0.113661</v>
      </c>
    </row>
    <row r="421" spans="4:31">
      <c r="D421" s="1"/>
      <c r="E421" s="1"/>
      <c r="G421" s="1"/>
      <c r="H421" s="1"/>
      <c r="K421" s="1">
        <v>8.7808399999999995</v>
      </c>
      <c r="L421" s="1">
        <v>0.138072</v>
      </c>
      <c r="N421" s="1">
        <v>8.7797300000000007</v>
      </c>
      <c r="O421" s="1">
        <v>0.13819200000000001</v>
      </c>
      <c r="Q421" s="1">
        <v>8.6739499999999996</v>
      </c>
      <c r="R421" s="1">
        <v>0.13830500000000001</v>
      </c>
      <c r="T421" s="1">
        <v>9.3524100000000008</v>
      </c>
      <c r="U421" s="1">
        <v>0.13354199999999999</v>
      </c>
      <c r="W421" s="1">
        <v>10.250400000000001</v>
      </c>
      <c r="X421" s="1">
        <v>0.12885099999999999</v>
      </c>
      <c r="Z421" s="1">
        <v>17.516200000000001</v>
      </c>
      <c r="AA421" s="1">
        <v>0.118064</v>
      </c>
      <c r="AD421" s="1">
        <v>15.8439</v>
      </c>
      <c r="AE421" s="1">
        <v>0.11347500000000001</v>
      </c>
    </row>
    <row r="422" spans="4:31">
      <c r="D422" s="1"/>
      <c r="E422" s="1"/>
      <c r="K422" s="1">
        <v>8.8691399999999998</v>
      </c>
      <c r="L422" s="1">
        <v>0.13755999999999999</v>
      </c>
      <c r="N422" s="1">
        <v>8.8599200000000007</v>
      </c>
      <c r="O422" s="1">
        <v>0.137714</v>
      </c>
      <c r="Q422" s="1">
        <v>8.6740399999999998</v>
      </c>
      <c r="R422" s="1">
        <v>0.13832900000000001</v>
      </c>
      <c r="T422" s="1">
        <v>9.4614700000000003</v>
      </c>
      <c r="U422" s="1">
        <v>0.13306200000000001</v>
      </c>
      <c r="W422" s="1">
        <v>10.4023</v>
      </c>
      <c r="X422" s="1">
        <v>0.128469</v>
      </c>
      <c r="Z422" s="1">
        <v>17.902000000000001</v>
      </c>
      <c r="AA422" s="1">
        <v>0.11788899999999999</v>
      </c>
      <c r="AD422" s="1">
        <v>15.8758</v>
      </c>
      <c r="AE422" s="1">
        <v>0.113279</v>
      </c>
    </row>
    <row r="423" spans="4:31">
      <c r="D423" s="1"/>
      <c r="E423" s="1"/>
      <c r="K423" s="1">
        <v>8.9562899999999992</v>
      </c>
      <c r="L423" s="1">
        <v>0.13709199999999999</v>
      </c>
      <c r="N423" s="1">
        <v>8.9394600000000004</v>
      </c>
      <c r="O423" s="1">
        <v>0.137265</v>
      </c>
      <c r="Q423" s="1">
        <v>8.7449700000000004</v>
      </c>
      <c r="R423" s="1">
        <v>0.137878</v>
      </c>
      <c r="T423" s="1">
        <v>9.5692699999999995</v>
      </c>
      <c r="U423" s="1">
        <v>0.13264200000000001</v>
      </c>
      <c r="W423" s="1">
        <v>10.5657</v>
      </c>
      <c r="X423" s="1">
        <v>0.12804099999999999</v>
      </c>
      <c r="Z423" s="1">
        <v>18.252400000000002</v>
      </c>
      <c r="AA423" s="1">
        <v>0.117733</v>
      </c>
      <c r="AD423" s="1">
        <v>15.909800000000001</v>
      </c>
      <c r="AE423" s="1">
        <v>0.113083</v>
      </c>
    </row>
    <row r="424" spans="4:31">
      <c r="D424" s="1"/>
      <c r="E424" s="1"/>
      <c r="K424" s="1">
        <v>9.0548400000000004</v>
      </c>
      <c r="L424" s="1">
        <v>0.136575</v>
      </c>
      <c r="N424" s="1">
        <v>9.0273599999999998</v>
      </c>
      <c r="O424" s="1">
        <v>0.136791</v>
      </c>
      <c r="Q424" s="1">
        <v>8.7450600000000005</v>
      </c>
      <c r="R424" s="1">
        <v>0.137904</v>
      </c>
      <c r="T424" s="1">
        <v>9.6887799999999995</v>
      </c>
      <c r="U424" s="1">
        <v>0.13216800000000001</v>
      </c>
      <c r="W424" s="1">
        <v>10.7402</v>
      </c>
      <c r="X424" s="1">
        <v>0.127607</v>
      </c>
      <c r="Z424" s="1">
        <v>18.555499999999999</v>
      </c>
      <c r="AA424" s="1">
        <v>0.1176</v>
      </c>
      <c r="AD424" s="1">
        <v>15.943300000000001</v>
      </c>
      <c r="AE424" s="1">
        <v>0.11289399999999999</v>
      </c>
    </row>
    <row r="425" spans="4:31">
      <c r="D425" s="1"/>
      <c r="E425" s="1"/>
      <c r="K425" s="1">
        <v>9.1523900000000005</v>
      </c>
      <c r="L425" s="1">
        <v>0.136105</v>
      </c>
      <c r="N425" s="1">
        <v>9.1140299999999996</v>
      </c>
      <c r="O425" s="1">
        <v>0.136349</v>
      </c>
      <c r="Q425" s="1">
        <v>8.8194900000000001</v>
      </c>
      <c r="R425" s="1">
        <v>0.137437</v>
      </c>
      <c r="T425" s="1">
        <v>9.8071000000000002</v>
      </c>
      <c r="U425" s="1">
        <v>0.13176199999999999</v>
      </c>
      <c r="W425" s="1">
        <v>10.914199999999999</v>
      </c>
      <c r="X425" s="1">
        <v>0.12724199999999999</v>
      </c>
      <c r="Z425" s="1">
        <v>18.788</v>
      </c>
      <c r="AA425" s="1">
        <v>0.11751499999999999</v>
      </c>
      <c r="AD425" s="1">
        <v>15.98</v>
      </c>
      <c r="AE425" s="1">
        <v>0.112694</v>
      </c>
    </row>
    <row r="426" spans="4:31">
      <c r="D426" s="1"/>
      <c r="E426" s="1"/>
      <c r="K426" s="1">
        <v>9.2615700000000007</v>
      </c>
      <c r="L426" s="1">
        <v>0.13558700000000001</v>
      </c>
      <c r="N426" s="1">
        <v>9.2122799999999998</v>
      </c>
      <c r="O426" s="1">
        <v>0.135852</v>
      </c>
      <c r="Q426" s="1">
        <v>8.8195800000000002</v>
      </c>
      <c r="R426" s="1">
        <v>0.137465</v>
      </c>
      <c r="T426" s="1">
        <v>9.9251699999999996</v>
      </c>
      <c r="U426" s="1">
        <v>0.13139799999999999</v>
      </c>
      <c r="W426" s="1">
        <v>11.0998</v>
      </c>
      <c r="X426" s="1">
        <v>0.12683700000000001</v>
      </c>
      <c r="Z426" s="1">
        <v>18.961500000000001</v>
      </c>
      <c r="AA426" s="1">
        <v>0.11749999999999999</v>
      </c>
      <c r="AD426" s="1">
        <v>16.015999999999998</v>
      </c>
      <c r="AE426" s="1">
        <v>0.112507</v>
      </c>
    </row>
    <row r="427" spans="4:31">
      <c r="D427" s="1"/>
      <c r="E427" s="1"/>
      <c r="K427" s="1">
        <v>9.3693799999999996</v>
      </c>
      <c r="L427" s="1">
        <v>0.13513600000000001</v>
      </c>
      <c r="N427" s="1">
        <v>9.3093400000000006</v>
      </c>
      <c r="O427" s="1">
        <v>0.13539799999999999</v>
      </c>
      <c r="Q427" s="1">
        <v>8.8996300000000002</v>
      </c>
      <c r="R427" s="1">
        <v>0.136964</v>
      </c>
      <c r="T427" s="1">
        <v>10.055300000000001</v>
      </c>
      <c r="U427" s="1">
        <v>0.13095699999999999</v>
      </c>
      <c r="W427" s="1">
        <v>11.2967</v>
      </c>
      <c r="X427" s="1">
        <v>0.12643199999999999</v>
      </c>
      <c r="Z427" s="1">
        <v>19.099699999999999</v>
      </c>
      <c r="AA427" s="1">
        <v>0.117525</v>
      </c>
      <c r="AD427" s="1">
        <v>16.052</v>
      </c>
      <c r="AE427" s="1">
        <v>0.112319</v>
      </c>
    </row>
    <row r="428" spans="4:31">
      <c r="D428" s="1"/>
      <c r="E428" s="1"/>
      <c r="K428" s="1">
        <v>9.4888899999999996</v>
      </c>
      <c r="L428" s="1">
        <v>0.134631</v>
      </c>
      <c r="N428" s="1">
        <v>9.40625</v>
      </c>
      <c r="O428" s="1">
        <v>0.13500200000000001</v>
      </c>
      <c r="Q428" s="1">
        <v>8.8997200000000003</v>
      </c>
      <c r="R428" s="1">
        <v>0.136993</v>
      </c>
      <c r="T428" s="1">
        <v>10.1965</v>
      </c>
      <c r="U428" s="1">
        <v>0.13048399999999999</v>
      </c>
      <c r="W428" s="1">
        <v>11.516400000000001</v>
      </c>
      <c r="X428" s="1">
        <v>0.12598799999999999</v>
      </c>
      <c r="Z428" s="1">
        <v>19.2026</v>
      </c>
      <c r="AA428" s="1">
        <v>0.117642</v>
      </c>
      <c r="AD428" s="1">
        <v>16.088000000000001</v>
      </c>
      <c r="AE428" s="1">
        <v>0.11213099999999999</v>
      </c>
    </row>
    <row r="429" spans="4:31">
      <c r="D429" s="1"/>
      <c r="E429" s="1"/>
      <c r="K429" s="1">
        <v>9.6191300000000002</v>
      </c>
      <c r="L429" s="1">
        <v>0.13408600000000001</v>
      </c>
      <c r="N429" s="1">
        <v>9.5152099999999997</v>
      </c>
      <c r="O429" s="1">
        <v>0.13453100000000001</v>
      </c>
      <c r="Q429" s="1">
        <v>8.9786300000000008</v>
      </c>
      <c r="R429" s="1">
        <v>0.13652600000000001</v>
      </c>
      <c r="T429" s="1">
        <v>10.337300000000001</v>
      </c>
      <c r="U429" s="1">
        <v>0.13009200000000001</v>
      </c>
      <c r="W429" s="1">
        <v>11.7356</v>
      </c>
      <c r="X429" s="1">
        <v>0.12562699999999999</v>
      </c>
      <c r="Z429" s="1">
        <v>19.2818</v>
      </c>
      <c r="AA429" s="1">
        <v>0.11777</v>
      </c>
      <c r="AD429" s="1">
        <v>16.128599999999999</v>
      </c>
      <c r="AE429" s="1">
        <v>0.11193400000000001</v>
      </c>
    </row>
    <row r="430" spans="4:31">
      <c r="D430" s="1"/>
      <c r="E430" s="1"/>
      <c r="K430" s="1">
        <v>9.7486700000000006</v>
      </c>
      <c r="L430" s="1">
        <v>0.133636</v>
      </c>
      <c r="N430" s="1">
        <v>9.6347299999999994</v>
      </c>
      <c r="O430" s="1">
        <v>0.13400400000000001</v>
      </c>
      <c r="Q430" s="1">
        <v>8.9787199999999991</v>
      </c>
      <c r="R430" s="1">
        <v>0.13655700000000001</v>
      </c>
      <c r="T430" s="1">
        <v>10.489699999999999</v>
      </c>
      <c r="U430" s="1">
        <v>0.12965299999999999</v>
      </c>
      <c r="W430" s="1">
        <v>11.966200000000001</v>
      </c>
      <c r="X430" s="1">
        <v>0.12525</v>
      </c>
      <c r="Z430" s="1">
        <v>19.349399999999999</v>
      </c>
      <c r="AA430" s="1">
        <v>0.11784600000000001</v>
      </c>
      <c r="AD430" s="1">
        <v>16.168800000000001</v>
      </c>
      <c r="AE430" s="1">
        <v>0.111762</v>
      </c>
    </row>
    <row r="431" spans="4:31">
      <c r="D431" s="1"/>
      <c r="E431" s="1"/>
      <c r="K431" s="1">
        <v>9.8896899999999999</v>
      </c>
      <c r="L431" s="1">
        <v>0.13314000000000001</v>
      </c>
      <c r="N431" s="1">
        <v>9.7535799999999995</v>
      </c>
      <c r="O431" s="1">
        <v>0.13355900000000001</v>
      </c>
      <c r="Q431" s="1">
        <v>9.0659899999999993</v>
      </c>
      <c r="R431" s="1">
        <v>0.13606099999999999</v>
      </c>
      <c r="T431" s="1">
        <v>10.653</v>
      </c>
      <c r="U431" s="1">
        <v>0.12920400000000001</v>
      </c>
      <c r="W431" s="1">
        <v>12.2197</v>
      </c>
      <c r="X431" s="1">
        <v>0.124846</v>
      </c>
      <c r="Z431" s="1">
        <v>19.4086</v>
      </c>
      <c r="AA431" s="1">
        <v>0.117882</v>
      </c>
      <c r="AD431" s="1">
        <v>16.209</v>
      </c>
      <c r="AE431" s="1">
        <v>0.111592</v>
      </c>
    </row>
    <row r="432" spans="4:31">
      <c r="D432" s="1"/>
      <c r="E432" s="1"/>
      <c r="K432" s="1">
        <v>10.042</v>
      </c>
      <c r="L432" s="1">
        <v>0.13261999999999999</v>
      </c>
      <c r="N432" s="1">
        <v>9.8835200000000007</v>
      </c>
      <c r="O432" s="1">
        <v>0.133074</v>
      </c>
      <c r="Q432" s="1">
        <v>9.0660799999999995</v>
      </c>
      <c r="R432" s="1">
        <v>0.13609399999999999</v>
      </c>
      <c r="T432" s="1">
        <v>10.827500000000001</v>
      </c>
      <c r="U432" s="1">
        <v>0.12875700000000001</v>
      </c>
      <c r="W432" s="1">
        <v>12.484500000000001</v>
      </c>
      <c r="X432" s="1">
        <v>0.124475</v>
      </c>
      <c r="Z432" s="1">
        <v>19.457100000000001</v>
      </c>
      <c r="AA432" s="1">
        <v>0.117877</v>
      </c>
      <c r="AD432" s="1">
        <v>16.255500000000001</v>
      </c>
      <c r="AE432" s="1">
        <v>0.11140700000000001</v>
      </c>
    </row>
    <row r="433" spans="4:31">
      <c r="D433" s="1"/>
      <c r="E433" s="1"/>
      <c r="K433" s="1">
        <v>10.2056</v>
      </c>
      <c r="L433" s="1">
        <v>0.13209799999999999</v>
      </c>
      <c r="N433" s="1">
        <v>10.0128</v>
      </c>
      <c r="O433" s="1">
        <v>0.132659</v>
      </c>
      <c r="Q433" s="1">
        <v>9.1523299999999992</v>
      </c>
      <c r="R433" s="1">
        <v>0.135625</v>
      </c>
      <c r="T433" s="1">
        <v>11.0015</v>
      </c>
      <c r="U433" s="1">
        <v>0.128384</v>
      </c>
      <c r="W433" s="1">
        <v>12.7607</v>
      </c>
      <c r="X433" s="1">
        <v>0.124116</v>
      </c>
      <c r="Z433" s="1">
        <v>19.503</v>
      </c>
      <c r="AA433" s="1">
        <v>0.11790200000000001</v>
      </c>
      <c r="AD433" s="1">
        <v>16.295000000000002</v>
      </c>
      <c r="AE433" s="1">
        <v>0.111264</v>
      </c>
    </row>
    <row r="434" spans="4:31">
      <c r="D434" s="1"/>
      <c r="E434" s="1"/>
      <c r="K434" s="1">
        <v>10.38</v>
      </c>
      <c r="L434" s="1">
        <v>0.13158500000000001</v>
      </c>
      <c r="N434" s="1">
        <v>10.1656</v>
      </c>
      <c r="O434" s="1">
        <v>0.13209399999999999</v>
      </c>
      <c r="Q434" s="1">
        <v>9.1524300000000007</v>
      </c>
      <c r="R434" s="1">
        <v>0.135659</v>
      </c>
      <c r="T434" s="1">
        <v>11.1988</v>
      </c>
      <c r="U434" s="1">
        <v>0.127912</v>
      </c>
      <c r="W434" s="1">
        <v>13.059900000000001</v>
      </c>
      <c r="X434" s="1">
        <v>0.123747</v>
      </c>
      <c r="Z434" s="1">
        <v>19.544599999999999</v>
      </c>
      <c r="AA434" s="1">
        <v>0.117895</v>
      </c>
      <c r="AD434" s="1">
        <v>16.341200000000001</v>
      </c>
      <c r="AE434" s="1">
        <v>0.111083</v>
      </c>
    </row>
    <row r="435" spans="4:31">
      <c r="D435" s="1"/>
      <c r="E435" s="1"/>
      <c r="K435" s="1">
        <v>10.5656</v>
      </c>
      <c r="L435" s="1">
        <v>0.13108</v>
      </c>
      <c r="N435" s="1">
        <v>10.317</v>
      </c>
      <c r="O435" s="1">
        <v>0.13165099999999999</v>
      </c>
      <c r="Q435" s="1">
        <v>9.2503799999999998</v>
      </c>
      <c r="R435" s="1">
        <v>0.135132</v>
      </c>
      <c r="T435" s="1">
        <v>11.395099999999999</v>
      </c>
      <c r="U435" s="1">
        <v>0.12753700000000001</v>
      </c>
      <c r="W435" s="1">
        <v>13.3705</v>
      </c>
      <c r="X435" s="1">
        <v>0.123402</v>
      </c>
      <c r="Z435" s="1">
        <v>19.582999999999998</v>
      </c>
      <c r="AA435" s="1">
        <v>0.117882</v>
      </c>
      <c r="AD435" s="1">
        <v>16.386800000000001</v>
      </c>
      <c r="AE435" s="1">
        <v>0.110927</v>
      </c>
    </row>
    <row r="436" spans="4:31">
      <c r="D436" s="1"/>
      <c r="E436" s="1"/>
      <c r="K436" s="1">
        <v>10.7623</v>
      </c>
      <c r="L436" s="1">
        <v>0.13058600000000001</v>
      </c>
      <c r="N436" s="1">
        <v>10.479799999999999</v>
      </c>
      <c r="O436" s="1">
        <v>0.13117899999999999</v>
      </c>
      <c r="Q436" s="1">
        <v>9.25047</v>
      </c>
      <c r="R436" s="1">
        <v>0.13516900000000001</v>
      </c>
      <c r="T436" s="1">
        <v>11.603</v>
      </c>
      <c r="U436" s="1">
        <v>0.127137</v>
      </c>
      <c r="W436" s="1">
        <v>13.704000000000001</v>
      </c>
      <c r="X436" s="1">
        <v>0.123056</v>
      </c>
      <c r="Z436" s="1">
        <v>19.6204</v>
      </c>
      <c r="AA436" s="1">
        <v>0.11787400000000001</v>
      </c>
      <c r="AD436" s="1">
        <v>16.432300000000001</v>
      </c>
      <c r="AE436" s="1">
        <v>0.11078</v>
      </c>
    </row>
    <row r="437" spans="4:31">
      <c r="D437" s="1"/>
      <c r="E437" s="1"/>
      <c r="K437" s="1">
        <v>10.9702</v>
      </c>
      <c r="L437" s="1">
        <v>0.130103</v>
      </c>
      <c r="N437" s="1">
        <v>10.654199999999999</v>
      </c>
      <c r="O437" s="1">
        <v>0.13069700000000001</v>
      </c>
      <c r="Q437" s="1">
        <v>9.3471600000000006</v>
      </c>
      <c r="R437" s="1">
        <v>0.134685</v>
      </c>
      <c r="T437" s="1">
        <v>11.8339</v>
      </c>
      <c r="U437" s="1">
        <v>0.126697</v>
      </c>
      <c r="W437" s="1">
        <v>14.060499999999999</v>
      </c>
      <c r="X437" s="1">
        <v>0.12271799999999999</v>
      </c>
      <c r="Z437" s="1">
        <v>19.655200000000001</v>
      </c>
      <c r="AA437" s="1">
        <v>0.117827</v>
      </c>
      <c r="AD437" s="1">
        <v>16.486499999999999</v>
      </c>
      <c r="AE437" s="1">
        <v>0.110614</v>
      </c>
    </row>
    <row r="438" spans="4:31">
      <c r="D438" s="1"/>
      <c r="E438" s="1"/>
      <c r="K438" s="1">
        <v>11.201000000000001</v>
      </c>
      <c r="L438" s="1">
        <v>0.12957099999999999</v>
      </c>
      <c r="N438" s="1">
        <v>10.8279</v>
      </c>
      <c r="O438" s="1">
        <v>0.130296</v>
      </c>
      <c r="Q438" s="1">
        <v>9.3472600000000003</v>
      </c>
      <c r="R438" s="1">
        <v>0.13472400000000001</v>
      </c>
      <c r="T438" s="1">
        <v>12.075799999999999</v>
      </c>
      <c r="U438" s="1">
        <v>0.12629699999999999</v>
      </c>
      <c r="W438" s="1">
        <v>14.4398</v>
      </c>
      <c r="X438" s="1">
        <v>0.12239</v>
      </c>
      <c r="Z438" s="1">
        <v>19.686499999999999</v>
      </c>
      <c r="AA438" s="1">
        <v>0.117746</v>
      </c>
      <c r="AD438" s="1">
        <v>16.530999999999999</v>
      </c>
      <c r="AE438" s="1">
        <v>0.110498</v>
      </c>
    </row>
    <row r="439" spans="4:31">
      <c r="D439" s="1"/>
      <c r="E439" s="1"/>
      <c r="K439" s="1">
        <v>11.4427</v>
      </c>
      <c r="L439" s="1">
        <v>0.12909000000000001</v>
      </c>
      <c r="N439" s="1">
        <v>11.025</v>
      </c>
      <c r="O439" s="1">
        <v>0.12978700000000001</v>
      </c>
      <c r="Q439" s="1">
        <v>9.44374</v>
      </c>
      <c r="R439" s="1">
        <v>0.134294</v>
      </c>
      <c r="T439" s="1">
        <v>12.3292</v>
      </c>
      <c r="U439" s="1">
        <v>0.12590999999999999</v>
      </c>
      <c r="W439" s="1">
        <v>14.8302</v>
      </c>
      <c r="X439" s="1">
        <v>0.122081</v>
      </c>
      <c r="Z439" s="1">
        <v>19.687000000000001</v>
      </c>
      <c r="AA439" s="1">
        <v>0.11770799999999999</v>
      </c>
      <c r="AD439" s="1">
        <v>16.5852</v>
      </c>
      <c r="AE439" s="1">
        <v>0.110342</v>
      </c>
    </row>
    <row r="440" spans="4:31">
      <c r="D440" s="1"/>
      <c r="E440" s="1"/>
      <c r="K440" s="1">
        <v>11.707599999999999</v>
      </c>
      <c r="L440" s="1">
        <v>0.128582</v>
      </c>
      <c r="N440" s="1">
        <v>11.232900000000001</v>
      </c>
      <c r="O440" s="1">
        <v>0.12931999999999999</v>
      </c>
      <c r="Q440" s="1">
        <v>9.4438300000000002</v>
      </c>
      <c r="R440" s="1">
        <v>0.13433500000000001</v>
      </c>
      <c r="T440" s="1">
        <v>12.5937</v>
      </c>
      <c r="U440" s="1">
        <v>0.12553400000000001</v>
      </c>
      <c r="W440" s="1">
        <v>15.2555</v>
      </c>
      <c r="X440" s="1">
        <v>0.12177200000000001</v>
      </c>
      <c r="Z440" s="1">
        <v>19.715900000000001</v>
      </c>
      <c r="AA440" s="1">
        <v>0.11769</v>
      </c>
      <c r="AD440" s="1">
        <v>16.638400000000001</v>
      </c>
      <c r="AE440" s="1">
        <v>0.110205</v>
      </c>
    </row>
    <row r="441" spans="4:31">
      <c r="D441" s="1"/>
      <c r="E441" s="1"/>
      <c r="K441" s="1">
        <v>11.995200000000001</v>
      </c>
      <c r="L441" s="1">
        <v>0.12808</v>
      </c>
      <c r="N441" s="1">
        <v>11.4519</v>
      </c>
      <c r="O441" s="1">
        <v>0.12887000000000001</v>
      </c>
      <c r="Q441" s="1">
        <v>9.5522600000000004</v>
      </c>
      <c r="R441" s="1">
        <v>0.13383</v>
      </c>
      <c r="T441" s="1">
        <v>12.881399999999999</v>
      </c>
      <c r="U441" s="1">
        <v>0.12514400000000001</v>
      </c>
      <c r="W441" s="1">
        <v>15.7037</v>
      </c>
      <c r="X441" s="1">
        <v>0.121478</v>
      </c>
      <c r="Z441" s="1">
        <v>19.716100000000001</v>
      </c>
      <c r="AA441" s="1">
        <v>0.117715</v>
      </c>
      <c r="AD441" s="1">
        <v>16.691400000000002</v>
      </c>
      <c r="AE441" s="1">
        <v>0.110079</v>
      </c>
    </row>
    <row r="442" spans="4:31">
      <c r="D442" s="1"/>
      <c r="E442" s="1"/>
      <c r="K442" s="1">
        <v>12.317500000000001</v>
      </c>
      <c r="L442" s="1">
        <v>0.127557</v>
      </c>
      <c r="N442" s="1">
        <v>11.693899999999999</v>
      </c>
      <c r="O442" s="1">
        <v>0.128384</v>
      </c>
      <c r="Q442" s="1">
        <v>9.5523500000000006</v>
      </c>
      <c r="R442" s="1">
        <v>0.13387299999999999</v>
      </c>
      <c r="T442" s="1">
        <v>13.180300000000001</v>
      </c>
      <c r="U442" s="1">
        <v>0.124782</v>
      </c>
      <c r="W442" s="1">
        <v>16.1629</v>
      </c>
      <c r="X442" s="1">
        <v>0.121201</v>
      </c>
      <c r="Z442" s="1">
        <v>19.744</v>
      </c>
      <c r="AA442" s="1">
        <v>0.117633</v>
      </c>
      <c r="AD442" s="1">
        <v>16.744599999999998</v>
      </c>
      <c r="AE442" s="1">
        <v>0.109958</v>
      </c>
    </row>
    <row r="443" spans="4:31">
      <c r="D443" s="1"/>
      <c r="E443" s="1"/>
      <c r="K443" s="1">
        <v>12.650700000000001</v>
      </c>
      <c r="L443" s="1">
        <v>0.12709300000000001</v>
      </c>
      <c r="N443" s="1">
        <v>11.946999999999999</v>
      </c>
      <c r="O443" s="1">
        <v>0.127941</v>
      </c>
      <c r="Q443" s="1">
        <v>9.6594200000000008</v>
      </c>
      <c r="R443" s="1">
        <v>0.13341700000000001</v>
      </c>
      <c r="T443" s="1">
        <v>13.5022</v>
      </c>
      <c r="U443" s="1">
        <v>0.124414</v>
      </c>
      <c r="W443" s="1">
        <v>16.6569</v>
      </c>
      <c r="X443" s="1">
        <v>0.120932</v>
      </c>
      <c r="Z443" s="1">
        <v>19.744199999999999</v>
      </c>
      <c r="AA443" s="1">
        <v>0.11771</v>
      </c>
      <c r="AD443" s="1">
        <v>16.809899999999999</v>
      </c>
      <c r="AE443" s="1">
        <v>0.109816</v>
      </c>
    </row>
    <row r="444" spans="4:31">
      <c r="D444" s="1"/>
      <c r="E444" s="1"/>
      <c r="K444" s="1">
        <v>13.0299</v>
      </c>
      <c r="L444" s="1">
        <v>0.126585</v>
      </c>
      <c r="N444" s="1">
        <v>12.2232</v>
      </c>
      <c r="O444" s="1">
        <v>0.12747900000000001</v>
      </c>
      <c r="Q444" s="1">
        <v>9.6595099999999992</v>
      </c>
      <c r="R444" s="1">
        <v>0.133462</v>
      </c>
      <c r="T444" s="1">
        <v>13.847099999999999</v>
      </c>
      <c r="U444" s="1">
        <v>0.124056</v>
      </c>
      <c r="W444" s="1">
        <v>17.1736</v>
      </c>
      <c r="X444" s="1">
        <v>0.12067700000000001</v>
      </c>
      <c r="Z444" s="1">
        <v>19.7712</v>
      </c>
      <c r="AA444" s="1">
        <v>0.11758</v>
      </c>
      <c r="AD444" s="1">
        <v>16.874099999999999</v>
      </c>
      <c r="AE444" s="1">
        <v>0.109695</v>
      </c>
    </row>
    <row r="445" spans="4:31">
      <c r="D445" s="1"/>
      <c r="E445" s="1"/>
      <c r="K445" s="1">
        <v>13.432</v>
      </c>
      <c r="L445" s="1">
        <v>0.12611600000000001</v>
      </c>
      <c r="N445" s="1">
        <v>12.5106</v>
      </c>
      <c r="O445" s="1">
        <v>0.127054</v>
      </c>
      <c r="Q445" s="1">
        <v>9.7783200000000008</v>
      </c>
      <c r="R445" s="1">
        <v>0.13294500000000001</v>
      </c>
      <c r="T445" s="1">
        <v>14.2148</v>
      </c>
      <c r="U445" s="1">
        <v>0.123707</v>
      </c>
      <c r="W445" s="1">
        <v>17.689699999999998</v>
      </c>
      <c r="X445" s="1">
        <v>0.120444</v>
      </c>
      <c r="Z445" s="1">
        <v>19.7713</v>
      </c>
      <c r="AA445" s="1">
        <v>0.117685</v>
      </c>
      <c r="AD445" s="1">
        <v>16.925999999999998</v>
      </c>
      <c r="AE445" s="1">
        <v>0.109611</v>
      </c>
    </row>
    <row r="446" spans="4:31">
      <c r="D446" s="1"/>
      <c r="E446" s="1"/>
      <c r="K446" s="1">
        <v>13.8804</v>
      </c>
      <c r="L446" s="1">
        <v>0.125638</v>
      </c>
      <c r="N446" s="1">
        <v>12.832700000000001</v>
      </c>
      <c r="O446" s="1">
        <v>0.12659300000000001</v>
      </c>
      <c r="Q446" s="1">
        <v>9.7784099999999992</v>
      </c>
      <c r="R446" s="1">
        <v>0.132993</v>
      </c>
      <c r="T446" s="1">
        <v>14.605399999999999</v>
      </c>
      <c r="U446" s="1">
        <v>0.12336999999999999</v>
      </c>
      <c r="W446" s="1">
        <v>18.2286</v>
      </c>
      <c r="X446" s="1">
        <v>0.120224</v>
      </c>
      <c r="Z446" s="1">
        <v>19.7974</v>
      </c>
      <c r="AA446" s="1">
        <v>0.117522</v>
      </c>
      <c r="AD446" s="1">
        <v>16.9908</v>
      </c>
      <c r="AE446" s="1">
        <v>0.109484</v>
      </c>
    </row>
    <row r="447" spans="4:31">
      <c r="D447" s="1"/>
      <c r="E447" s="1"/>
      <c r="K447" s="1">
        <v>14.363</v>
      </c>
      <c r="L447" s="1">
        <v>0.12518199999999999</v>
      </c>
      <c r="N447" s="1">
        <v>13.1777</v>
      </c>
      <c r="O447" s="1">
        <v>0.12615799999999999</v>
      </c>
      <c r="Q447" s="1">
        <v>9.8966999999999992</v>
      </c>
      <c r="R447" s="1">
        <v>0.13253400000000001</v>
      </c>
      <c r="T447" s="1">
        <v>15.0307</v>
      </c>
      <c r="U447" s="1">
        <v>0.12303500000000001</v>
      </c>
      <c r="W447" s="1">
        <v>18.766999999999999</v>
      </c>
      <c r="X447" s="1">
        <v>0.120022</v>
      </c>
      <c r="Z447" s="1">
        <v>19.822199999999999</v>
      </c>
      <c r="AA447" s="1">
        <v>0.117442</v>
      </c>
      <c r="AD447" s="1">
        <v>17.0547</v>
      </c>
      <c r="AE447" s="1">
        <v>0.10936700000000001</v>
      </c>
    </row>
    <row r="448" spans="4:31">
      <c r="D448" s="1"/>
      <c r="E448" s="1"/>
      <c r="K448" s="1">
        <v>14.903499999999999</v>
      </c>
      <c r="L448" s="1">
        <v>0.124725</v>
      </c>
      <c r="N448" s="1">
        <v>13.5451</v>
      </c>
      <c r="O448" s="1">
        <v>0.12573699999999999</v>
      </c>
      <c r="Q448" s="1">
        <v>9.8967899999999993</v>
      </c>
      <c r="R448" s="1">
        <v>0.13258500000000001</v>
      </c>
      <c r="T448" s="1">
        <v>15.479100000000001</v>
      </c>
      <c r="U448" s="1">
        <v>0.12271700000000001</v>
      </c>
      <c r="W448" s="1">
        <v>19.3049</v>
      </c>
      <c r="X448" s="1">
        <v>0.119837</v>
      </c>
      <c r="Z448" s="1">
        <v>19.8462</v>
      </c>
      <c r="AA448" s="1">
        <v>0.117367</v>
      </c>
      <c r="AD448" s="1">
        <v>17.118200000000002</v>
      </c>
      <c r="AE448" s="1">
        <v>0.109264</v>
      </c>
    </row>
    <row r="449" spans="4:31">
      <c r="D449" s="1"/>
      <c r="E449" s="1"/>
      <c r="K449" s="1">
        <v>15.501799999999999</v>
      </c>
      <c r="L449" s="1">
        <v>0.12428</v>
      </c>
      <c r="N449" s="1">
        <v>13.9472</v>
      </c>
      <c r="O449" s="1">
        <v>0.12531600000000001</v>
      </c>
      <c r="Q449" s="1">
        <v>10.0265</v>
      </c>
      <c r="R449" s="1">
        <v>0.13207099999999999</v>
      </c>
      <c r="T449" s="1">
        <v>15.9499</v>
      </c>
      <c r="U449" s="1">
        <v>0.12241299999999999</v>
      </c>
      <c r="W449" s="1">
        <v>19.807200000000002</v>
      </c>
      <c r="X449" s="1">
        <v>0.119675</v>
      </c>
      <c r="Z449" s="1">
        <v>19.869599999999998</v>
      </c>
      <c r="AA449" s="1">
        <v>0.117295</v>
      </c>
      <c r="AD449" s="1">
        <v>17.181899999999999</v>
      </c>
      <c r="AE449" s="1">
        <v>0.109169</v>
      </c>
    </row>
    <row r="450" spans="4:31">
      <c r="D450" s="1"/>
      <c r="E450" s="1"/>
      <c r="K450" s="1">
        <v>16.157499999999999</v>
      </c>
      <c r="L450" s="1">
        <v>0.123853</v>
      </c>
      <c r="N450" s="1">
        <v>14.384</v>
      </c>
      <c r="O450" s="1">
        <v>0.124905</v>
      </c>
      <c r="Q450" s="1">
        <v>10.0266</v>
      </c>
      <c r="R450" s="1">
        <v>0.13212499999999999</v>
      </c>
      <c r="T450" s="1">
        <v>16.455500000000001</v>
      </c>
      <c r="U450" s="1">
        <v>0.12211900000000001</v>
      </c>
      <c r="W450" s="1">
        <v>20.2622</v>
      </c>
      <c r="X450" s="1">
        <v>0.119532</v>
      </c>
      <c r="Z450" s="1">
        <v>19.892600000000002</v>
      </c>
      <c r="AA450" s="1">
        <v>0.117229</v>
      </c>
      <c r="AD450" s="1">
        <v>17.2577</v>
      </c>
      <c r="AE450" s="1">
        <v>0.109057</v>
      </c>
    </row>
    <row r="451" spans="4:31">
      <c r="D451" s="1"/>
      <c r="E451" s="1"/>
      <c r="K451" s="1">
        <v>16.8828</v>
      </c>
      <c r="L451" s="1">
        <v>0.123444</v>
      </c>
      <c r="N451" s="1">
        <v>14.854900000000001</v>
      </c>
      <c r="O451" s="1">
        <v>0.12450799999999999</v>
      </c>
      <c r="Q451" s="1">
        <v>10.167299999999999</v>
      </c>
      <c r="R451" s="1">
        <v>0.131581</v>
      </c>
      <c r="T451" s="1">
        <v>16.983899999999998</v>
      </c>
      <c r="U451" s="1">
        <v>0.12184200000000001</v>
      </c>
      <c r="W451" s="1">
        <v>20.6462</v>
      </c>
      <c r="X451" s="1">
        <v>0.119412</v>
      </c>
      <c r="Z451" s="1">
        <v>19.915199999999999</v>
      </c>
      <c r="AA451" s="1">
        <v>0.11716</v>
      </c>
      <c r="AD451" s="1">
        <v>17.321000000000002</v>
      </c>
      <c r="AE451" s="1">
        <v>0.108972</v>
      </c>
    </row>
    <row r="452" spans="4:31">
      <c r="D452" s="1"/>
      <c r="E452" s="1"/>
      <c r="K452" s="1">
        <v>17.665700000000001</v>
      </c>
      <c r="L452" s="1">
        <v>0.12306599999999999</v>
      </c>
      <c r="N452" s="1">
        <v>15.372199999999999</v>
      </c>
      <c r="O452" s="1">
        <v>0.12411700000000001</v>
      </c>
      <c r="Q452" s="1">
        <v>10.167400000000001</v>
      </c>
      <c r="R452" s="1">
        <v>0.131637</v>
      </c>
      <c r="T452" s="1">
        <v>17.546800000000001</v>
      </c>
      <c r="U452" s="1">
        <v>0.121577</v>
      </c>
      <c r="W452" s="1">
        <v>20.947700000000001</v>
      </c>
      <c r="X452" s="1">
        <v>0.11931799999999999</v>
      </c>
      <c r="Z452" s="1">
        <v>19.9376</v>
      </c>
      <c r="AA452" s="1">
        <v>0.117095</v>
      </c>
      <c r="AD452" s="1">
        <v>17.396799999999999</v>
      </c>
      <c r="AE452" s="1">
        <v>0.10886899999999999</v>
      </c>
    </row>
    <row r="453" spans="4:31">
      <c r="D453" s="1"/>
      <c r="E453" s="1"/>
      <c r="K453" s="1">
        <v>18.494299999999999</v>
      </c>
      <c r="L453" s="1">
        <v>0.122727</v>
      </c>
      <c r="N453" s="1">
        <v>15.935700000000001</v>
      </c>
      <c r="O453" s="1">
        <v>0.123739</v>
      </c>
      <c r="Q453" s="1">
        <v>10.307399999999999</v>
      </c>
      <c r="R453" s="1">
        <v>0.13117599999999999</v>
      </c>
      <c r="T453" s="1">
        <v>18.1325</v>
      </c>
      <c r="U453" s="1">
        <v>0.12133099999999999</v>
      </c>
      <c r="W453" s="1">
        <v>21.155200000000001</v>
      </c>
      <c r="X453" s="1">
        <v>0.119285</v>
      </c>
      <c r="Z453" s="1"/>
      <c r="AA453" s="1"/>
      <c r="AD453" s="1">
        <v>17.4724</v>
      </c>
      <c r="AE453" s="1">
        <v>0.10877000000000001</v>
      </c>
    </row>
    <row r="454" spans="4:31">
      <c r="D454" s="1"/>
      <c r="E454" s="1"/>
      <c r="K454" s="1">
        <v>19.3569</v>
      </c>
      <c r="L454" s="1">
        <v>0.122431</v>
      </c>
      <c r="N454" s="1">
        <v>16.545300000000001</v>
      </c>
      <c r="O454" s="1">
        <v>0.123379</v>
      </c>
      <c r="Q454" s="1">
        <v>10.307499999999999</v>
      </c>
      <c r="R454" s="1">
        <v>0.13123599999999999</v>
      </c>
      <c r="T454" s="1">
        <v>18.729299999999999</v>
      </c>
      <c r="U454" s="1">
        <v>0.121105</v>
      </c>
      <c r="W454" s="1">
        <v>21.303999999999998</v>
      </c>
      <c r="X454" s="1">
        <v>0.119329</v>
      </c>
      <c r="Z454" s="1"/>
      <c r="AA454" s="1"/>
      <c r="AD454" s="1">
        <v>17.559799999999999</v>
      </c>
      <c r="AE454" s="1">
        <v>0.108665</v>
      </c>
    </row>
    <row r="455" spans="4:31">
      <c r="D455" s="1"/>
      <c r="E455" s="1"/>
      <c r="K455" s="1">
        <v>20.171399999999998</v>
      </c>
      <c r="L455" s="1">
        <v>0.122196</v>
      </c>
      <c r="N455" s="1">
        <v>17.200800000000001</v>
      </c>
      <c r="O455" s="1">
        <v>0.12303799999999999</v>
      </c>
      <c r="Q455" s="1">
        <v>10.459099999999999</v>
      </c>
      <c r="R455" s="1">
        <v>0.13072500000000001</v>
      </c>
      <c r="T455" s="1">
        <v>19.337399999999999</v>
      </c>
      <c r="U455" s="1">
        <v>0.12089900000000001</v>
      </c>
      <c r="W455" s="1">
        <v>21.4056</v>
      </c>
      <c r="X455" s="1">
        <v>0.119487</v>
      </c>
      <c r="Z455" s="1"/>
      <c r="AA455" s="1"/>
      <c r="AD455" s="1">
        <v>17.634599999999999</v>
      </c>
      <c r="AE455" s="1">
        <v>0.108584</v>
      </c>
    </row>
    <row r="456" spans="4:31">
      <c r="D456" s="1"/>
      <c r="E456" s="1"/>
      <c r="K456" s="1">
        <v>20.856100000000001</v>
      </c>
      <c r="L456" s="1">
        <v>0.12202499999999999</v>
      </c>
      <c r="N456" s="1">
        <v>17.914000000000001</v>
      </c>
      <c r="O456" s="1">
        <v>0.12271600000000001</v>
      </c>
      <c r="Q456" s="1">
        <v>10.459199999999999</v>
      </c>
      <c r="R456" s="1">
        <v>0.13078899999999999</v>
      </c>
      <c r="T456" s="1">
        <v>19.921199999999999</v>
      </c>
      <c r="U456" s="1">
        <v>0.12071800000000001</v>
      </c>
      <c r="W456" s="1">
        <v>21.483799999999999</v>
      </c>
      <c r="X456" s="1">
        <v>0.119633</v>
      </c>
      <c r="Z456" s="1"/>
      <c r="AA456" s="1"/>
      <c r="AD456" s="1">
        <v>17.721900000000002</v>
      </c>
      <c r="AE456" s="1">
        <v>0.108489</v>
      </c>
    </row>
    <row r="457" spans="4:31">
      <c r="D457" s="1"/>
      <c r="E457" s="1"/>
      <c r="K457" s="1">
        <v>21.235099999999999</v>
      </c>
      <c r="L457" s="1">
        <v>0.121946</v>
      </c>
      <c r="N457" s="1">
        <v>18.649999999999999</v>
      </c>
      <c r="O457" s="1">
        <v>0.122429</v>
      </c>
      <c r="Q457" s="1">
        <v>10.622199999999999</v>
      </c>
      <c r="R457" s="1">
        <v>0.13025900000000001</v>
      </c>
      <c r="T457" s="1">
        <v>20.480799999999999</v>
      </c>
      <c r="U457" s="1">
        <v>0.120558</v>
      </c>
      <c r="W457" s="1">
        <v>21.5503</v>
      </c>
      <c r="X457" s="1">
        <v>0.119729</v>
      </c>
      <c r="Z457" s="1"/>
      <c r="AA457" s="1"/>
      <c r="AD457" s="1">
        <v>17.796700000000001</v>
      </c>
      <c r="AE457" s="1">
        <v>0.108404</v>
      </c>
    </row>
    <row r="458" spans="4:31">
      <c r="D458" s="1"/>
      <c r="E458" s="1"/>
      <c r="K458" s="1">
        <v>21.355799999999999</v>
      </c>
      <c r="L458" s="1">
        <v>0.122326</v>
      </c>
      <c r="N458" s="1">
        <v>19.420000000000002</v>
      </c>
      <c r="O458" s="1">
        <v>0.122171</v>
      </c>
      <c r="Q458" s="1">
        <v>10.622299999999999</v>
      </c>
      <c r="R458" s="1">
        <v>0.130327</v>
      </c>
      <c r="T458" s="1">
        <v>20.9695</v>
      </c>
      <c r="U458" s="1">
        <v>0.120422</v>
      </c>
      <c r="W458" s="1">
        <v>21.602</v>
      </c>
      <c r="X458" s="1">
        <v>0.11979099999999999</v>
      </c>
      <c r="Z458" s="1"/>
      <c r="AA458" s="1"/>
      <c r="AD458" s="1">
        <v>17.896100000000001</v>
      </c>
      <c r="AE458" s="1">
        <v>0.108302</v>
      </c>
    </row>
    <row r="459" spans="4:31">
      <c r="D459" s="1"/>
      <c r="E459" s="1"/>
      <c r="K459" s="1">
        <v>21.402899999999999</v>
      </c>
      <c r="L459" s="1">
        <v>0.123018</v>
      </c>
      <c r="N459" s="1">
        <v>20.177600000000002</v>
      </c>
      <c r="O459" s="1">
        <v>0.121951</v>
      </c>
      <c r="Q459" s="1">
        <v>10.795999999999999</v>
      </c>
      <c r="R459" s="1">
        <v>0.129799</v>
      </c>
      <c r="T459" s="1">
        <v>21.376000000000001</v>
      </c>
      <c r="U459" s="1">
        <v>0.120309</v>
      </c>
      <c r="W459" s="1">
        <v>21.6465</v>
      </c>
      <c r="X459" s="1">
        <v>0.11983099999999999</v>
      </c>
      <c r="Z459" s="1"/>
      <c r="AA459" s="1"/>
      <c r="AD459" s="1">
        <v>17.9831</v>
      </c>
      <c r="AE459" s="1">
        <v>0.10821799999999999</v>
      </c>
    </row>
    <row r="460" spans="4:31">
      <c r="D460" s="1"/>
      <c r="E460" s="1"/>
      <c r="K460" s="1">
        <v>21.435300000000002</v>
      </c>
      <c r="L460" s="1">
        <v>0.123268</v>
      </c>
      <c r="N460" s="1">
        <v>20.8874</v>
      </c>
      <c r="O460" s="1">
        <v>0.12177</v>
      </c>
      <c r="Q460" s="1">
        <v>10.796099999999999</v>
      </c>
      <c r="R460" s="1">
        <v>0.12987099999999999</v>
      </c>
      <c r="T460" s="1">
        <v>21.641200000000001</v>
      </c>
      <c r="U460" s="1">
        <v>0.120243</v>
      </c>
      <c r="W460" s="1">
        <v>21.6861</v>
      </c>
      <c r="X460" s="1">
        <v>0.119867</v>
      </c>
      <c r="Z460" s="1"/>
      <c r="AA460" s="1"/>
      <c r="AD460" s="1">
        <v>18.0824</v>
      </c>
      <c r="AE460" s="1">
        <v>0.108128</v>
      </c>
    </row>
    <row r="461" spans="4:31">
      <c r="D461" s="1"/>
      <c r="E461" s="1"/>
      <c r="K461" s="1">
        <v>21.436399999999999</v>
      </c>
      <c r="L461" s="1">
        <v>0.123477</v>
      </c>
      <c r="N461" s="1">
        <v>21.443899999999999</v>
      </c>
      <c r="O461" s="1">
        <v>0.121637</v>
      </c>
      <c r="Q461" s="1">
        <v>10.9811</v>
      </c>
      <c r="R461" s="1">
        <v>0.12934399999999999</v>
      </c>
      <c r="T461" s="1">
        <v>21.8126</v>
      </c>
      <c r="U461" s="1">
        <v>0.120272</v>
      </c>
      <c r="W461" s="1">
        <v>21.723600000000001</v>
      </c>
      <c r="X461" s="1">
        <v>0.119897</v>
      </c>
      <c r="Z461" s="1"/>
      <c r="AA461" s="1"/>
      <c r="AD461" s="1">
        <v>18.1935</v>
      </c>
      <c r="AE461" s="1">
        <v>0.108025</v>
      </c>
    </row>
    <row r="462" spans="4:31">
      <c r="D462" s="1"/>
      <c r="E462" s="1"/>
      <c r="K462" s="1">
        <v>21.456499999999998</v>
      </c>
      <c r="L462" s="1">
        <v>0.123116</v>
      </c>
      <c r="N462" s="1">
        <v>21.7654</v>
      </c>
      <c r="O462" s="1">
        <v>0.12156599999999999</v>
      </c>
      <c r="Q462" s="1">
        <v>10.981199999999999</v>
      </c>
      <c r="R462" s="1">
        <v>0.12942000000000001</v>
      </c>
      <c r="T462" s="1">
        <v>21.925000000000001</v>
      </c>
      <c r="U462" s="1">
        <v>0.12042799999999999</v>
      </c>
      <c r="W462" s="1">
        <v>21.759799999999998</v>
      </c>
      <c r="X462" s="1">
        <v>0.119912</v>
      </c>
      <c r="Z462" s="1"/>
      <c r="AA462" s="1"/>
      <c r="AD462" s="1">
        <v>18.291899999999998</v>
      </c>
      <c r="AE462" s="1">
        <v>0.10793700000000001</v>
      </c>
    </row>
    <row r="463" spans="4:31">
      <c r="D463" s="1"/>
      <c r="E463" s="1"/>
      <c r="K463" s="1">
        <v>21.456900000000001</v>
      </c>
      <c r="L463" s="1">
        <v>0.123528</v>
      </c>
      <c r="N463" s="1">
        <v>21.910599999999999</v>
      </c>
      <c r="O463" s="1">
        <v>0.121737</v>
      </c>
      <c r="Q463" s="1">
        <v>11.165800000000001</v>
      </c>
      <c r="R463" s="1">
        <v>0.12896099999999999</v>
      </c>
      <c r="T463" s="1">
        <v>22.002099999999999</v>
      </c>
      <c r="U463" s="1">
        <v>0.120646</v>
      </c>
      <c r="W463" s="1">
        <v>21.790600000000001</v>
      </c>
      <c r="X463" s="1">
        <v>0.119828</v>
      </c>
      <c r="Z463" s="1"/>
      <c r="AA463" s="1"/>
      <c r="AD463" s="1">
        <v>18.402999999999999</v>
      </c>
      <c r="AE463" s="1">
        <v>0.107847</v>
      </c>
    </row>
    <row r="464" spans="4:31">
      <c r="D464" s="1"/>
      <c r="E464" s="1"/>
      <c r="K464" s="1">
        <v>21.470600000000001</v>
      </c>
      <c r="L464" s="1">
        <v>0.122637</v>
      </c>
      <c r="N464" s="1">
        <v>21.984999999999999</v>
      </c>
      <c r="O464" s="1">
        <v>0.122186</v>
      </c>
      <c r="Q464" s="1">
        <v>11.165800000000001</v>
      </c>
      <c r="R464" s="1">
        <v>0.12904299999999999</v>
      </c>
      <c r="T464" s="1">
        <v>22.059200000000001</v>
      </c>
      <c r="U464" s="1">
        <v>0.120812</v>
      </c>
      <c r="W464" s="1">
        <v>21.7911</v>
      </c>
      <c r="X464" s="1">
        <v>0.119797</v>
      </c>
      <c r="Z464" s="1"/>
      <c r="AA464" s="1"/>
      <c r="AD464" s="1">
        <v>18.5137</v>
      </c>
      <c r="AE464" s="1">
        <v>0.10775700000000001</v>
      </c>
    </row>
    <row r="465" spans="4:31">
      <c r="D465" s="1"/>
      <c r="E465" s="1"/>
      <c r="K465" s="1">
        <v>21.479800000000001</v>
      </c>
      <c r="L465" s="1">
        <v>0.122017</v>
      </c>
      <c r="N465" s="1">
        <v>22.025700000000001</v>
      </c>
      <c r="O465" s="1">
        <v>0.122477</v>
      </c>
      <c r="Q465" s="1">
        <v>11.373699999999999</v>
      </c>
      <c r="R465" s="1">
        <v>0.12848599999999999</v>
      </c>
      <c r="T465" s="1">
        <v>22.106000000000002</v>
      </c>
      <c r="U465" s="1">
        <v>0.120894</v>
      </c>
      <c r="W465" s="1">
        <v>21.819199999999999</v>
      </c>
      <c r="X465" s="1">
        <v>0.119784</v>
      </c>
      <c r="Z465" s="1"/>
      <c r="AA465" s="1"/>
      <c r="AD465" s="1">
        <v>18.636399999999998</v>
      </c>
      <c r="AE465" s="1">
        <v>0.107658</v>
      </c>
    </row>
    <row r="466" spans="4:31">
      <c r="D466" s="1"/>
      <c r="E466" s="1"/>
      <c r="K466" s="1">
        <v>21.485099999999999</v>
      </c>
      <c r="L466" s="1">
        <v>0.121479</v>
      </c>
      <c r="N466" s="1">
        <v>22.059699999999999</v>
      </c>
      <c r="O466" s="1">
        <v>0.12264700000000001</v>
      </c>
      <c r="Q466" s="1">
        <v>11.373799999999999</v>
      </c>
      <c r="R466" s="1">
        <v>0.12857199999999999</v>
      </c>
      <c r="T466" s="1">
        <v>22.146100000000001</v>
      </c>
      <c r="U466" s="1">
        <v>0.12094199999999999</v>
      </c>
      <c r="W466" s="1">
        <v>21.819299999999998</v>
      </c>
      <c r="X466" s="1">
        <v>0.119827</v>
      </c>
      <c r="Z466" s="1"/>
      <c r="AA466" s="1"/>
      <c r="AD466" s="1">
        <v>18.746600000000001</v>
      </c>
      <c r="AE466" s="1">
        <v>0.107571</v>
      </c>
    </row>
    <row r="467" spans="4:31">
      <c r="D467" s="1"/>
      <c r="E467" s="1"/>
      <c r="K467" s="1">
        <v>21.488600000000002</v>
      </c>
      <c r="L467" s="1">
        <v>0.12098</v>
      </c>
      <c r="N467" s="1">
        <v>22.061599999999999</v>
      </c>
      <c r="O467" s="1">
        <v>0.12257</v>
      </c>
      <c r="Q467" s="1">
        <v>11.592700000000001</v>
      </c>
      <c r="R467" s="1">
        <v>0.128051</v>
      </c>
      <c r="T467" s="1">
        <v>22.182700000000001</v>
      </c>
      <c r="U467" s="1">
        <v>0.12098399999999999</v>
      </c>
      <c r="W467" s="1">
        <v>21.846499999999999</v>
      </c>
      <c r="X467" s="1">
        <v>0.11974700000000001</v>
      </c>
      <c r="Z467" s="1"/>
      <c r="AA467" s="1"/>
      <c r="AD467" s="1">
        <v>18.857099999999999</v>
      </c>
      <c r="AE467" s="1">
        <v>0.107485</v>
      </c>
    </row>
    <row r="468" spans="4:31">
      <c r="D468" s="1"/>
      <c r="E468" s="1"/>
      <c r="K468" s="1">
        <v>21.4923</v>
      </c>
      <c r="L468" s="1">
        <v>0.120338</v>
      </c>
      <c r="N468" s="1">
        <v>22.085699999999999</v>
      </c>
      <c r="O468" s="1">
        <v>0.122588</v>
      </c>
      <c r="Q468" s="1">
        <v>11.592700000000001</v>
      </c>
      <c r="R468" s="1">
        <v>0.12814300000000001</v>
      </c>
      <c r="T468" s="1">
        <v>22.216799999999999</v>
      </c>
      <c r="U468" s="1">
        <v>0.120988</v>
      </c>
      <c r="W468" s="1">
        <v>21.846599999999999</v>
      </c>
      <c r="X468" s="1">
        <v>0.11984300000000001</v>
      </c>
      <c r="Z468" s="1"/>
      <c r="AA468" s="1"/>
      <c r="AD468" s="1">
        <v>18.991199999999999</v>
      </c>
      <c r="AE468" s="1">
        <v>0.10738200000000001</v>
      </c>
    </row>
    <row r="469" spans="4:31">
      <c r="D469" s="1"/>
      <c r="E469" s="1"/>
      <c r="K469" s="1">
        <v>21.5</v>
      </c>
      <c r="L469" s="1">
        <v>0.119905</v>
      </c>
      <c r="N469" s="1">
        <v>22.085799999999999</v>
      </c>
      <c r="O469" s="1">
        <v>0.122764</v>
      </c>
      <c r="Q469" s="1">
        <v>11.8225</v>
      </c>
      <c r="R469" s="1">
        <v>0.127632</v>
      </c>
      <c r="T469" s="1">
        <v>22.218399999999999</v>
      </c>
      <c r="U469" s="1">
        <v>0.12095499999999999</v>
      </c>
      <c r="W469" s="1">
        <v>21.872299999999999</v>
      </c>
      <c r="X469" s="1">
        <v>0.11969</v>
      </c>
      <c r="Z469" s="1"/>
      <c r="AA469" s="1"/>
      <c r="AD469" s="1">
        <v>19.1129</v>
      </c>
      <c r="AE469" s="1">
        <v>0.107289</v>
      </c>
    </row>
    <row r="470" spans="4:31">
      <c r="D470" s="1"/>
      <c r="E470" s="1"/>
      <c r="K470" s="1">
        <v>21.5228</v>
      </c>
      <c r="L470" s="1">
        <v>0.12033099999999999</v>
      </c>
      <c r="N470" s="1">
        <v>22.1066</v>
      </c>
      <c r="O470" s="1">
        <v>0.12238499999999999</v>
      </c>
      <c r="Q470" s="1">
        <v>11.8226</v>
      </c>
      <c r="R470" s="1">
        <v>0.12773000000000001</v>
      </c>
      <c r="T470" s="1">
        <v>22.2455</v>
      </c>
      <c r="U470" s="1">
        <v>0.120907</v>
      </c>
      <c r="W470" s="1">
        <v>21.8962</v>
      </c>
      <c r="X470" s="1">
        <v>0.119618</v>
      </c>
      <c r="Z470" s="1"/>
      <c r="AA470" s="1"/>
      <c r="AD470" s="1">
        <v>19.2469</v>
      </c>
      <c r="AE470" s="1">
        <v>0.107197</v>
      </c>
    </row>
    <row r="471" spans="4:31">
      <c r="D471" s="1"/>
      <c r="E471" s="1"/>
      <c r="K471" s="1">
        <v>21.5471</v>
      </c>
      <c r="L471" s="1">
        <v>0.12066200000000001</v>
      </c>
      <c r="N471" s="1">
        <v>22.1067</v>
      </c>
      <c r="O471" s="1">
        <v>0.122612</v>
      </c>
      <c r="Q471" s="1">
        <v>12.063800000000001</v>
      </c>
      <c r="R471" s="1">
        <v>0.127223</v>
      </c>
      <c r="T471" s="1">
        <v>22.245699999999999</v>
      </c>
      <c r="U471" s="1">
        <v>0.120918</v>
      </c>
      <c r="W471" s="1">
        <v>21.9192</v>
      </c>
      <c r="X471" s="1">
        <v>0.11955499999999999</v>
      </c>
      <c r="Z471" s="1"/>
      <c r="AA471" s="1"/>
      <c r="AD471" s="1">
        <v>19.380700000000001</v>
      </c>
      <c r="AE471" s="1">
        <v>0.107102</v>
      </c>
    </row>
    <row r="472" spans="4:31">
      <c r="D472" s="1"/>
      <c r="E472" s="1"/>
      <c r="K472" s="1">
        <v>21.571300000000001</v>
      </c>
      <c r="L472" s="1">
        <v>0.120974</v>
      </c>
      <c r="N472" s="1">
        <v>22.124400000000001</v>
      </c>
      <c r="O472" s="1">
        <v>0.12210699999999999</v>
      </c>
      <c r="Q472" s="1">
        <v>12.0639</v>
      </c>
      <c r="R472" s="1">
        <v>0.127329</v>
      </c>
      <c r="T472" s="1">
        <v>22.272400000000001</v>
      </c>
      <c r="U472" s="1">
        <v>0.120855</v>
      </c>
      <c r="W472" s="1">
        <v>21.920200000000001</v>
      </c>
      <c r="X472" s="1">
        <v>0.11951199999999999</v>
      </c>
      <c r="Z472" s="1"/>
      <c r="AA472" s="1"/>
      <c r="AD472" s="1">
        <v>19.526199999999999</v>
      </c>
      <c r="AE472" s="1">
        <v>0.107002</v>
      </c>
    </row>
    <row r="473" spans="4:31">
      <c r="D473" s="1"/>
      <c r="E473" s="1"/>
      <c r="K473" s="1">
        <v>21.5989</v>
      </c>
      <c r="L473" s="1">
        <v>0.121215</v>
      </c>
      <c r="N473" s="1">
        <v>22.139800000000001</v>
      </c>
      <c r="O473" s="1">
        <v>0.121792</v>
      </c>
      <c r="Q473" s="1">
        <v>12.328200000000001</v>
      </c>
      <c r="R473" s="1">
        <v>0.12679000000000001</v>
      </c>
      <c r="T473" s="1">
        <v>22.272500000000001</v>
      </c>
      <c r="U473" s="1">
        <v>0.120951</v>
      </c>
      <c r="W473" s="1">
        <v>21.941400000000002</v>
      </c>
      <c r="X473" s="1">
        <v>0.119491</v>
      </c>
      <c r="Z473" s="1"/>
      <c r="AA473" s="1"/>
      <c r="AD473" s="1">
        <v>19.671600000000002</v>
      </c>
      <c r="AE473" s="1">
        <v>0.106902</v>
      </c>
    </row>
    <row r="474" spans="4:31">
      <c r="D474" s="1"/>
      <c r="E474" s="1"/>
      <c r="K474" s="1">
        <v>21.625299999999999</v>
      </c>
      <c r="L474" s="1">
        <v>0.121221</v>
      </c>
      <c r="N474" s="1">
        <v>22.1541</v>
      </c>
      <c r="O474" s="1">
        <v>0.121494</v>
      </c>
      <c r="Q474" s="1">
        <v>12.3283</v>
      </c>
      <c r="R474" s="1">
        <v>0.12690199999999999</v>
      </c>
      <c r="T474" s="1">
        <v>22.296900000000001</v>
      </c>
      <c r="U474" s="1">
        <v>0.120757</v>
      </c>
      <c r="W474" s="1">
        <v>21.942</v>
      </c>
      <c r="X474" s="1">
        <v>0.119431</v>
      </c>
      <c r="Z474" s="1"/>
      <c r="AA474" s="1"/>
      <c r="AD474" s="1">
        <v>19.805099999999999</v>
      </c>
      <c r="AE474" s="1">
        <v>0.106812</v>
      </c>
    </row>
    <row r="475" spans="4:31">
      <c r="D475" s="1"/>
      <c r="E475" s="1"/>
      <c r="K475" s="1">
        <v>21.6493</v>
      </c>
      <c r="L475" s="1">
        <v>0.12120499999999999</v>
      </c>
      <c r="N475" s="1">
        <v>22.168099999999999</v>
      </c>
      <c r="O475" s="1">
        <v>0.121252</v>
      </c>
      <c r="Q475" s="1">
        <v>12.6037</v>
      </c>
      <c r="R475" s="1">
        <v>0.126392</v>
      </c>
      <c r="T475" s="1">
        <v>22.319500000000001</v>
      </c>
      <c r="U475" s="1">
        <v>0.120669</v>
      </c>
      <c r="W475" s="1">
        <v>21.963100000000001</v>
      </c>
      <c r="X475" s="1">
        <v>0.11942899999999999</v>
      </c>
      <c r="Z475" s="1"/>
      <c r="AA475" s="1"/>
      <c r="AD475" s="1">
        <v>19.950500000000002</v>
      </c>
      <c r="AE475" s="1">
        <v>0.10671700000000001</v>
      </c>
    </row>
    <row r="476" spans="4:31">
      <c r="D476" s="1"/>
      <c r="E476" s="1"/>
      <c r="K476" s="1">
        <v>21.6495</v>
      </c>
      <c r="L476" s="1">
        <v>0.121449</v>
      </c>
      <c r="N476" s="1">
        <v>22.182200000000002</v>
      </c>
      <c r="O476" s="1">
        <v>0.121046</v>
      </c>
      <c r="Q476" s="1">
        <v>12.6038</v>
      </c>
      <c r="R476" s="1">
        <v>0.12651200000000001</v>
      </c>
      <c r="T476" s="1">
        <v>22.319900000000001</v>
      </c>
      <c r="U476" s="1">
        <v>0.120627</v>
      </c>
      <c r="W476" s="1">
        <v>21.9636</v>
      </c>
      <c r="X476" s="1">
        <v>0.119394</v>
      </c>
      <c r="Z476" s="1"/>
      <c r="AA476" s="1"/>
      <c r="AD476" s="1">
        <v>20.107700000000001</v>
      </c>
      <c r="AE476" s="1">
        <v>0.106614</v>
      </c>
    </row>
    <row r="477" spans="4:31">
      <c r="D477" s="1"/>
      <c r="E477" s="1"/>
      <c r="K477" s="1">
        <v>21.6767</v>
      </c>
      <c r="L477" s="1">
        <v>0.121295</v>
      </c>
      <c r="N477" s="1">
        <v>22.1968</v>
      </c>
      <c r="O477" s="1">
        <v>0.12089900000000001</v>
      </c>
      <c r="Q477" s="1">
        <v>12.902200000000001</v>
      </c>
      <c r="R477" s="1">
        <v>0.12598200000000001</v>
      </c>
      <c r="T477" s="1">
        <v>22.341200000000001</v>
      </c>
      <c r="U477" s="1">
        <v>0.12058000000000001</v>
      </c>
      <c r="W477" s="1">
        <v>21.984500000000001</v>
      </c>
      <c r="X477" s="1">
        <v>0.11937399999999999</v>
      </c>
      <c r="Z477" s="1"/>
      <c r="AA477" s="1"/>
      <c r="AD477" s="1">
        <v>20.276599999999998</v>
      </c>
      <c r="AE477" s="1">
        <v>0.10650800000000001</v>
      </c>
    </row>
    <row r="478" spans="4:31">
      <c r="D478" s="1"/>
      <c r="E478" s="1"/>
      <c r="K478" s="1">
        <v>21.6767</v>
      </c>
      <c r="L478" s="1">
        <v>0.121568</v>
      </c>
      <c r="N478" s="1">
        <v>22.212399999999999</v>
      </c>
      <c r="O478" s="1">
        <v>0.120795</v>
      </c>
      <c r="Q478" s="1">
        <v>12.9023</v>
      </c>
      <c r="R478" s="1">
        <v>0.126111</v>
      </c>
      <c r="T478" s="1">
        <v>22.3414</v>
      </c>
      <c r="U478" s="1">
        <v>0.120659</v>
      </c>
      <c r="W478" s="1">
        <v>21.984999999999999</v>
      </c>
      <c r="X478" s="1">
        <v>0.119342</v>
      </c>
      <c r="Z478" s="1"/>
      <c r="AA478" s="1"/>
      <c r="AD478" s="1">
        <v>20.433499999999999</v>
      </c>
      <c r="AE478" s="1">
        <v>0.10641100000000001</v>
      </c>
    </row>
    <row r="479" spans="4:31">
      <c r="D479" s="1"/>
      <c r="E479" s="1"/>
      <c r="K479" s="1">
        <v>21.708400000000001</v>
      </c>
      <c r="L479" s="1">
        <v>0.121381</v>
      </c>
      <c r="N479" s="1">
        <v>22.228400000000001</v>
      </c>
      <c r="O479" s="1">
        <v>0.12074600000000001</v>
      </c>
      <c r="Q479" s="1">
        <v>13.223800000000001</v>
      </c>
      <c r="R479" s="1">
        <v>0.12558</v>
      </c>
      <c r="T479" s="1">
        <v>22.362200000000001</v>
      </c>
      <c r="U479" s="1">
        <v>0.120493</v>
      </c>
      <c r="W479" s="1">
        <v>22.005600000000001</v>
      </c>
      <c r="X479" s="1">
        <v>0.11931899999999999</v>
      </c>
      <c r="Z479" s="1"/>
      <c r="AA479" s="1"/>
      <c r="AD479" s="1">
        <v>20.590299999999999</v>
      </c>
      <c r="AE479" s="1">
        <v>0.10631599999999999</v>
      </c>
    </row>
    <row r="480" spans="4:31">
      <c r="D480" s="1"/>
      <c r="E480" s="1"/>
      <c r="K480" s="1">
        <v>21.7455</v>
      </c>
      <c r="L480" s="1">
        <v>0.121406</v>
      </c>
      <c r="N480" s="1">
        <v>22.2454</v>
      </c>
      <c r="O480" s="1">
        <v>0.120735</v>
      </c>
      <c r="Q480" s="1">
        <v>13.2239</v>
      </c>
      <c r="R480" s="1">
        <v>0.125719</v>
      </c>
      <c r="T480" s="1">
        <v>22.362300000000001</v>
      </c>
      <c r="U480" s="1">
        <v>0.120666</v>
      </c>
      <c r="W480" s="1">
        <v>22.0062</v>
      </c>
      <c r="X480" s="1">
        <v>0.11926200000000001</v>
      </c>
      <c r="Z480" s="1"/>
      <c r="AA480" s="1"/>
      <c r="AD480" s="1">
        <v>20.7591</v>
      </c>
      <c r="AE480" s="1">
        <v>0.106214</v>
      </c>
    </row>
    <row r="481" spans="4:31">
      <c r="D481" s="1"/>
      <c r="E481" s="1"/>
      <c r="K481" s="1">
        <v>21.786200000000001</v>
      </c>
      <c r="L481" s="1">
        <v>0.12136</v>
      </c>
      <c r="N481" s="1">
        <v>22.2639</v>
      </c>
      <c r="O481" s="1">
        <v>0.120757</v>
      </c>
      <c r="Q481" s="1">
        <v>13.5566</v>
      </c>
      <c r="R481" s="1">
        <v>0.12520700000000001</v>
      </c>
      <c r="T481" s="1">
        <v>22.3827</v>
      </c>
      <c r="U481" s="1">
        <v>0.12041300000000001</v>
      </c>
      <c r="W481" s="1">
        <v>22.026499999999999</v>
      </c>
      <c r="X481" s="1">
        <v>0.119267</v>
      </c>
      <c r="Z481" s="1"/>
      <c r="AA481" s="1"/>
      <c r="AD481" s="1">
        <v>20.939599999999999</v>
      </c>
      <c r="AE481" s="1">
        <v>0.10610799999999999</v>
      </c>
    </row>
    <row r="482" spans="4:31">
      <c r="D482" s="1"/>
      <c r="E482" s="1"/>
      <c r="K482" s="1">
        <v>21.7864</v>
      </c>
      <c r="L482" s="1">
        <v>0.121447</v>
      </c>
      <c r="N482" s="1">
        <v>22.2835</v>
      </c>
      <c r="O482" s="1">
        <v>0.120797</v>
      </c>
      <c r="Q482" s="1">
        <v>13.556699999999999</v>
      </c>
      <c r="R482" s="1">
        <v>0.125356</v>
      </c>
      <c r="T482" s="1">
        <v>22.3828</v>
      </c>
      <c r="U482" s="1">
        <v>0.120632</v>
      </c>
      <c r="W482" s="1">
        <v>22.0274</v>
      </c>
      <c r="X482" s="1">
        <v>0.119184</v>
      </c>
      <c r="Z482" s="1"/>
      <c r="AA482" s="1"/>
      <c r="AD482" s="1">
        <v>21.119900000000001</v>
      </c>
      <c r="AE482" s="1">
        <v>0.106007</v>
      </c>
    </row>
    <row r="483" spans="4:31">
      <c r="D483" s="1"/>
      <c r="E483" s="1"/>
      <c r="K483" s="1">
        <v>21.818100000000001</v>
      </c>
      <c r="L483" s="1">
        <v>0.121333</v>
      </c>
      <c r="N483" s="1">
        <v>22.3047</v>
      </c>
      <c r="O483" s="1">
        <v>0.120848</v>
      </c>
      <c r="Q483" s="1">
        <v>13.9237</v>
      </c>
      <c r="R483" s="1">
        <v>0.124819</v>
      </c>
      <c r="T483" s="1">
        <v>22.402699999999999</v>
      </c>
      <c r="U483" s="1">
        <v>0.12033199999999999</v>
      </c>
      <c r="W483" s="1">
        <v>22.0473</v>
      </c>
      <c r="X483" s="1">
        <v>0.11921900000000001</v>
      </c>
      <c r="Z483" s="1"/>
      <c r="AA483" s="1"/>
      <c r="AD483" s="1">
        <v>21.3002</v>
      </c>
      <c r="AE483" s="1">
        <v>0.105906</v>
      </c>
    </row>
    <row r="484" spans="4:31">
      <c r="D484" s="1"/>
      <c r="E484" s="1"/>
      <c r="K484" s="1">
        <v>21.8873</v>
      </c>
      <c r="L484" s="1">
        <v>0.121139</v>
      </c>
      <c r="N484" s="1">
        <v>22.3279</v>
      </c>
      <c r="O484" s="1">
        <v>0.120897</v>
      </c>
      <c r="Q484" s="1">
        <v>13.9238</v>
      </c>
      <c r="R484" s="1">
        <v>0.12497900000000001</v>
      </c>
      <c r="T484" s="1">
        <v>22.4223</v>
      </c>
      <c r="U484" s="1">
        <v>0.120257</v>
      </c>
      <c r="W484" s="1">
        <v>22.0684</v>
      </c>
      <c r="X484" s="1">
        <v>0.119181</v>
      </c>
      <c r="Z484" s="1"/>
      <c r="AA484" s="1"/>
    </row>
    <row r="485" spans="4:31">
      <c r="D485" s="1"/>
      <c r="E485" s="1"/>
      <c r="K485" s="1">
        <v>21.8874</v>
      </c>
      <c r="L485" s="1">
        <v>0.12155199999999999</v>
      </c>
      <c r="N485" s="1">
        <v>22.352699999999999</v>
      </c>
      <c r="O485" s="1">
        <v>0.120939</v>
      </c>
      <c r="Q485" s="1">
        <v>14.3256</v>
      </c>
      <c r="R485" s="1">
        <v>0.12443899999999999</v>
      </c>
      <c r="T485" s="1">
        <v>22.441500000000001</v>
      </c>
      <c r="U485" s="1">
        <v>0.12018</v>
      </c>
      <c r="W485" s="1">
        <v>22.089600000000001</v>
      </c>
      <c r="X485" s="1">
        <v>0.119145</v>
      </c>
      <c r="Z485" s="1"/>
      <c r="AA485" s="1"/>
    </row>
    <row r="486" spans="4:31">
      <c r="D486" s="1"/>
      <c r="E486" s="1"/>
      <c r="K486" s="1">
        <v>21.887799999999999</v>
      </c>
      <c r="L486" s="1">
        <v>0.121044</v>
      </c>
      <c r="N486" s="1">
        <v>22.352799999999998</v>
      </c>
      <c r="O486" s="1">
        <v>0.12113400000000001</v>
      </c>
      <c r="Q486" s="1">
        <v>14.325699999999999</v>
      </c>
      <c r="R486" s="1">
        <v>0.12461</v>
      </c>
      <c r="T486" s="1">
        <v>22.441600000000001</v>
      </c>
      <c r="U486" s="1">
        <v>0.120432</v>
      </c>
      <c r="W486" s="1">
        <v>22.1111</v>
      </c>
      <c r="X486" s="1">
        <v>0.11911099999999999</v>
      </c>
      <c r="Z486" s="1"/>
      <c r="AA486" s="1"/>
    </row>
    <row r="487" spans="4:31">
      <c r="D487" s="1"/>
      <c r="E487" s="1"/>
      <c r="K487" s="1">
        <v>21.887699999999999</v>
      </c>
      <c r="L487" s="1">
        <v>0.121563</v>
      </c>
      <c r="N487" s="1">
        <v>22.3797</v>
      </c>
      <c r="O487" s="1">
        <v>0.120966</v>
      </c>
      <c r="Q487" s="1">
        <v>14.750400000000001</v>
      </c>
      <c r="R487" s="1">
        <v>0.12407700000000001</v>
      </c>
      <c r="T487" s="1">
        <v>22.460899999999999</v>
      </c>
      <c r="U487" s="1">
        <v>0.120113</v>
      </c>
      <c r="W487" s="1">
        <v>22.132899999999999</v>
      </c>
      <c r="X487" s="1">
        <v>0.11908100000000001</v>
      </c>
      <c r="Z487" s="1"/>
      <c r="AA487" s="1"/>
    </row>
    <row r="488" spans="4:31">
      <c r="D488" s="1"/>
      <c r="E488" s="1"/>
      <c r="K488" s="1">
        <v>21.887699999999999</v>
      </c>
      <c r="L488" s="1">
        <v>0.12234</v>
      </c>
      <c r="N488" s="1">
        <v>22.38</v>
      </c>
      <c r="O488" s="1">
        <v>0.121111</v>
      </c>
      <c r="Q488" s="1">
        <v>14.750500000000001</v>
      </c>
      <c r="R488" s="1">
        <v>0.124262</v>
      </c>
      <c r="T488" s="1">
        <v>22.460999999999999</v>
      </c>
      <c r="U488" s="1">
        <v>0.12032900000000001</v>
      </c>
      <c r="W488" s="1">
        <v>22.155100000000001</v>
      </c>
      <c r="X488" s="1">
        <v>0.11905300000000001</v>
      </c>
      <c r="Z488" s="1"/>
      <c r="AA488" s="1"/>
    </row>
    <row r="489" spans="4:31">
      <c r="D489" s="1"/>
      <c r="E489" s="1"/>
      <c r="K489" s="1">
        <v>22.578299999999999</v>
      </c>
      <c r="L489" s="1">
        <v>0.11823</v>
      </c>
      <c r="N489" s="1">
        <v>22.408899999999999</v>
      </c>
      <c r="O489" s="1">
        <v>0.120964</v>
      </c>
      <c r="Q489" s="1">
        <v>15.2096</v>
      </c>
      <c r="R489" s="1">
        <v>0.123723</v>
      </c>
      <c r="T489" s="1">
        <v>22.480499999999999</v>
      </c>
      <c r="U489" s="1">
        <v>0.12006500000000001</v>
      </c>
      <c r="W489" s="1">
        <v>22.177</v>
      </c>
      <c r="X489" s="1">
        <v>0.11901399999999999</v>
      </c>
      <c r="Z489" s="1"/>
      <c r="AA489" s="1"/>
    </row>
    <row r="490" spans="4:31">
      <c r="D490" s="1"/>
      <c r="E490" s="1"/>
      <c r="K490" s="1">
        <v>22.578399999999998</v>
      </c>
      <c r="L490" s="1">
        <v>0.118752</v>
      </c>
      <c r="N490" s="1">
        <v>22.439599999999999</v>
      </c>
      <c r="O490" s="1">
        <v>0.120945</v>
      </c>
      <c r="Q490" s="1">
        <v>15.2097</v>
      </c>
      <c r="R490" s="1">
        <v>0.123922</v>
      </c>
      <c r="T490" s="1">
        <v>22.480799999999999</v>
      </c>
      <c r="U490" s="1">
        <v>0.120147</v>
      </c>
      <c r="W490" s="1">
        <v>22.177099999999999</v>
      </c>
      <c r="X490" s="1">
        <v>0.119167</v>
      </c>
      <c r="Z490" s="1"/>
      <c r="AA490" s="1"/>
    </row>
    <row r="491" spans="4:31">
      <c r="D491" s="1"/>
      <c r="E491" s="1"/>
      <c r="N491" s="1">
        <v>22.471299999999999</v>
      </c>
      <c r="O491" s="1">
        <v>0.120919</v>
      </c>
      <c r="Q491" s="1">
        <v>15.7033</v>
      </c>
      <c r="R491" s="1">
        <v>0.123381</v>
      </c>
      <c r="T491" s="1">
        <v>22.500499999999999</v>
      </c>
      <c r="U491" s="1">
        <v>0.120032</v>
      </c>
      <c r="W491" s="1">
        <v>22.199400000000001</v>
      </c>
      <c r="X491" s="1">
        <v>0.11896900000000001</v>
      </c>
      <c r="Z491" s="1"/>
      <c r="AA491" s="1"/>
    </row>
    <row r="492" spans="4:31">
      <c r="D492" s="1"/>
      <c r="E492" s="1"/>
      <c r="N492" s="1">
        <v>22.504799999999999</v>
      </c>
      <c r="O492" s="1">
        <v>0.120868</v>
      </c>
      <c r="Q492" s="1">
        <v>15.7034</v>
      </c>
      <c r="R492" s="1">
        <v>0.123594</v>
      </c>
      <c r="T492" s="1">
        <v>22.521100000000001</v>
      </c>
      <c r="U492" s="1">
        <v>0.120008</v>
      </c>
      <c r="W492" s="1">
        <v>22.1995</v>
      </c>
      <c r="X492" s="1">
        <v>0.119104</v>
      </c>
      <c r="Z492" s="1"/>
      <c r="AA492" s="1"/>
    </row>
    <row r="493" spans="4:31">
      <c r="D493" s="1"/>
      <c r="E493" s="1"/>
      <c r="N493" s="1">
        <v>22.540900000000001</v>
      </c>
      <c r="O493" s="1">
        <v>0.120769</v>
      </c>
      <c r="Q493" s="1">
        <v>16.2316</v>
      </c>
      <c r="R493" s="1">
        <v>0.123053</v>
      </c>
      <c r="T493" s="1">
        <v>22.542300000000001</v>
      </c>
      <c r="U493" s="1">
        <v>0.119988</v>
      </c>
      <c r="W493" s="1">
        <v>22.2225</v>
      </c>
      <c r="X493" s="1">
        <v>0.118937</v>
      </c>
      <c r="Z493" s="1"/>
      <c r="AA493" s="1"/>
    </row>
    <row r="494" spans="4:31">
      <c r="D494" s="1"/>
      <c r="E494" s="1"/>
      <c r="N494" s="1">
        <v>22.5749</v>
      </c>
      <c r="O494" s="1">
        <v>0.120689</v>
      </c>
      <c r="Q494" s="1">
        <v>16.2317</v>
      </c>
      <c r="R494" s="1">
        <v>0.123282</v>
      </c>
      <c r="T494" s="1">
        <v>22.5642</v>
      </c>
      <c r="U494" s="1">
        <v>0.11997099999999999</v>
      </c>
      <c r="W494" s="1">
        <v>22.2227</v>
      </c>
      <c r="X494" s="1">
        <v>0.11906899999999999</v>
      </c>
      <c r="Z494" s="1"/>
      <c r="AA494" s="1"/>
    </row>
    <row r="495" spans="4:31">
      <c r="D495" s="1"/>
      <c r="E495" s="1"/>
      <c r="N495" s="1">
        <v>22.611799999999999</v>
      </c>
      <c r="O495" s="1">
        <v>0.120586</v>
      </c>
      <c r="Q495" s="1">
        <v>16.794499999999999</v>
      </c>
      <c r="R495" s="1">
        <v>0.122742</v>
      </c>
      <c r="T495" s="1">
        <v>22.586099999999998</v>
      </c>
      <c r="U495" s="1">
        <v>0.119949</v>
      </c>
      <c r="W495" s="1">
        <v>22.246500000000001</v>
      </c>
      <c r="X495" s="1">
        <v>0.11891400000000001</v>
      </c>
      <c r="Z495" s="1"/>
      <c r="AA495" s="1"/>
    </row>
    <row r="496" spans="4:31">
      <c r="D496" s="1"/>
      <c r="E496" s="1"/>
      <c r="N496" s="1">
        <v>22.647200000000002</v>
      </c>
      <c r="O496" s="1">
        <v>0.12048399999999999</v>
      </c>
      <c r="Q496" s="1">
        <v>16.794599999999999</v>
      </c>
      <c r="R496" s="1">
        <v>0.122986</v>
      </c>
      <c r="T496" s="1">
        <v>22.586099999999998</v>
      </c>
      <c r="U496" s="1">
        <v>0.120116</v>
      </c>
      <c r="W496" s="1">
        <v>22.2469</v>
      </c>
      <c r="X496" s="1">
        <v>0.119038</v>
      </c>
      <c r="Z496" s="1"/>
      <c r="AA496" s="1"/>
    </row>
    <row r="497" spans="4:27">
      <c r="D497" s="1"/>
      <c r="E497" s="1"/>
      <c r="N497" s="1">
        <v>22.686199999999999</v>
      </c>
      <c r="O497" s="1">
        <v>0.120333</v>
      </c>
      <c r="Q497" s="1">
        <v>17.403300000000002</v>
      </c>
      <c r="R497" s="1">
        <v>0.122443</v>
      </c>
      <c r="T497" s="1">
        <v>22.608599999999999</v>
      </c>
      <c r="U497" s="1">
        <v>0.119918</v>
      </c>
      <c r="W497" s="1">
        <v>22.2713</v>
      </c>
      <c r="X497" s="1">
        <v>0.11888700000000001</v>
      </c>
      <c r="Z497" s="1"/>
      <c r="AA497" s="1"/>
    </row>
    <row r="498" spans="4:27">
      <c r="D498" s="1"/>
      <c r="E498" s="1"/>
      <c r="N498" s="1">
        <v>22.718699999999998</v>
      </c>
      <c r="O498" s="1">
        <v>0.120227</v>
      </c>
      <c r="Q498" s="1">
        <v>17.403400000000001</v>
      </c>
      <c r="R498" s="1">
        <v>0.12270300000000001</v>
      </c>
      <c r="T498" s="1">
        <v>22.608699999999999</v>
      </c>
      <c r="U498" s="1">
        <v>0.12007</v>
      </c>
      <c r="W498" s="1">
        <v>22.296800000000001</v>
      </c>
      <c r="X498" s="1">
        <v>0.118857</v>
      </c>
      <c r="Z498" s="1"/>
      <c r="AA498" s="1"/>
    </row>
    <row r="499" spans="4:27">
      <c r="D499" s="1"/>
      <c r="E499" s="1"/>
      <c r="N499" s="1">
        <v>22.755800000000001</v>
      </c>
      <c r="O499" s="1">
        <v>0.120114</v>
      </c>
      <c r="Q499" s="1">
        <v>18.035</v>
      </c>
      <c r="R499" s="1">
        <v>0.122168</v>
      </c>
      <c r="T499" s="1">
        <v>22.632300000000001</v>
      </c>
      <c r="U499" s="1">
        <v>0.11989900000000001</v>
      </c>
      <c r="W499" s="1">
        <v>22.3231</v>
      </c>
      <c r="X499" s="1">
        <v>0.118821</v>
      </c>
      <c r="Z499" s="1"/>
      <c r="AA499" s="1"/>
    </row>
    <row r="500" spans="4:27">
      <c r="D500" s="1"/>
      <c r="E500" s="1"/>
      <c r="N500" s="1">
        <v>22.7987</v>
      </c>
      <c r="O500" s="1">
        <v>0.119921</v>
      </c>
      <c r="Q500" s="1">
        <v>18.0351</v>
      </c>
      <c r="R500" s="1">
        <v>0.122444</v>
      </c>
      <c r="T500" s="1">
        <v>22.6326</v>
      </c>
      <c r="U500" s="1">
        <v>0.120072</v>
      </c>
      <c r="W500" s="1">
        <v>22.35</v>
      </c>
      <c r="X500" s="1">
        <v>0.118779</v>
      </c>
      <c r="Z500" s="1"/>
      <c r="AA500" s="1"/>
    </row>
    <row r="501" spans="4:27">
      <c r="D501" s="1"/>
      <c r="E501" s="1"/>
      <c r="N501" s="1">
        <v>22.8231</v>
      </c>
      <c r="O501" s="1">
        <v>0.11983000000000001</v>
      </c>
      <c r="Q501" s="1">
        <v>18.7011</v>
      </c>
      <c r="R501" s="1">
        <v>0.12191299999999999</v>
      </c>
      <c r="T501" s="1">
        <v>22.6569</v>
      </c>
      <c r="U501" s="1">
        <v>0.11988</v>
      </c>
      <c r="W501" s="1">
        <v>22.377300000000002</v>
      </c>
      <c r="X501" s="1">
        <v>0.118728</v>
      </c>
      <c r="Z501" s="1"/>
      <c r="AA501" s="1"/>
    </row>
    <row r="502" spans="4:27">
      <c r="D502" s="1"/>
      <c r="E502" s="1"/>
      <c r="N502" s="1">
        <v>22.873799999999999</v>
      </c>
      <c r="O502" s="1">
        <v>0.119642</v>
      </c>
      <c r="Q502" s="1">
        <v>18.7012</v>
      </c>
      <c r="R502" s="1">
        <v>0.12220399999999999</v>
      </c>
      <c r="T502" s="1">
        <v>22.682700000000001</v>
      </c>
      <c r="U502" s="1">
        <v>0.11985800000000001</v>
      </c>
      <c r="W502" s="1">
        <v>22.404599999999999</v>
      </c>
      <c r="X502" s="1">
        <v>0.11866699999999999</v>
      </c>
      <c r="Z502" s="1"/>
      <c r="AA502" s="1"/>
    </row>
    <row r="503" spans="4:27">
      <c r="D503" s="1"/>
      <c r="E503" s="1"/>
      <c r="N503" s="1">
        <v>22.892399999999999</v>
      </c>
      <c r="O503" s="1">
        <v>0.119535</v>
      </c>
      <c r="Q503" s="1">
        <v>19.3781</v>
      </c>
      <c r="R503" s="1">
        <v>0.121685</v>
      </c>
      <c r="T503" s="1">
        <v>22.709199999999999</v>
      </c>
      <c r="U503" s="1">
        <v>0.119828</v>
      </c>
      <c r="W503" s="1">
        <v>22.432300000000001</v>
      </c>
      <c r="X503" s="1">
        <v>0.118602</v>
      </c>
      <c r="Z503" s="1"/>
      <c r="AA503" s="1"/>
    </row>
    <row r="504" spans="4:27">
      <c r="D504" s="1"/>
      <c r="E504" s="1"/>
      <c r="N504" s="1">
        <v>22.942299999999999</v>
      </c>
      <c r="O504" s="1">
        <v>0.119412</v>
      </c>
      <c r="Q504" s="1">
        <v>19.3782</v>
      </c>
      <c r="R504" s="1">
        <v>0.121987</v>
      </c>
      <c r="T504" s="1">
        <v>22.736699999999999</v>
      </c>
      <c r="U504" s="1">
        <v>0.11978999999999999</v>
      </c>
      <c r="W504" s="1">
        <v>22.461099999999998</v>
      </c>
      <c r="X504" s="1">
        <v>0.118536</v>
      </c>
      <c r="Z504" s="1"/>
      <c r="AA504" s="1"/>
    </row>
    <row r="505" spans="4:27">
      <c r="D505" s="1"/>
      <c r="E505" s="1"/>
      <c r="N505" s="1">
        <v>22.982900000000001</v>
      </c>
      <c r="O505" s="1">
        <v>0.119241</v>
      </c>
      <c r="Q505" s="1">
        <v>20.054600000000001</v>
      </c>
      <c r="R505" s="1">
        <v>0.12148299999999999</v>
      </c>
      <c r="T505" s="1">
        <v>22.764199999999999</v>
      </c>
      <c r="U505" s="1">
        <v>0.119743</v>
      </c>
      <c r="W505" s="1">
        <v>22.491099999999999</v>
      </c>
      <c r="X505" s="1">
        <v>0.118474</v>
      </c>
      <c r="Z505" s="1"/>
      <c r="AA505" s="1"/>
    </row>
    <row r="506" spans="4:27">
      <c r="D506" s="1"/>
      <c r="E506" s="1"/>
      <c r="N506" s="1">
        <v>23.023199999999999</v>
      </c>
      <c r="O506" s="1">
        <v>0.119078</v>
      </c>
      <c r="Q506" s="1">
        <v>20.0547</v>
      </c>
      <c r="R506" s="1">
        <v>0.121793</v>
      </c>
      <c r="T506" s="1">
        <v>22.792000000000002</v>
      </c>
      <c r="U506" s="1">
        <v>0.119685</v>
      </c>
      <c r="W506" s="1">
        <v>22.522200000000002</v>
      </c>
      <c r="X506" s="1">
        <v>0.118412</v>
      </c>
      <c r="Z506" s="1"/>
      <c r="AA506" s="1"/>
    </row>
    <row r="507" spans="4:27">
      <c r="D507" s="1"/>
      <c r="E507" s="1"/>
      <c r="N507" s="1">
        <v>23.063400000000001</v>
      </c>
      <c r="O507" s="1">
        <v>0.118931</v>
      </c>
      <c r="Q507" s="1">
        <v>20.6951</v>
      </c>
      <c r="R507" s="1">
        <v>0.12131</v>
      </c>
      <c r="T507" s="1">
        <v>22.821100000000001</v>
      </c>
      <c r="U507" s="1">
        <v>0.11962</v>
      </c>
      <c r="W507" s="1">
        <v>22.5533</v>
      </c>
      <c r="X507" s="1">
        <v>0.118338</v>
      </c>
      <c r="Z507" s="1"/>
      <c r="AA507" s="1"/>
    </row>
    <row r="508" spans="4:27">
      <c r="D508" s="1"/>
      <c r="E508" s="1"/>
      <c r="N508" s="1">
        <v>23.1038</v>
      </c>
      <c r="O508" s="1">
        <v>0.118785</v>
      </c>
      <c r="Q508" s="1">
        <v>20.6952</v>
      </c>
      <c r="R508" s="1">
        <v>0.12162199999999999</v>
      </c>
      <c r="T508" s="1">
        <v>22.851400000000002</v>
      </c>
      <c r="U508" s="1">
        <v>0.11955499999999999</v>
      </c>
      <c r="W508" s="1">
        <v>22.585999999999999</v>
      </c>
      <c r="X508" s="1">
        <v>0.11826399999999999</v>
      </c>
      <c r="Z508" s="1"/>
      <c r="AA508" s="1"/>
    </row>
    <row r="509" spans="4:27">
      <c r="D509" s="1"/>
      <c r="E509" s="1"/>
      <c r="N509" s="1">
        <v>23.165099999999999</v>
      </c>
      <c r="O509" s="1">
        <v>0.11858399999999999</v>
      </c>
      <c r="Q509" s="1">
        <v>21.264700000000001</v>
      </c>
      <c r="R509" s="1">
        <v>0.121167</v>
      </c>
      <c r="T509" s="1">
        <v>22.8828</v>
      </c>
      <c r="U509" s="1">
        <v>0.119488</v>
      </c>
      <c r="W509" s="1">
        <v>22.6206</v>
      </c>
      <c r="X509" s="1">
        <v>0.11819200000000001</v>
      </c>
    </row>
    <row r="510" spans="4:27">
      <c r="D510" s="1"/>
      <c r="E510" s="1"/>
      <c r="N510" s="1">
        <v>23.198499999999999</v>
      </c>
      <c r="O510" s="1">
        <v>0.118419</v>
      </c>
      <c r="Q510" s="1">
        <v>21.264800000000001</v>
      </c>
      <c r="R510" s="1">
        <v>0.121473</v>
      </c>
      <c r="T510" s="1">
        <v>22.915600000000001</v>
      </c>
      <c r="U510" s="1">
        <v>0.11941400000000001</v>
      </c>
      <c r="W510" s="1">
        <v>22.654900000000001</v>
      </c>
      <c r="X510" s="1">
        <v>0.11810900000000001</v>
      </c>
    </row>
    <row r="511" spans="4:27">
      <c r="D511" s="1"/>
      <c r="E511" s="1"/>
      <c r="N511" s="1">
        <v>23.247299999999999</v>
      </c>
      <c r="O511" s="1">
        <v>0.118293</v>
      </c>
      <c r="Q511" s="1">
        <v>21.692900000000002</v>
      </c>
      <c r="R511" s="1">
        <v>0.121058</v>
      </c>
      <c r="T511" s="1">
        <v>22.948</v>
      </c>
      <c r="U511" s="1">
        <v>0.11933299999999999</v>
      </c>
      <c r="W511" s="1">
        <v>22.6891</v>
      </c>
      <c r="X511" s="1">
        <v>0.118017</v>
      </c>
    </row>
    <row r="512" spans="4:27">
      <c r="D512" s="1"/>
      <c r="E512" s="1"/>
      <c r="N512" s="1">
        <v>23.296099999999999</v>
      </c>
      <c r="O512" s="1">
        <v>0.118147</v>
      </c>
      <c r="Q512" s="1">
        <v>21.693000000000001</v>
      </c>
      <c r="R512" s="1">
        <v>0.12135</v>
      </c>
      <c r="T512" s="1">
        <v>22.982800000000001</v>
      </c>
      <c r="U512" s="1">
        <v>0.119244</v>
      </c>
      <c r="W512" s="1">
        <v>22.723199999999999</v>
      </c>
      <c r="X512" s="1">
        <v>0.11792</v>
      </c>
    </row>
    <row r="513" spans="4:24">
      <c r="D513" s="1"/>
      <c r="E513" s="1"/>
      <c r="N513" s="1">
        <v>23.357199999999999</v>
      </c>
      <c r="O513" s="1">
        <v>0.117974</v>
      </c>
      <c r="Q513" s="1">
        <v>21.944900000000001</v>
      </c>
      <c r="R513" s="1">
        <v>0.12101199999999999</v>
      </c>
      <c r="T513" s="1">
        <v>23.016999999999999</v>
      </c>
      <c r="U513" s="1">
        <v>0.11915199999999999</v>
      </c>
      <c r="W513" s="1">
        <v>22.7605</v>
      </c>
      <c r="X513" s="1">
        <v>0.11783299999999999</v>
      </c>
    </row>
    <row r="514" spans="4:24">
      <c r="D514" s="1"/>
      <c r="E514" s="1"/>
      <c r="N514" s="1">
        <v>23.4055</v>
      </c>
      <c r="O514" s="1">
        <v>0.117812</v>
      </c>
      <c r="Q514" s="1">
        <v>21.945</v>
      </c>
      <c r="R514" s="1">
        <v>0.12128</v>
      </c>
      <c r="T514" s="1">
        <v>23.050999999999998</v>
      </c>
      <c r="U514" s="1">
        <v>0.11905300000000001</v>
      </c>
      <c r="W514" s="1">
        <v>22.797499999999999</v>
      </c>
      <c r="X514" s="1">
        <v>0.117743</v>
      </c>
    </row>
    <row r="515" spans="4:24">
      <c r="D515" s="1"/>
      <c r="E515" s="1"/>
      <c r="N515" s="1">
        <v>23.445</v>
      </c>
      <c r="O515" s="1">
        <v>0.117687</v>
      </c>
      <c r="Q515" s="1">
        <v>22.079499999999999</v>
      </c>
      <c r="R515" s="1">
        <v>0.12116300000000001</v>
      </c>
      <c r="T515" s="1">
        <v>23.0852</v>
      </c>
      <c r="U515" s="1">
        <v>0.11895</v>
      </c>
      <c r="W515" s="1">
        <v>22.834299999999999</v>
      </c>
      <c r="X515" s="1">
        <v>0.117646</v>
      </c>
    </row>
    <row r="516" spans="4:24">
      <c r="D516" s="1"/>
      <c r="E516" s="1"/>
      <c r="N516" s="1">
        <v>23.505500000000001</v>
      </c>
      <c r="O516" s="1">
        <v>0.117563</v>
      </c>
      <c r="Q516" s="1">
        <v>22.079499999999999</v>
      </c>
      <c r="R516" s="1">
        <v>0.121403</v>
      </c>
      <c r="T516" s="1">
        <v>23.122599999999998</v>
      </c>
      <c r="U516" s="1">
        <v>0.11884400000000001</v>
      </c>
      <c r="W516" s="1">
        <v>22.871200000000002</v>
      </c>
      <c r="X516" s="1">
        <v>0.117547</v>
      </c>
    </row>
    <row r="517" spans="4:24">
      <c r="D517" s="1"/>
      <c r="E517" s="1"/>
      <c r="N517" s="1">
        <v>23.5654</v>
      </c>
      <c r="O517" s="1">
        <v>0.11740299999999999</v>
      </c>
      <c r="Q517" s="1">
        <v>22.166699999999999</v>
      </c>
      <c r="R517" s="1">
        <v>0.121422</v>
      </c>
      <c r="T517" s="1">
        <v>23.159400000000002</v>
      </c>
      <c r="U517" s="1">
        <v>0.118742</v>
      </c>
      <c r="W517" s="1">
        <v>22.912400000000002</v>
      </c>
      <c r="X517" s="1">
        <v>0.11745899999999999</v>
      </c>
    </row>
    <row r="518" spans="4:24">
      <c r="D518" s="1"/>
      <c r="E518" s="1"/>
      <c r="N518" s="1">
        <v>23.6129</v>
      </c>
      <c r="O518" s="1">
        <v>0.117252</v>
      </c>
      <c r="Q518" s="1">
        <v>22.166799999999999</v>
      </c>
      <c r="R518" s="1">
        <v>0.12162199999999999</v>
      </c>
      <c r="T518" s="1">
        <v>23.196000000000002</v>
      </c>
      <c r="U518" s="1">
        <v>0.11863700000000001</v>
      </c>
      <c r="W518" s="1">
        <v>22.952999999999999</v>
      </c>
      <c r="X518" s="1">
        <v>0.117369</v>
      </c>
    </row>
    <row r="519" spans="4:24">
      <c r="D519" s="1"/>
      <c r="E519" s="1"/>
      <c r="N519" s="1">
        <v>23.6723</v>
      </c>
      <c r="O519" s="1">
        <v>0.11713800000000001</v>
      </c>
      <c r="Q519" s="1">
        <v>22.222100000000001</v>
      </c>
      <c r="R519" s="1">
        <v>0.121697</v>
      </c>
      <c r="T519" s="1">
        <v>23.232600000000001</v>
      </c>
      <c r="U519" s="1">
        <v>0.118529</v>
      </c>
      <c r="W519" s="1">
        <v>22.9893</v>
      </c>
      <c r="X519" s="1">
        <v>0.11726399999999999</v>
      </c>
    </row>
    <row r="520" spans="4:24">
      <c r="D520" s="1"/>
      <c r="E520" s="1"/>
      <c r="N520" s="1">
        <v>23.7317</v>
      </c>
      <c r="O520" s="1">
        <v>0.117019</v>
      </c>
      <c r="Q520" s="1">
        <v>22.222200000000001</v>
      </c>
      <c r="R520" s="1">
        <v>0.12185699999999999</v>
      </c>
      <c r="T520" s="1">
        <v>23.273399999999999</v>
      </c>
      <c r="U520" s="1">
        <v>0.11841500000000001</v>
      </c>
      <c r="W520" s="1">
        <v>23.030200000000001</v>
      </c>
      <c r="X520" s="1">
        <v>0.11716500000000001</v>
      </c>
    </row>
    <row r="521" spans="4:24">
      <c r="D521" s="1"/>
      <c r="E521" s="1"/>
      <c r="N521" s="1">
        <v>23.815000000000001</v>
      </c>
      <c r="O521" s="1">
        <v>0.11689099999999999</v>
      </c>
      <c r="Q521" s="1">
        <v>22.263999999999999</v>
      </c>
      <c r="R521" s="1">
        <v>0.121818</v>
      </c>
      <c r="T521" s="1">
        <v>23.309200000000001</v>
      </c>
      <c r="U521" s="1">
        <v>0.11831700000000001</v>
      </c>
      <c r="W521" s="1">
        <v>23.070900000000002</v>
      </c>
      <c r="X521" s="1">
        <v>0.117075</v>
      </c>
    </row>
    <row r="522" spans="4:24">
      <c r="D522" s="1"/>
      <c r="E522" s="1"/>
      <c r="N522" s="1">
        <v>23.886500000000002</v>
      </c>
      <c r="O522" s="1">
        <v>0.116753</v>
      </c>
      <c r="Q522" s="1">
        <v>22.264099999999999</v>
      </c>
      <c r="R522" s="1">
        <v>0.121933</v>
      </c>
      <c r="T522" s="1">
        <v>23.35</v>
      </c>
      <c r="U522" s="1">
        <v>0.118199</v>
      </c>
      <c r="W522" s="1">
        <v>23.111499999999999</v>
      </c>
      <c r="X522" s="1">
        <v>0.116984</v>
      </c>
    </row>
    <row r="523" spans="4:24">
      <c r="D523" s="1"/>
      <c r="E523" s="1"/>
      <c r="N523" s="1">
        <v>23.970099999999999</v>
      </c>
      <c r="O523" s="1">
        <v>0.116642</v>
      </c>
      <c r="Q523" s="1">
        <v>22.299299999999999</v>
      </c>
      <c r="R523" s="1">
        <v>0.121894</v>
      </c>
      <c r="T523" s="1">
        <v>23.39</v>
      </c>
      <c r="U523" s="1">
        <v>0.118094</v>
      </c>
      <c r="W523" s="1">
        <v>23.158200000000001</v>
      </c>
      <c r="X523" s="1">
        <v>0.116905</v>
      </c>
    </row>
    <row r="524" spans="4:24">
      <c r="D524" s="1"/>
      <c r="E524" s="1"/>
      <c r="N524" s="1">
        <v>24.053899999999999</v>
      </c>
      <c r="O524" s="1">
        <v>0.116526</v>
      </c>
      <c r="Q524" s="1">
        <v>22.299399999999999</v>
      </c>
      <c r="R524" s="1">
        <v>0.121964</v>
      </c>
      <c r="T524" s="1">
        <v>23.4298</v>
      </c>
      <c r="U524" s="1">
        <v>0.117988</v>
      </c>
      <c r="W524" s="1">
        <v>23.1981</v>
      </c>
      <c r="X524" s="1">
        <v>0.116815</v>
      </c>
    </row>
    <row r="525" spans="4:24">
      <c r="D525" s="1"/>
      <c r="E525" s="1"/>
      <c r="N525" s="1">
        <v>24.138200000000001</v>
      </c>
      <c r="O525" s="1">
        <v>0.116401</v>
      </c>
      <c r="Q525" s="1">
        <v>22.3307</v>
      </c>
      <c r="R525" s="1">
        <v>0.12189899999999999</v>
      </c>
      <c r="T525" s="1">
        <v>23.469200000000001</v>
      </c>
      <c r="U525" s="1">
        <v>0.117882</v>
      </c>
      <c r="W525" s="1">
        <v>23.244599999999998</v>
      </c>
      <c r="X525" s="1">
        <v>0.116728</v>
      </c>
    </row>
    <row r="526" spans="4:24">
      <c r="D526" s="1"/>
      <c r="E526" s="1"/>
      <c r="N526" s="1">
        <v>24.2104</v>
      </c>
      <c r="O526" s="1">
        <v>0.116285</v>
      </c>
      <c r="Q526" s="1">
        <v>22.331299999999999</v>
      </c>
      <c r="R526" s="1">
        <v>0.121904</v>
      </c>
      <c r="T526" s="1">
        <v>23.508400000000002</v>
      </c>
      <c r="U526" s="1">
        <v>0.11777899999999999</v>
      </c>
      <c r="W526" s="1">
        <v>23.284400000000002</v>
      </c>
      <c r="X526" s="1">
        <v>0.11664099999999999</v>
      </c>
    </row>
    <row r="527" spans="4:24">
      <c r="D527" s="1"/>
      <c r="E527" s="1"/>
      <c r="N527" s="1">
        <v>24.2105</v>
      </c>
      <c r="O527" s="1">
        <v>0.116255</v>
      </c>
      <c r="Q527" s="1">
        <v>22.357199999999999</v>
      </c>
      <c r="R527" s="1">
        <v>0.12181599999999999</v>
      </c>
      <c r="T527" s="1">
        <v>23.547699999999999</v>
      </c>
      <c r="U527" s="1">
        <v>0.117678</v>
      </c>
      <c r="W527" s="1">
        <v>23.3307</v>
      </c>
      <c r="X527" s="1">
        <v>0.116554</v>
      </c>
    </row>
    <row r="528" spans="4:24">
      <c r="D528" s="1"/>
      <c r="E528" s="1"/>
      <c r="N528" s="1">
        <v>24.258099999999999</v>
      </c>
      <c r="O528" s="1">
        <v>0.116193</v>
      </c>
      <c r="Q528" s="1">
        <v>22.357199999999999</v>
      </c>
      <c r="R528" s="1">
        <v>0.121923</v>
      </c>
      <c r="T528" s="1">
        <v>23.587</v>
      </c>
      <c r="U528" s="1">
        <v>0.117581</v>
      </c>
      <c r="W528" s="1">
        <v>23.3767</v>
      </c>
      <c r="X528" s="1">
        <v>0.116481</v>
      </c>
    </row>
    <row r="529" spans="4:24">
      <c r="D529" s="1"/>
      <c r="E529" s="1"/>
      <c r="N529" s="1">
        <v>24.258199999999999</v>
      </c>
      <c r="O529" s="1">
        <v>0.116231</v>
      </c>
      <c r="Q529" s="1">
        <v>22.380099999999999</v>
      </c>
      <c r="R529" s="1">
        <v>0.12167500000000001</v>
      </c>
      <c r="T529" s="1">
        <v>23.6267</v>
      </c>
      <c r="U529" s="1">
        <v>0.11748599999999999</v>
      </c>
      <c r="W529" s="1">
        <v>23.422599999999999</v>
      </c>
      <c r="X529" s="1">
        <v>0.116406</v>
      </c>
    </row>
    <row r="530" spans="4:24">
      <c r="D530" s="1"/>
      <c r="E530" s="1"/>
      <c r="N530" s="1">
        <v>24.3307</v>
      </c>
      <c r="O530" s="1">
        <v>0.116116</v>
      </c>
      <c r="Q530" s="1">
        <v>22.380700000000001</v>
      </c>
      <c r="R530" s="1">
        <v>0.12166100000000001</v>
      </c>
      <c r="T530" s="1">
        <v>23.672599999999999</v>
      </c>
      <c r="U530" s="1">
        <v>0.117382</v>
      </c>
      <c r="W530" s="1">
        <v>23.468599999999999</v>
      </c>
      <c r="X530" s="1">
        <v>0.116331</v>
      </c>
    </row>
    <row r="531" spans="4:24">
      <c r="D531" s="1"/>
      <c r="E531" s="1"/>
      <c r="N531" s="1">
        <v>24.3308</v>
      </c>
      <c r="O531" s="1">
        <v>0.116203</v>
      </c>
      <c r="Q531" s="1">
        <v>22.401499999999999</v>
      </c>
      <c r="R531" s="1">
        <v>0.121542</v>
      </c>
      <c r="T531" s="1">
        <v>23.711500000000001</v>
      </c>
      <c r="U531" s="1">
        <v>0.11730699999999999</v>
      </c>
      <c r="W531" s="1">
        <v>23.514600000000002</v>
      </c>
      <c r="X531" s="1">
        <v>0.116257</v>
      </c>
    </row>
    <row r="532" spans="4:24">
      <c r="D532" s="1"/>
      <c r="E532" s="1"/>
      <c r="N532" s="1">
        <v>24.390999999999998</v>
      </c>
      <c r="O532" s="1">
        <v>0.116007</v>
      </c>
      <c r="Q532" s="1">
        <v>22.420500000000001</v>
      </c>
      <c r="R532" s="1">
        <v>0.121368</v>
      </c>
      <c r="T532" s="1">
        <v>23.757200000000001</v>
      </c>
      <c r="U532" s="1">
        <v>0.117204</v>
      </c>
      <c r="W532" s="1">
        <v>23.569299999999998</v>
      </c>
      <c r="X532" s="1">
        <v>0.11619699999999999</v>
      </c>
    </row>
    <row r="533" spans="4:24">
      <c r="D533" s="1"/>
      <c r="E533" s="1"/>
      <c r="N533" s="1">
        <v>24.391100000000002</v>
      </c>
      <c r="O533" s="1">
        <v>0.116051</v>
      </c>
      <c r="Q533" s="1">
        <v>22.4389</v>
      </c>
      <c r="R533" s="1">
        <v>0.121213</v>
      </c>
      <c r="T533" s="1">
        <v>23.7959</v>
      </c>
      <c r="U533" s="1">
        <v>0.117131</v>
      </c>
      <c r="W533" s="1">
        <v>23.6145</v>
      </c>
      <c r="X533" s="1">
        <v>0.116133</v>
      </c>
    </row>
    <row r="534" spans="4:24">
      <c r="D534" s="1"/>
      <c r="E534" s="1"/>
      <c r="N534" s="1">
        <v>24.4634</v>
      </c>
      <c r="O534" s="1">
        <v>0.115921</v>
      </c>
      <c r="Q534" s="1">
        <v>22.439499999999999</v>
      </c>
      <c r="R534" s="1">
        <v>0.121171</v>
      </c>
      <c r="T534" s="1">
        <v>23.8414</v>
      </c>
      <c r="U534" s="1">
        <v>0.117034</v>
      </c>
      <c r="W534" s="1">
        <v>23.614599999999999</v>
      </c>
      <c r="X534" s="1">
        <v>0.116255</v>
      </c>
    </row>
    <row r="535" spans="4:24">
      <c r="D535" s="1"/>
      <c r="E535" s="1"/>
      <c r="N535" s="1">
        <v>24.4635</v>
      </c>
      <c r="O535" s="1">
        <v>0.115881</v>
      </c>
      <c r="Q535" s="1">
        <v>22.4573</v>
      </c>
      <c r="R535" s="1">
        <v>0.12107999999999999</v>
      </c>
      <c r="T535" s="1">
        <v>23.8415</v>
      </c>
      <c r="U535" s="1">
        <v>0.117148</v>
      </c>
      <c r="W535" s="1">
        <v>23.668600000000001</v>
      </c>
      <c r="X535" s="1">
        <v>0.116066</v>
      </c>
    </row>
    <row r="536" spans="4:24">
      <c r="D536" s="1"/>
      <c r="E536" s="1"/>
      <c r="N536" s="1">
        <v>24.510999999999999</v>
      </c>
      <c r="O536" s="1">
        <v>0.11584</v>
      </c>
      <c r="Q536" s="1">
        <v>22.4575</v>
      </c>
      <c r="R536" s="1">
        <v>0.121161</v>
      </c>
      <c r="T536" s="1">
        <v>23.886099999999999</v>
      </c>
      <c r="U536" s="1">
        <v>0.116953</v>
      </c>
      <c r="W536" s="1">
        <v>23.668700000000001</v>
      </c>
      <c r="X536" s="1">
        <v>0.116174</v>
      </c>
    </row>
    <row r="537" spans="4:24">
      <c r="D537" s="1"/>
      <c r="E537" s="1"/>
      <c r="N537" s="1">
        <v>24.511099999999999</v>
      </c>
      <c r="O537" s="1">
        <v>0.11584800000000001</v>
      </c>
      <c r="Q537" s="1">
        <v>22.474900000000002</v>
      </c>
      <c r="R537" s="1">
        <v>0.12094299999999999</v>
      </c>
      <c r="T537" s="1">
        <v>23.886199999999999</v>
      </c>
      <c r="U537" s="1">
        <v>0.117037</v>
      </c>
      <c r="W537" s="1">
        <v>23.7136</v>
      </c>
      <c r="X537" s="1">
        <v>0.116004</v>
      </c>
    </row>
    <row r="538" spans="4:24">
      <c r="D538" s="1"/>
      <c r="E538" s="1"/>
      <c r="N538" s="1">
        <v>24.583100000000002</v>
      </c>
      <c r="O538" s="1">
        <v>0.115788</v>
      </c>
      <c r="Q538" s="1">
        <v>22.492100000000001</v>
      </c>
      <c r="R538" s="1">
        <v>0.12081699999999999</v>
      </c>
      <c r="T538" s="1">
        <v>23.930900000000001</v>
      </c>
      <c r="U538" s="1">
        <v>0.116878</v>
      </c>
      <c r="W538" s="1">
        <v>23.713699999999999</v>
      </c>
      <c r="X538" s="1">
        <v>0.116135</v>
      </c>
    </row>
    <row r="539" spans="4:24">
      <c r="D539" s="1"/>
      <c r="E539" s="1"/>
      <c r="N539" s="1">
        <v>24.583200000000001</v>
      </c>
      <c r="O539" s="1">
        <v>0.11586200000000001</v>
      </c>
      <c r="Q539" s="1">
        <v>22.4925</v>
      </c>
      <c r="R539" s="1">
        <v>0.120853</v>
      </c>
      <c r="T539" s="1">
        <v>23.931000000000001</v>
      </c>
      <c r="U539" s="1">
        <v>0.11697399999999999</v>
      </c>
      <c r="W539" s="1">
        <v>23.767600000000002</v>
      </c>
      <c r="X539" s="1">
        <v>0.115938</v>
      </c>
    </row>
    <row r="540" spans="4:24">
      <c r="D540" s="1"/>
      <c r="E540" s="1"/>
      <c r="N540" s="1">
        <v>24.667000000000002</v>
      </c>
      <c r="O540" s="1">
        <v>0.11570900000000001</v>
      </c>
      <c r="Q540" s="1">
        <v>22.509499999999999</v>
      </c>
      <c r="R540" s="1">
        <v>0.120722</v>
      </c>
      <c r="T540" s="1">
        <v>23.975300000000001</v>
      </c>
      <c r="U540" s="1">
        <v>0.116802</v>
      </c>
      <c r="W540" s="1">
        <v>23.767700000000001</v>
      </c>
      <c r="X540" s="1">
        <v>0.11608</v>
      </c>
    </row>
    <row r="541" spans="4:24">
      <c r="D541" s="1"/>
      <c r="E541" s="1"/>
      <c r="N541" s="1">
        <v>24.667100000000001</v>
      </c>
      <c r="O541" s="1">
        <v>0.11573</v>
      </c>
      <c r="Q541" s="1">
        <v>22.527100000000001</v>
      </c>
      <c r="R541" s="1">
        <v>0.120643</v>
      </c>
      <c r="T541" s="1">
        <v>23.9754</v>
      </c>
      <c r="U541" s="1">
        <v>0.11691500000000001</v>
      </c>
      <c r="W541" s="1">
        <v>23.812100000000001</v>
      </c>
      <c r="X541" s="1">
        <v>0.115881</v>
      </c>
    </row>
    <row r="542" spans="4:24">
      <c r="D542" s="1"/>
      <c r="E542" s="1"/>
      <c r="N542" s="1">
        <v>24.738900000000001</v>
      </c>
      <c r="O542" s="1">
        <v>0.11562699999999999</v>
      </c>
      <c r="Q542" s="1">
        <v>22.545300000000001</v>
      </c>
      <c r="R542" s="1">
        <v>0.12059400000000001</v>
      </c>
      <c r="T542" s="1">
        <v>24.0197</v>
      </c>
      <c r="U542" s="1">
        <v>0.116726</v>
      </c>
      <c r="W542" s="1">
        <v>23.812200000000001</v>
      </c>
      <c r="X542" s="1">
        <v>0.116039</v>
      </c>
    </row>
    <row r="543" spans="4:24">
      <c r="D543" s="1"/>
      <c r="E543" s="1"/>
      <c r="N543" s="1">
        <v>24.739000000000001</v>
      </c>
      <c r="O543" s="1">
        <v>0.11558400000000001</v>
      </c>
      <c r="Q543" s="1">
        <v>22.564299999999999</v>
      </c>
      <c r="R543" s="1">
        <v>0.12056699999999999</v>
      </c>
      <c r="T543" s="1">
        <v>24.0198</v>
      </c>
      <c r="U543" s="1">
        <v>0.116839</v>
      </c>
      <c r="W543" s="1">
        <v>23.8659</v>
      </c>
      <c r="X543" s="1">
        <v>0.11581900000000001</v>
      </c>
    </row>
    <row r="544" spans="4:24">
      <c r="D544" s="1"/>
      <c r="E544" s="1"/>
      <c r="N544" s="1">
        <v>24.822800000000001</v>
      </c>
      <c r="O544" s="1">
        <v>0.11558</v>
      </c>
      <c r="Q544" s="1">
        <v>22.564399999999999</v>
      </c>
      <c r="R544" s="1">
        <v>0.120881</v>
      </c>
      <c r="T544" s="1">
        <v>24.064</v>
      </c>
      <c r="U544" s="1">
        <v>0.11665399999999999</v>
      </c>
      <c r="W544" s="1">
        <v>23.866</v>
      </c>
      <c r="X544" s="1">
        <v>0.115941</v>
      </c>
    </row>
    <row r="545" spans="4:24">
      <c r="D545" s="1"/>
      <c r="E545" s="1"/>
      <c r="N545" s="1">
        <v>24.822900000000001</v>
      </c>
      <c r="O545" s="1">
        <v>0.115577</v>
      </c>
      <c r="Q545" s="1">
        <v>22.583400000000001</v>
      </c>
      <c r="R545" s="1">
        <v>0.120547</v>
      </c>
      <c r="T545" s="1">
        <v>24.0641</v>
      </c>
      <c r="U545" s="1">
        <v>0.11676300000000001</v>
      </c>
      <c r="W545" s="1">
        <v>23.919</v>
      </c>
      <c r="X545" s="1">
        <v>0.115774</v>
      </c>
    </row>
    <row r="546" spans="4:24">
      <c r="D546" s="1"/>
      <c r="E546" s="1"/>
      <c r="N546" s="1">
        <v>24.930700000000002</v>
      </c>
      <c r="O546" s="1">
        <v>0.11553099999999999</v>
      </c>
      <c r="Q546" s="1">
        <v>22.603899999999999</v>
      </c>
      <c r="R546" s="1">
        <v>0.120544</v>
      </c>
      <c r="T546" s="1">
        <v>24.1084</v>
      </c>
      <c r="U546" s="1">
        <v>0.11658499999999999</v>
      </c>
      <c r="W546" s="1">
        <v>23.9191</v>
      </c>
      <c r="X546" s="1">
        <v>0.115867</v>
      </c>
    </row>
    <row r="547" spans="4:24">
      <c r="D547" s="1"/>
      <c r="E547" s="1"/>
      <c r="N547" s="1">
        <v>24.930800000000001</v>
      </c>
      <c r="O547" s="1">
        <v>0.115564</v>
      </c>
      <c r="Q547" s="1">
        <v>22.625599999999999</v>
      </c>
      <c r="R547" s="1">
        <v>0.120546</v>
      </c>
      <c r="T547" s="1">
        <v>24.108499999999999</v>
      </c>
      <c r="U547" s="1">
        <v>0.11669</v>
      </c>
      <c r="W547" s="1">
        <v>23.972300000000001</v>
      </c>
      <c r="X547" s="1">
        <v>0.115729</v>
      </c>
    </row>
    <row r="548" spans="4:24">
      <c r="D548" s="1"/>
      <c r="E548" s="1"/>
      <c r="N548" s="1">
        <v>25.038599999999999</v>
      </c>
      <c r="O548" s="1">
        <v>0.11545900000000001</v>
      </c>
      <c r="Q548" s="1">
        <v>22.648099999999999</v>
      </c>
      <c r="R548" s="1">
        <v>0.12055399999999999</v>
      </c>
      <c r="T548" s="1">
        <v>24.152799999999999</v>
      </c>
      <c r="U548" s="1">
        <v>0.11652</v>
      </c>
      <c r="W548" s="1">
        <v>23.9724</v>
      </c>
      <c r="X548" s="1">
        <v>0.11583300000000001</v>
      </c>
    </row>
    <row r="549" spans="4:24">
      <c r="D549" s="1"/>
      <c r="E549" s="1"/>
      <c r="N549" s="1">
        <v>25.038699999999999</v>
      </c>
      <c r="O549" s="1">
        <v>0.115469</v>
      </c>
      <c r="Q549" s="1">
        <v>22.648199999999999</v>
      </c>
      <c r="R549" s="1">
        <v>0.120741</v>
      </c>
      <c r="T549" s="1">
        <v>24.152899999999999</v>
      </c>
      <c r="U549" s="1">
        <v>0.116622</v>
      </c>
      <c r="W549" s="1">
        <v>24.025500000000001</v>
      </c>
      <c r="X549" s="1">
        <v>0.11568100000000001</v>
      </c>
    </row>
    <row r="550" spans="4:24">
      <c r="D550" s="1"/>
      <c r="E550" s="1"/>
      <c r="N550" s="1">
        <v>25.134799999999998</v>
      </c>
      <c r="O550" s="1">
        <v>0.115388</v>
      </c>
      <c r="Q550" s="1">
        <v>22.671600000000002</v>
      </c>
      <c r="R550" s="1">
        <v>0.12055</v>
      </c>
      <c r="T550" s="1">
        <v>24.2059</v>
      </c>
      <c r="U550" s="1">
        <v>0.11644</v>
      </c>
      <c r="W550" s="1">
        <v>24.025600000000001</v>
      </c>
      <c r="X550" s="1">
        <v>0.115797</v>
      </c>
    </row>
    <row r="551" spans="4:24">
      <c r="D551" s="1"/>
      <c r="E551" s="1"/>
      <c r="N551" s="1">
        <v>25.134899999999998</v>
      </c>
      <c r="O551" s="1">
        <v>0.115373</v>
      </c>
      <c r="Q551" s="1">
        <v>22.671700000000001</v>
      </c>
      <c r="R551" s="1">
        <v>0.120715</v>
      </c>
      <c r="T551" s="1">
        <v>24.206</v>
      </c>
      <c r="U551" s="1">
        <v>0.116506</v>
      </c>
      <c r="W551" s="1">
        <v>24.078700000000001</v>
      </c>
      <c r="X551" s="1">
        <v>0.115633</v>
      </c>
    </row>
    <row r="552" spans="4:24">
      <c r="D552" s="1"/>
      <c r="E552" s="1"/>
      <c r="N552" s="1">
        <v>25.219200000000001</v>
      </c>
      <c r="O552" s="1">
        <v>0.115331</v>
      </c>
      <c r="T552" s="1">
        <v>24.249199999999998</v>
      </c>
      <c r="U552" s="1">
        <v>0.116393</v>
      </c>
      <c r="W552" s="1">
        <v>24.078800000000001</v>
      </c>
      <c r="X552" s="1">
        <v>0.11575000000000001</v>
      </c>
    </row>
    <row r="553" spans="4:24">
      <c r="D553" s="1"/>
      <c r="E553" s="1"/>
      <c r="N553" s="1">
        <v>25.2193</v>
      </c>
      <c r="O553" s="1">
        <v>0.11534999999999999</v>
      </c>
      <c r="T553" s="1">
        <v>24.249300000000002</v>
      </c>
      <c r="U553" s="1">
        <v>0.11648600000000001</v>
      </c>
      <c r="W553" s="1">
        <v>24.131900000000002</v>
      </c>
      <c r="X553" s="1">
        <v>0.115587</v>
      </c>
    </row>
    <row r="554" spans="4:24">
      <c r="D554" s="1"/>
      <c r="E554" s="1"/>
      <c r="N554" s="1">
        <v>25.315999999999999</v>
      </c>
      <c r="O554" s="1">
        <v>0.11527800000000001</v>
      </c>
      <c r="T554" s="1">
        <v>24.293199999999999</v>
      </c>
      <c r="U554" s="1">
        <v>0.11633599999999999</v>
      </c>
      <c r="W554" s="1">
        <v>24.132000000000001</v>
      </c>
      <c r="X554" s="1">
        <v>0.115702</v>
      </c>
    </row>
    <row r="555" spans="4:24">
      <c r="D555" s="1"/>
      <c r="E555" s="1"/>
      <c r="N555" s="1">
        <v>25.316099999999999</v>
      </c>
      <c r="O555" s="1">
        <v>0.115311</v>
      </c>
      <c r="T555" s="1">
        <v>24.293199999999999</v>
      </c>
      <c r="U555" s="1">
        <v>0.116475</v>
      </c>
      <c r="W555" s="1">
        <v>24.185400000000001</v>
      </c>
      <c r="X555" s="1">
        <v>0.11554300000000001</v>
      </c>
    </row>
    <row r="556" spans="4:24">
      <c r="D556" s="1"/>
      <c r="E556" s="1"/>
      <c r="N556" s="1">
        <v>25.3886</v>
      </c>
      <c r="O556" s="1">
        <v>0.115214</v>
      </c>
      <c r="T556" s="1">
        <v>24.337199999999999</v>
      </c>
      <c r="U556" s="1">
        <v>0.116273</v>
      </c>
      <c r="W556" s="1">
        <v>24.185500000000001</v>
      </c>
      <c r="X556" s="1">
        <v>0.11565599999999999</v>
      </c>
    </row>
    <row r="557" spans="4:24">
      <c r="D557" s="1"/>
      <c r="E557" s="1"/>
      <c r="N557" s="1">
        <v>25.3887</v>
      </c>
      <c r="O557" s="1">
        <v>0.11525199999999999</v>
      </c>
      <c r="T557" s="1">
        <v>24.337299999999999</v>
      </c>
      <c r="U557" s="1">
        <v>0.116393</v>
      </c>
      <c r="W557" s="1">
        <v>24.250699999999998</v>
      </c>
      <c r="X557" s="1">
        <v>0.115509</v>
      </c>
    </row>
    <row r="558" spans="4:24">
      <c r="D558" s="1"/>
      <c r="E558" s="1"/>
      <c r="N558" s="1">
        <v>25.473700000000001</v>
      </c>
      <c r="O558" s="1">
        <v>0.115161</v>
      </c>
      <c r="T558" s="1">
        <v>24.3902</v>
      </c>
      <c r="U558" s="1">
        <v>0.116202</v>
      </c>
      <c r="W558" s="1">
        <v>24.250800000000002</v>
      </c>
      <c r="X558" s="1">
        <v>0.115593</v>
      </c>
    </row>
    <row r="559" spans="4:24">
      <c r="D559" s="1"/>
      <c r="E559" s="1"/>
      <c r="N559" s="1">
        <v>25.473800000000001</v>
      </c>
      <c r="O559" s="1">
        <v>0.11518200000000001</v>
      </c>
      <c r="T559" s="1">
        <v>24.3903</v>
      </c>
      <c r="U559" s="1">
        <v>0.11626300000000001</v>
      </c>
      <c r="W559" s="1">
        <v>24.3034</v>
      </c>
      <c r="X559" s="1">
        <v>0.115478</v>
      </c>
    </row>
    <row r="560" spans="4:24">
      <c r="D560" s="1"/>
      <c r="E560" s="1"/>
      <c r="N560" s="1">
        <v>25.546299999999999</v>
      </c>
      <c r="O560" s="1">
        <v>0.115107</v>
      </c>
      <c r="T560" s="1">
        <v>24.433800000000002</v>
      </c>
      <c r="U560" s="1">
        <v>0.116163</v>
      </c>
      <c r="W560" s="1">
        <v>24.3035</v>
      </c>
      <c r="X560" s="1">
        <v>0.11558499999999999</v>
      </c>
    </row>
    <row r="561" spans="4:24">
      <c r="D561" s="1"/>
      <c r="E561" s="1"/>
      <c r="N561" s="1">
        <v>25.546299999999999</v>
      </c>
      <c r="O561" s="1">
        <v>0.115116</v>
      </c>
      <c r="T561" s="1">
        <v>24.433900000000001</v>
      </c>
      <c r="U561" s="1">
        <v>0.116246</v>
      </c>
      <c r="W561" s="1">
        <v>24.3568</v>
      </c>
      <c r="X561" s="1">
        <v>0.11543299999999999</v>
      </c>
    </row>
    <row r="562" spans="4:24">
      <c r="D562" s="1"/>
      <c r="E562" s="1"/>
      <c r="N562" s="1">
        <v>25.6189</v>
      </c>
      <c r="O562" s="1">
        <v>0.115063</v>
      </c>
      <c r="T562" s="1">
        <v>24.486999999999998</v>
      </c>
      <c r="U562" s="1">
        <v>0.116103</v>
      </c>
      <c r="W562" s="1">
        <v>24.3569</v>
      </c>
      <c r="X562" s="1">
        <v>0.115573</v>
      </c>
    </row>
    <row r="563" spans="4:24">
      <c r="D563" s="1"/>
      <c r="E563" s="1"/>
      <c r="N563" s="1">
        <v>25.619</v>
      </c>
      <c r="O563" s="1">
        <v>0.11508400000000001</v>
      </c>
      <c r="T563" s="1">
        <v>24.487100000000002</v>
      </c>
      <c r="U563" s="1">
        <v>0.116202</v>
      </c>
      <c r="W563" s="1">
        <v>24.4221</v>
      </c>
      <c r="X563" s="1">
        <v>0.11539199999999999</v>
      </c>
    </row>
    <row r="564" spans="4:24">
      <c r="D564" s="1"/>
      <c r="E564" s="1"/>
      <c r="N564" s="1">
        <v>25.691400000000002</v>
      </c>
      <c r="O564" s="1">
        <v>0.115019</v>
      </c>
      <c r="T564" s="1">
        <v>24.5307</v>
      </c>
      <c r="U564" s="1">
        <v>0.11605799999999999</v>
      </c>
      <c r="W564" s="1">
        <v>24.4221</v>
      </c>
      <c r="X564" s="1">
        <v>0.11550000000000001</v>
      </c>
    </row>
    <row r="565" spans="4:24">
      <c r="D565" s="1"/>
      <c r="E565" s="1"/>
      <c r="N565" s="1">
        <v>25.691400000000002</v>
      </c>
      <c r="O565" s="1">
        <v>0.11505899999999999</v>
      </c>
      <c r="T565" s="1">
        <v>24.530799999999999</v>
      </c>
      <c r="U565" s="1">
        <v>0.116172</v>
      </c>
      <c r="W565" s="1">
        <v>24.4864</v>
      </c>
      <c r="X565" s="1">
        <v>0.115367</v>
      </c>
    </row>
    <row r="566" spans="4:24">
      <c r="D566" s="1"/>
      <c r="E566" s="1"/>
      <c r="N566" s="1">
        <v>25.7637</v>
      </c>
      <c r="O566" s="1">
        <v>0.11497</v>
      </c>
      <c r="T566" s="1">
        <v>24.5839</v>
      </c>
      <c r="U566" s="1">
        <v>0.11600000000000001</v>
      </c>
      <c r="W566" s="1">
        <v>24.486499999999999</v>
      </c>
      <c r="X566" s="1">
        <v>0.115444</v>
      </c>
    </row>
    <row r="567" spans="4:24">
      <c r="D567" s="1"/>
      <c r="E567" s="1"/>
      <c r="N567" s="1">
        <v>25.7637</v>
      </c>
      <c r="O567" s="1">
        <v>0.11500299999999999</v>
      </c>
      <c r="T567" s="1">
        <v>24.5839</v>
      </c>
      <c r="U567" s="1">
        <v>0.11608300000000001</v>
      </c>
      <c r="W567" s="1">
        <v>24.539000000000001</v>
      </c>
      <c r="X567" s="1">
        <v>0.115338</v>
      </c>
    </row>
    <row r="568" spans="4:24">
      <c r="D568" s="1"/>
      <c r="E568" s="1"/>
      <c r="N568" s="1">
        <v>25.835999999999999</v>
      </c>
      <c r="O568" s="1">
        <v>0.114922</v>
      </c>
      <c r="T568" s="1">
        <v>24.636600000000001</v>
      </c>
      <c r="U568" s="1">
        <v>0.11595</v>
      </c>
      <c r="W568" s="1">
        <v>24.539100000000001</v>
      </c>
      <c r="X568" s="1">
        <v>0.115448</v>
      </c>
    </row>
    <row r="569" spans="4:24">
      <c r="D569" s="1"/>
      <c r="E569" s="1"/>
      <c r="N569" s="1">
        <v>25.835999999999999</v>
      </c>
      <c r="O569" s="1">
        <v>0.114943</v>
      </c>
      <c r="T569" s="1">
        <v>24.636700000000001</v>
      </c>
      <c r="U569" s="1">
        <v>0.11602</v>
      </c>
      <c r="W569" s="1">
        <v>24.604099999999999</v>
      </c>
      <c r="X569" s="1">
        <v>0.11529499999999999</v>
      </c>
    </row>
    <row r="570" spans="4:24">
      <c r="D570" s="1"/>
      <c r="E570" s="1"/>
      <c r="N570" s="1">
        <v>25.9085</v>
      </c>
      <c r="O570" s="1">
        <v>0.114879</v>
      </c>
      <c r="T570" s="1">
        <v>24.6892</v>
      </c>
      <c r="U570" s="1">
        <v>0.115906</v>
      </c>
      <c r="W570" s="1">
        <v>24.604199999999999</v>
      </c>
      <c r="X570" s="1">
        <v>0.11541700000000001</v>
      </c>
    </row>
    <row r="571" spans="4:24">
      <c r="D571" s="1"/>
      <c r="E571" s="1"/>
      <c r="N571" s="1">
        <v>25.9086</v>
      </c>
      <c r="O571" s="1">
        <v>0.11490599999999999</v>
      </c>
      <c r="T571" s="1">
        <v>24.689299999999999</v>
      </c>
      <c r="U571" s="1">
        <v>0.115995</v>
      </c>
      <c r="W571" s="1">
        <v>24.668399999999998</v>
      </c>
      <c r="X571" s="1">
        <v>0.11526500000000001</v>
      </c>
    </row>
    <row r="572" spans="4:24">
      <c r="D572" s="1"/>
      <c r="E572" s="1"/>
      <c r="N572" s="1">
        <v>26.005400000000002</v>
      </c>
      <c r="O572" s="1">
        <v>0.114846</v>
      </c>
      <c r="T572" s="1">
        <v>24.741700000000002</v>
      </c>
      <c r="U572" s="1">
        <v>0.11586</v>
      </c>
      <c r="W572" s="1">
        <v>24.668500000000002</v>
      </c>
      <c r="X572" s="1">
        <v>0.11537699999999999</v>
      </c>
    </row>
    <row r="573" spans="4:24">
      <c r="D573" s="1"/>
      <c r="E573" s="1"/>
      <c r="N573" s="1">
        <v>26.005500000000001</v>
      </c>
      <c r="O573" s="1">
        <v>0.11486200000000001</v>
      </c>
      <c r="T573" s="1">
        <v>24.741800000000001</v>
      </c>
      <c r="U573" s="1">
        <v>0.11595800000000001</v>
      </c>
      <c r="W573" s="1">
        <v>24.721</v>
      </c>
      <c r="X573" s="1">
        <v>0.115235</v>
      </c>
    </row>
    <row r="574" spans="4:24">
      <c r="D574" s="1"/>
      <c r="E574" s="1"/>
      <c r="N574" s="1">
        <v>26.113900000000001</v>
      </c>
      <c r="O574" s="1">
        <v>0.11481</v>
      </c>
      <c r="T574" s="1">
        <v>24.793900000000001</v>
      </c>
      <c r="U574" s="1">
        <v>0.115815</v>
      </c>
      <c r="W574" s="1">
        <v>24.7211</v>
      </c>
      <c r="X574" s="1">
        <v>0.11536399999999999</v>
      </c>
    </row>
    <row r="575" spans="4:24">
      <c r="D575" s="1"/>
      <c r="E575" s="1"/>
      <c r="N575" s="1">
        <v>26.114000000000001</v>
      </c>
      <c r="O575" s="1">
        <v>0.11481</v>
      </c>
      <c r="T575" s="1">
        <v>24.794</v>
      </c>
      <c r="U575" s="1">
        <v>0.11591600000000001</v>
      </c>
      <c r="W575" s="1">
        <v>24.7864</v>
      </c>
      <c r="X575" s="1">
        <v>0.115194</v>
      </c>
    </row>
    <row r="576" spans="4:24">
      <c r="D576" s="1"/>
      <c r="E576" s="1"/>
      <c r="N576" s="1">
        <v>26.222300000000001</v>
      </c>
      <c r="O576" s="1">
        <v>0.114776</v>
      </c>
      <c r="T576" s="1">
        <v>24.8462</v>
      </c>
      <c r="U576" s="1">
        <v>0.115772</v>
      </c>
      <c r="W576" s="1">
        <v>24.7865</v>
      </c>
      <c r="X576" s="1">
        <v>0.1153</v>
      </c>
    </row>
    <row r="577" spans="4:24">
      <c r="D577" s="1"/>
      <c r="E577" s="1"/>
      <c r="N577" s="1">
        <v>26.2224</v>
      </c>
      <c r="O577" s="1">
        <v>0.11479</v>
      </c>
      <c r="T577" s="1">
        <v>24.846299999999999</v>
      </c>
      <c r="U577" s="1">
        <v>0.115872</v>
      </c>
      <c r="W577" s="1">
        <v>24.851400000000002</v>
      </c>
      <c r="X577" s="1">
        <v>0.11516700000000001</v>
      </c>
    </row>
    <row r="578" spans="4:24">
      <c r="D578" s="1"/>
      <c r="E578" s="1"/>
      <c r="N578" s="1">
        <v>26.342600000000001</v>
      </c>
      <c r="O578" s="1">
        <v>0.11473999999999999</v>
      </c>
      <c r="T578" s="1">
        <v>24.898599999999998</v>
      </c>
      <c r="U578" s="1">
        <v>0.115729</v>
      </c>
      <c r="W578" s="1">
        <v>24.851500000000001</v>
      </c>
      <c r="X578" s="1">
        <v>0.115249</v>
      </c>
    </row>
    <row r="579" spans="4:24">
      <c r="D579" s="1"/>
      <c r="E579" s="1"/>
      <c r="N579" s="1">
        <v>26.342700000000001</v>
      </c>
      <c r="O579" s="1">
        <v>0.114775</v>
      </c>
      <c r="T579" s="1">
        <v>24.898700000000002</v>
      </c>
      <c r="U579" s="1">
        <v>0.115827</v>
      </c>
      <c r="W579" s="1">
        <v>24.928599999999999</v>
      </c>
      <c r="X579" s="1">
        <v>0.115148</v>
      </c>
    </row>
    <row r="580" spans="4:24">
      <c r="D580" s="1"/>
      <c r="E580" s="1"/>
      <c r="T580" s="1">
        <v>24.9512</v>
      </c>
      <c r="U580" s="1">
        <v>0.115688</v>
      </c>
      <c r="W580" s="1">
        <v>24.928699999999999</v>
      </c>
      <c r="X580" s="1">
        <v>0.115221</v>
      </c>
    </row>
    <row r="581" spans="4:24">
      <c r="D581" s="1"/>
      <c r="E581" s="1"/>
      <c r="T581" s="1">
        <v>24.9513</v>
      </c>
      <c r="U581" s="1">
        <v>0.115786</v>
      </c>
      <c r="W581" s="1">
        <v>24.993099999999998</v>
      </c>
      <c r="X581" s="1">
        <v>0.11512699999999999</v>
      </c>
    </row>
    <row r="582" spans="4:24">
      <c r="D582" s="1"/>
      <c r="E582" s="1"/>
      <c r="T582" s="1">
        <v>25.015899999999998</v>
      </c>
      <c r="U582" s="1">
        <v>0.11564099999999999</v>
      </c>
      <c r="W582" s="1">
        <v>24.993200000000002</v>
      </c>
      <c r="X582" s="1">
        <v>0.115235</v>
      </c>
    </row>
    <row r="583" spans="4:24">
      <c r="D583" s="1"/>
      <c r="E583" s="1"/>
      <c r="T583" s="1">
        <v>25.015999999999998</v>
      </c>
      <c r="U583" s="1">
        <v>0.115701</v>
      </c>
      <c r="W583" s="1">
        <v>25.069900000000001</v>
      </c>
      <c r="X583" s="1">
        <v>0.115097</v>
      </c>
    </row>
    <row r="584" spans="4:24">
      <c r="D584" s="1"/>
      <c r="E584" s="1"/>
      <c r="W584" s="1">
        <v>25.07</v>
      </c>
      <c r="X584" s="1">
        <v>0.115207</v>
      </c>
    </row>
    <row r="585" spans="4:24">
      <c r="D585" s="1"/>
      <c r="E585" s="1"/>
      <c r="W585" s="1">
        <v>25.1343</v>
      </c>
      <c r="X585" s="1">
        <v>0.11507100000000001</v>
      </c>
    </row>
    <row r="586" spans="4:24">
      <c r="D586" s="1"/>
      <c r="E586" s="1"/>
      <c r="W586" s="1">
        <v>25.134399999999999</v>
      </c>
      <c r="X586" s="1">
        <v>0.115179</v>
      </c>
    </row>
    <row r="587" spans="4:24">
      <c r="D587" s="1"/>
      <c r="E587" s="1"/>
      <c r="W587" s="1">
        <v>25.211300000000001</v>
      </c>
      <c r="X587" s="1">
        <v>0.11504</v>
      </c>
    </row>
    <row r="588" spans="4:24">
      <c r="D588" s="1"/>
      <c r="E588" s="1"/>
      <c r="W588" s="1">
        <v>25.211400000000001</v>
      </c>
      <c r="X588" s="1">
        <v>0.115143</v>
      </c>
    </row>
    <row r="589" spans="4:24">
      <c r="D589" s="1"/>
      <c r="E589" s="1"/>
    </row>
    <row r="590" spans="4:24">
      <c r="D590" s="1"/>
      <c r="E590" s="1"/>
    </row>
    <row r="591" spans="4:24">
      <c r="D591" s="1"/>
      <c r="E591" s="1"/>
    </row>
    <row r="592" spans="4:24">
      <c r="D592" s="1"/>
      <c r="E592" s="1"/>
    </row>
    <row r="593" spans="4:5">
      <c r="D593" s="1"/>
      <c r="E593" s="1"/>
    </row>
    <row r="594" spans="4:5">
      <c r="D594" s="1"/>
      <c r="E594" s="1"/>
    </row>
    <row r="595" spans="4:5">
      <c r="D595" s="1"/>
      <c r="E595" s="1"/>
    </row>
    <row r="596" spans="4:5">
      <c r="D596" s="1"/>
      <c r="E596" s="1"/>
    </row>
    <row r="597" spans="4:5">
      <c r="D597" s="1"/>
      <c r="E597" s="1"/>
    </row>
    <row r="598" spans="4:5">
      <c r="D598" s="1"/>
      <c r="E598" s="1"/>
    </row>
    <row r="599" spans="4:5">
      <c r="D599" s="1"/>
      <c r="E599" s="1"/>
    </row>
    <row r="600" spans="4:5">
      <c r="D600" s="1"/>
      <c r="E600" s="1"/>
    </row>
    <row r="601" spans="4:5">
      <c r="D601" s="1"/>
      <c r="E601" s="1"/>
    </row>
    <row r="602" spans="4:5">
      <c r="D602" s="1"/>
      <c r="E602" s="1"/>
    </row>
    <row r="603" spans="4:5">
      <c r="D603" s="1"/>
      <c r="E603" s="1"/>
    </row>
    <row r="604" spans="4:5">
      <c r="D604" s="1"/>
      <c r="E604" s="1"/>
    </row>
    <row r="605" spans="4:5">
      <c r="D605" s="1"/>
      <c r="E605" s="1"/>
    </row>
    <row r="606" spans="4:5">
      <c r="D606" s="1"/>
      <c r="E606" s="1"/>
    </row>
    <row r="607" spans="4:5">
      <c r="D607" s="1"/>
      <c r="E607" s="1"/>
    </row>
    <row r="608" spans="4:5">
      <c r="D608" s="1"/>
      <c r="E608" s="1"/>
    </row>
    <row r="609" spans="4:5">
      <c r="D609" s="1"/>
      <c r="E609" s="1"/>
    </row>
    <row r="610" spans="4:5">
      <c r="D610" s="1"/>
      <c r="E610" s="1"/>
    </row>
    <row r="611" spans="4:5">
      <c r="D611" s="1"/>
      <c r="E611" s="1"/>
    </row>
    <row r="612" spans="4:5">
      <c r="D612" s="1"/>
      <c r="E612" s="1"/>
    </row>
    <row r="613" spans="4:5">
      <c r="D613" s="1"/>
      <c r="E613" s="1"/>
    </row>
    <row r="614" spans="4:5">
      <c r="D614" s="1"/>
      <c r="E614" s="1"/>
    </row>
    <row r="615" spans="4:5">
      <c r="D615" s="1"/>
      <c r="E615" s="1"/>
    </row>
    <row r="616" spans="4:5">
      <c r="D616" s="1"/>
      <c r="E616" s="1"/>
    </row>
    <row r="617" spans="4:5">
      <c r="D617" s="1"/>
      <c r="E617" s="1"/>
    </row>
    <row r="618" spans="4:5">
      <c r="D618" s="1"/>
      <c r="E618" s="1"/>
    </row>
    <row r="619" spans="4:5">
      <c r="D619" s="1"/>
      <c r="E619" s="1"/>
    </row>
    <row r="620" spans="4:5">
      <c r="D620" s="1"/>
      <c r="E620" s="1"/>
    </row>
    <row r="621" spans="4:5">
      <c r="D621" s="1"/>
      <c r="E621" s="1"/>
    </row>
    <row r="622" spans="4:5">
      <c r="D622" s="1"/>
      <c r="E622" s="1"/>
    </row>
    <row r="623" spans="4:5">
      <c r="D623" s="1"/>
      <c r="E623" s="1"/>
    </row>
    <row r="624" spans="4:5">
      <c r="D624" s="1"/>
      <c r="E624" s="1"/>
    </row>
    <row r="625" spans="4:5">
      <c r="D625" s="1"/>
      <c r="E625" s="1"/>
    </row>
    <row r="626" spans="4:5">
      <c r="D626" s="1"/>
      <c r="E626" s="1"/>
    </row>
    <row r="627" spans="4:5">
      <c r="D627" s="1"/>
      <c r="E627" s="1"/>
    </row>
    <row r="628" spans="4:5">
      <c r="D628" s="1"/>
      <c r="E628" s="1"/>
    </row>
    <row r="629" spans="4:5">
      <c r="D629" s="1"/>
      <c r="E629" s="1"/>
    </row>
    <row r="630" spans="4:5">
      <c r="D630" s="1"/>
      <c r="E630" s="1"/>
    </row>
    <row r="631" spans="4:5">
      <c r="D631" s="1"/>
      <c r="E631" s="1"/>
    </row>
    <row r="632" spans="4:5">
      <c r="D632" s="1"/>
      <c r="E632" s="1"/>
    </row>
    <row r="633" spans="4:5">
      <c r="D633" s="1"/>
      <c r="E633" s="1"/>
    </row>
    <row r="634" spans="4:5">
      <c r="D634" s="1"/>
      <c r="E634" s="1"/>
    </row>
    <row r="635" spans="4:5">
      <c r="D635" s="1"/>
      <c r="E635" s="1"/>
    </row>
    <row r="636" spans="4:5">
      <c r="D636" s="1"/>
      <c r="E636" s="1"/>
    </row>
    <row r="637" spans="4:5">
      <c r="D637" s="1"/>
      <c r="E637" s="1"/>
    </row>
    <row r="638" spans="4:5">
      <c r="D638" s="1"/>
      <c r="E638" s="1"/>
    </row>
    <row r="639" spans="4:5">
      <c r="D639" s="1"/>
      <c r="E639" s="1"/>
    </row>
    <row r="640" spans="4:5">
      <c r="D640" s="1"/>
      <c r="E640" s="1"/>
    </row>
    <row r="641" spans="4:5">
      <c r="D641" s="1"/>
      <c r="E641" s="1"/>
    </row>
    <row r="642" spans="4:5">
      <c r="D642" s="1"/>
      <c r="E642" s="1"/>
    </row>
    <row r="643" spans="4:5">
      <c r="D643" s="1"/>
      <c r="E643" s="1"/>
    </row>
    <row r="644" spans="4:5">
      <c r="D644" s="1"/>
      <c r="E644" s="1"/>
    </row>
    <row r="645" spans="4:5">
      <c r="D645" s="1"/>
      <c r="E645" s="1"/>
    </row>
    <row r="646" spans="4:5">
      <c r="D646" s="1"/>
      <c r="E646" s="1"/>
    </row>
    <row r="647" spans="4:5">
      <c r="D647" s="1"/>
      <c r="E647" s="1"/>
    </row>
    <row r="648" spans="4:5">
      <c r="D648" s="1"/>
      <c r="E648" s="1"/>
    </row>
    <row r="649" spans="4:5">
      <c r="D649" s="1"/>
      <c r="E649" s="1"/>
    </row>
    <row r="650" spans="4:5">
      <c r="D650" s="1"/>
      <c r="E650" s="1"/>
    </row>
    <row r="651" spans="4:5">
      <c r="D651" s="1"/>
      <c r="E651" s="1"/>
    </row>
    <row r="652" spans="4:5">
      <c r="D652" s="1"/>
      <c r="E652" s="1"/>
    </row>
    <row r="653" spans="4:5">
      <c r="D653" s="1"/>
      <c r="E653" s="1"/>
    </row>
    <row r="654" spans="4:5">
      <c r="D654" s="1"/>
      <c r="E654" s="1"/>
    </row>
    <row r="655" spans="4:5">
      <c r="D655" s="1"/>
      <c r="E655" s="1"/>
    </row>
    <row r="656" spans="4:5">
      <c r="D656" s="1"/>
      <c r="E656" s="1"/>
    </row>
    <row r="657" spans="4:5">
      <c r="D657" s="1"/>
      <c r="E657" s="1"/>
    </row>
    <row r="658" spans="4:5">
      <c r="D658" s="1"/>
      <c r="E658" s="1"/>
    </row>
    <row r="659" spans="4:5">
      <c r="D659" s="1"/>
      <c r="E659" s="1"/>
    </row>
    <row r="660" spans="4:5">
      <c r="D660" s="1"/>
      <c r="E660" s="1"/>
    </row>
    <row r="661" spans="4:5">
      <c r="D661" s="1"/>
      <c r="E661" s="1"/>
    </row>
    <row r="662" spans="4:5">
      <c r="D662" s="1"/>
      <c r="E662" s="1"/>
    </row>
    <row r="663" spans="4:5">
      <c r="D663" s="1"/>
      <c r="E663" s="1"/>
    </row>
    <row r="664" spans="4:5">
      <c r="D664" s="1"/>
      <c r="E664" s="1"/>
    </row>
    <row r="665" spans="4:5">
      <c r="D665" s="1"/>
      <c r="E665" s="1"/>
    </row>
    <row r="666" spans="4:5">
      <c r="D666" s="1"/>
      <c r="E666" s="1"/>
    </row>
    <row r="667" spans="4:5">
      <c r="D667" s="1"/>
      <c r="E667" s="1"/>
    </row>
    <row r="668" spans="4:5">
      <c r="D668" s="1"/>
      <c r="E668" s="1"/>
    </row>
    <row r="669" spans="4:5">
      <c r="D669" s="1"/>
      <c r="E669" s="1"/>
    </row>
    <row r="670" spans="4:5">
      <c r="D670" s="1"/>
      <c r="E670" s="1"/>
    </row>
    <row r="671" spans="4:5">
      <c r="D671" s="1"/>
      <c r="E671" s="1"/>
    </row>
    <row r="672" spans="4:5">
      <c r="D672" s="1"/>
      <c r="E672" s="1"/>
    </row>
    <row r="673" spans="4:5">
      <c r="D673" s="1"/>
      <c r="E673" s="1"/>
    </row>
    <row r="674" spans="4:5">
      <c r="D674" s="1"/>
      <c r="E674" s="1"/>
    </row>
    <row r="675" spans="4:5">
      <c r="D675" s="1"/>
      <c r="E675" s="1"/>
    </row>
    <row r="676" spans="4:5">
      <c r="D676" s="1"/>
      <c r="E676" s="1"/>
    </row>
    <row r="677" spans="4:5">
      <c r="D677" s="1"/>
      <c r="E677" s="1"/>
    </row>
    <row r="678" spans="4:5">
      <c r="D678" s="1"/>
      <c r="E678" s="1"/>
    </row>
    <row r="679" spans="4:5">
      <c r="D679" s="1"/>
      <c r="E679" s="1"/>
    </row>
    <row r="680" spans="4:5">
      <c r="D680" s="1"/>
      <c r="E680" s="1"/>
    </row>
    <row r="681" spans="4:5">
      <c r="D681" s="1"/>
      <c r="E681" s="1"/>
    </row>
    <row r="682" spans="4:5">
      <c r="D682" s="1"/>
      <c r="E682" s="1"/>
    </row>
    <row r="683" spans="4:5">
      <c r="D683" s="1"/>
      <c r="E683" s="1"/>
    </row>
    <row r="684" spans="4:5">
      <c r="D684" s="1"/>
      <c r="E684" s="1"/>
    </row>
    <row r="685" spans="4:5">
      <c r="D685" s="1"/>
      <c r="E685" s="1"/>
    </row>
    <row r="686" spans="4:5">
      <c r="D686" s="1"/>
      <c r="E686" s="1"/>
    </row>
    <row r="687" spans="4:5">
      <c r="D687" s="1"/>
      <c r="E687" s="1"/>
    </row>
    <row r="688" spans="4:5">
      <c r="D688" s="1"/>
      <c r="E688" s="1"/>
    </row>
    <row r="689" spans="4:5">
      <c r="D689" s="1"/>
      <c r="E689" s="1"/>
    </row>
    <row r="690" spans="4:5">
      <c r="D690" s="1"/>
      <c r="E690" s="1"/>
    </row>
    <row r="691" spans="4:5">
      <c r="D691" s="1"/>
      <c r="E691" s="1"/>
    </row>
    <row r="692" spans="4:5">
      <c r="D692" s="1"/>
      <c r="E692" s="1"/>
    </row>
    <row r="693" spans="4:5">
      <c r="D693" s="1"/>
      <c r="E693" s="1"/>
    </row>
    <row r="694" spans="4:5">
      <c r="D694" s="1"/>
      <c r="E694" s="1"/>
    </row>
    <row r="695" spans="4:5">
      <c r="D695" s="1"/>
      <c r="E695" s="1"/>
    </row>
    <row r="696" spans="4:5">
      <c r="D696" s="1"/>
      <c r="E696" s="1"/>
    </row>
    <row r="697" spans="4:5">
      <c r="D697" s="1"/>
      <c r="E697" s="1"/>
    </row>
    <row r="698" spans="4:5">
      <c r="D698" s="1"/>
      <c r="E698" s="1"/>
    </row>
    <row r="699" spans="4:5">
      <c r="D699" s="1"/>
      <c r="E699" s="1"/>
    </row>
    <row r="700" spans="4:5">
      <c r="D700" s="1"/>
      <c r="E700" s="1"/>
    </row>
    <row r="701" spans="4:5">
      <c r="D701" s="1"/>
      <c r="E701" s="1"/>
    </row>
    <row r="702" spans="4:5">
      <c r="D702" s="1"/>
      <c r="E702" s="1"/>
    </row>
    <row r="703" spans="4:5">
      <c r="D703" s="1"/>
      <c r="E703" s="1"/>
    </row>
    <row r="704" spans="4:5">
      <c r="D704" s="1"/>
      <c r="E704" s="1"/>
    </row>
    <row r="705" spans="4:5">
      <c r="D705" s="1"/>
      <c r="E705" s="1"/>
    </row>
    <row r="706" spans="4:5">
      <c r="D706" s="1"/>
      <c r="E706" s="1"/>
    </row>
    <row r="707" spans="4:5">
      <c r="D707" s="1"/>
      <c r="E707" s="1"/>
    </row>
    <row r="708" spans="4:5">
      <c r="D708" s="1"/>
      <c r="E708" s="1"/>
    </row>
    <row r="709" spans="4:5">
      <c r="D709" s="1"/>
      <c r="E709" s="1"/>
    </row>
    <row r="710" spans="4:5">
      <c r="D710" s="1"/>
      <c r="E710" s="1"/>
    </row>
    <row r="711" spans="4:5">
      <c r="D711" s="1"/>
      <c r="E711" s="1"/>
    </row>
    <row r="712" spans="4:5">
      <c r="D712" s="1"/>
      <c r="E712" s="1"/>
    </row>
    <row r="713" spans="4:5">
      <c r="D713" s="1"/>
      <c r="E713" s="1"/>
    </row>
    <row r="714" spans="4:5">
      <c r="D714" s="1"/>
      <c r="E714" s="1"/>
    </row>
    <row r="715" spans="4:5">
      <c r="D715" s="1"/>
      <c r="E715" s="1"/>
    </row>
    <row r="716" spans="4:5">
      <c r="D716" s="1"/>
      <c r="E716" s="1"/>
    </row>
    <row r="717" spans="4:5">
      <c r="D717" s="1"/>
      <c r="E717" s="1"/>
    </row>
    <row r="718" spans="4:5">
      <c r="D718" s="1"/>
      <c r="E718" s="1"/>
    </row>
    <row r="719" spans="4:5">
      <c r="D719" s="1"/>
      <c r="E719" s="1"/>
    </row>
    <row r="720" spans="4:5">
      <c r="D720" s="1"/>
      <c r="E720" s="1"/>
    </row>
    <row r="721" spans="4:5">
      <c r="D721" s="1"/>
      <c r="E721" s="1"/>
    </row>
    <row r="722" spans="4:5">
      <c r="D722" s="1"/>
      <c r="E722" s="1"/>
    </row>
    <row r="723" spans="4:5">
      <c r="D723" s="1"/>
      <c r="E723" s="1"/>
    </row>
    <row r="724" spans="4:5">
      <c r="D724" s="1"/>
      <c r="E724" s="1"/>
    </row>
    <row r="725" spans="4:5">
      <c r="D725" s="1"/>
      <c r="E725" s="1"/>
    </row>
    <row r="726" spans="4:5">
      <c r="D726" s="1"/>
      <c r="E726" s="1"/>
    </row>
    <row r="727" spans="4:5">
      <c r="D727" s="1"/>
      <c r="E727" s="1"/>
    </row>
    <row r="728" spans="4:5">
      <c r="D728" s="1"/>
      <c r="E728" s="1"/>
    </row>
    <row r="729" spans="4:5">
      <c r="D729" s="1"/>
      <c r="E729" s="1"/>
    </row>
    <row r="730" spans="4:5">
      <c r="D730" s="1"/>
      <c r="E730" s="1"/>
    </row>
    <row r="731" spans="4:5">
      <c r="D731" s="1"/>
      <c r="E731" s="1"/>
    </row>
    <row r="732" spans="4:5">
      <c r="D732" s="1"/>
      <c r="E732" s="1"/>
    </row>
    <row r="733" spans="4:5">
      <c r="D733" s="1"/>
      <c r="E733" s="1"/>
    </row>
    <row r="734" spans="4:5">
      <c r="D734" s="1"/>
      <c r="E734" s="1"/>
    </row>
    <row r="735" spans="4:5">
      <c r="D735" s="1"/>
      <c r="E735" s="1"/>
    </row>
    <row r="736" spans="4:5">
      <c r="D736" s="1"/>
      <c r="E736" s="1"/>
    </row>
    <row r="737" spans="4:5">
      <c r="D737" s="1"/>
      <c r="E737" s="1"/>
    </row>
    <row r="738" spans="4:5">
      <c r="D738" s="1"/>
      <c r="E738" s="1"/>
    </row>
    <row r="739" spans="4:5">
      <c r="D739" s="1"/>
      <c r="E739" s="1"/>
    </row>
    <row r="740" spans="4:5">
      <c r="D740" s="1"/>
      <c r="E740" s="1"/>
    </row>
    <row r="741" spans="4:5">
      <c r="D741" s="1"/>
      <c r="E741" s="1"/>
    </row>
    <row r="742" spans="4:5">
      <c r="D742" s="1"/>
      <c r="E742" s="1"/>
    </row>
    <row r="743" spans="4:5">
      <c r="D743" s="1"/>
      <c r="E743" s="1"/>
    </row>
    <row r="744" spans="4:5">
      <c r="D744" s="1"/>
      <c r="E744" s="1"/>
    </row>
    <row r="745" spans="4:5">
      <c r="D745" s="1"/>
      <c r="E745" s="1"/>
    </row>
    <row r="746" spans="4:5">
      <c r="D746" s="1"/>
      <c r="E746" s="1"/>
    </row>
    <row r="747" spans="4:5">
      <c r="D747" s="1"/>
      <c r="E747" s="1"/>
    </row>
    <row r="748" spans="4:5">
      <c r="D748" s="1"/>
      <c r="E748" s="1"/>
    </row>
    <row r="749" spans="4:5">
      <c r="D749" s="1"/>
      <c r="E749" s="1"/>
    </row>
    <row r="750" spans="4:5">
      <c r="D750" s="1"/>
      <c r="E750" s="1"/>
    </row>
    <row r="751" spans="4:5">
      <c r="D751" s="1"/>
      <c r="E751" s="1"/>
    </row>
    <row r="752" spans="4:5">
      <c r="D752" s="1"/>
      <c r="E752" s="1"/>
    </row>
    <row r="753" spans="4:5">
      <c r="D753" s="1"/>
      <c r="E753" s="1"/>
    </row>
    <row r="754" spans="4:5">
      <c r="D754" s="1"/>
      <c r="E754" s="1"/>
    </row>
    <row r="755" spans="4:5">
      <c r="D755" s="1"/>
      <c r="E755" s="1"/>
    </row>
    <row r="756" spans="4:5">
      <c r="D756" s="1"/>
      <c r="E756" s="1"/>
    </row>
    <row r="757" spans="4:5">
      <c r="D757" s="1"/>
      <c r="E757" s="1"/>
    </row>
    <row r="758" spans="4:5">
      <c r="D758" s="1"/>
      <c r="E758" s="1"/>
    </row>
    <row r="759" spans="4:5">
      <c r="D759" s="1"/>
      <c r="E759" s="1"/>
    </row>
    <row r="760" spans="4:5">
      <c r="D760" s="1"/>
      <c r="E760" s="1"/>
    </row>
    <row r="761" spans="4:5">
      <c r="D761" s="1"/>
      <c r="E761" s="1"/>
    </row>
    <row r="762" spans="4:5">
      <c r="D762" s="1"/>
      <c r="E762" s="1"/>
    </row>
    <row r="763" spans="4:5">
      <c r="D763" s="1"/>
      <c r="E763" s="1"/>
    </row>
    <row r="764" spans="4:5">
      <c r="D764" s="1"/>
      <c r="E764" s="1"/>
    </row>
    <row r="765" spans="4:5">
      <c r="D765" s="1"/>
      <c r="E765" s="1"/>
    </row>
    <row r="766" spans="4:5">
      <c r="D766" s="1"/>
      <c r="E766" s="1"/>
    </row>
    <row r="767" spans="4:5">
      <c r="D767" s="1"/>
      <c r="E767" s="1"/>
    </row>
    <row r="768" spans="4:5">
      <c r="D768" s="1"/>
      <c r="E768" s="1"/>
    </row>
    <row r="769" spans="4:5">
      <c r="D769" s="1"/>
      <c r="E769" s="1"/>
    </row>
    <row r="770" spans="4:5">
      <c r="D770" s="1"/>
      <c r="E770" s="1"/>
    </row>
    <row r="771" spans="4:5">
      <c r="D771" s="1"/>
      <c r="E771" s="1"/>
    </row>
    <row r="772" spans="4:5">
      <c r="D772" s="1"/>
      <c r="E772" s="1"/>
    </row>
    <row r="773" spans="4:5">
      <c r="D773" s="1"/>
      <c r="E773" s="1"/>
    </row>
    <row r="774" spans="4:5">
      <c r="D774" s="1"/>
      <c r="E774" s="1"/>
    </row>
    <row r="775" spans="4:5">
      <c r="D775" s="1"/>
      <c r="E775" s="1"/>
    </row>
    <row r="776" spans="4:5">
      <c r="D776" s="1"/>
      <c r="E776" s="1"/>
    </row>
    <row r="777" spans="4:5">
      <c r="D777" s="1"/>
      <c r="E777" s="1"/>
    </row>
    <row r="778" spans="4:5">
      <c r="D778" s="1"/>
      <c r="E778" s="1"/>
    </row>
    <row r="779" spans="4:5">
      <c r="D779" s="1"/>
      <c r="E779" s="1"/>
    </row>
    <row r="780" spans="4:5">
      <c r="D780" s="1"/>
      <c r="E780" s="1"/>
    </row>
    <row r="781" spans="4:5">
      <c r="D781" s="1"/>
      <c r="E781" s="1"/>
    </row>
    <row r="782" spans="4:5">
      <c r="D782" s="1"/>
      <c r="E782" s="1"/>
    </row>
    <row r="783" spans="4:5">
      <c r="D783" s="1"/>
      <c r="E783" s="1"/>
    </row>
    <row r="784" spans="4:5">
      <c r="D784" s="1"/>
      <c r="E784" s="1"/>
    </row>
    <row r="785" spans="4:5">
      <c r="D785" s="1"/>
      <c r="E785" s="1"/>
    </row>
    <row r="786" spans="4:5">
      <c r="D786" s="1"/>
      <c r="E786" s="1"/>
    </row>
    <row r="787" spans="4:5">
      <c r="D787" s="1"/>
      <c r="E787" s="1"/>
    </row>
    <row r="788" spans="4:5">
      <c r="D788" s="1"/>
      <c r="E788" s="1"/>
    </row>
    <row r="789" spans="4:5">
      <c r="D789" s="1"/>
      <c r="E789" s="1"/>
    </row>
    <row r="790" spans="4:5">
      <c r="D790" s="1"/>
      <c r="E790" s="1"/>
    </row>
    <row r="791" spans="4:5">
      <c r="D791" s="1"/>
      <c r="E791" s="1"/>
    </row>
    <row r="792" spans="4:5">
      <c r="D792" s="1"/>
      <c r="E792" s="1"/>
    </row>
    <row r="793" spans="4:5">
      <c r="D793" s="1"/>
      <c r="E793" s="1"/>
    </row>
    <row r="794" spans="4:5">
      <c r="D794" s="1"/>
      <c r="E794" s="1"/>
    </row>
    <row r="795" spans="4:5">
      <c r="D795" s="1"/>
      <c r="E795" s="1"/>
    </row>
    <row r="796" spans="4:5">
      <c r="D796" s="1"/>
      <c r="E796" s="1"/>
    </row>
    <row r="797" spans="4:5">
      <c r="D797" s="1"/>
      <c r="E797" s="1"/>
    </row>
    <row r="798" spans="4:5">
      <c r="D798" s="1"/>
      <c r="E798" s="1"/>
    </row>
    <row r="799" spans="4:5">
      <c r="D799" s="1"/>
      <c r="E799" s="1"/>
    </row>
    <row r="800" spans="4:5">
      <c r="D800" s="1"/>
      <c r="E800" s="1"/>
    </row>
    <row r="801" spans="4:5">
      <c r="D801" s="1"/>
      <c r="E801" s="1"/>
    </row>
    <row r="802" spans="4:5">
      <c r="D802" s="1"/>
      <c r="E802" s="1"/>
    </row>
    <row r="803" spans="4:5">
      <c r="D803" s="1"/>
      <c r="E803" s="1"/>
    </row>
    <row r="804" spans="4:5">
      <c r="D804" s="1"/>
      <c r="E804" s="1"/>
    </row>
    <row r="805" spans="4:5">
      <c r="D805" s="1"/>
      <c r="E805" s="1"/>
    </row>
    <row r="806" spans="4:5">
      <c r="D806" s="1"/>
      <c r="E806" s="1"/>
    </row>
    <row r="807" spans="4:5">
      <c r="D807" s="1"/>
      <c r="E807" s="1"/>
    </row>
    <row r="808" spans="4:5">
      <c r="D808" s="1"/>
      <c r="E808" s="1"/>
    </row>
    <row r="809" spans="4:5">
      <c r="D809" s="1"/>
      <c r="E809" s="1"/>
    </row>
    <row r="810" spans="4:5">
      <c r="D810" s="1"/>
      <c r="E810" s="1"/>
    </row>
    <row r="811" spans="4:5">
      <c r="D811" s="1"/>
      <c r="E811" s="1"/>
    </row>
    <row r="812" spans="4:5">
      <c r="D812" s="1"/>
      <c r="E812" s="1"/>
    </row>
    <row r="813" spans="4:5">
      <c r="D813" s="1"/>
      <c r="E813" s="1"/>
    </row>
    <row r="814" spans="4:5">
      <c r="D814" s="1"/>
      <c r="E814" s="1"/>
    </row>
    <row r="815" spans="4:5">
      <c r="D815" s="1"/>
      <c r="E815" s="1"/>
    </row>
    <row r="816" spans="4:5">
      <c r="D816" s="1"/>
      <c r="E816" s="1"/>
    </row>
    <row r="817" spans="4:5">
      <c r="D817" s="1"/>
      <c r="E817" s="1"/>
    </row>
    <row r="818" spans="4:5">
      <c r="D818" s="1"/>
      <c r="E818" s="1"/>
    </row>
    <row r="819" spans="4:5">
      <c r="D819" s="1"/>
      <c r="E819" s="1"/>
    </row>
    <row r="820" spans="4:5">
      <c r="D820" s="1"/>
      <c r="E820" s="1"/>
    </row>
    <row r="821" spans="4:5">
      <c r="D821" s="1"/>
      <c r="E821" s="1"/>
    </row>
    <row r="822" spans="4:5">
      <c r="D822" s="1"/>
      <c r="E822" s="1"/>
    </row>
    <row r="823" spans="4:5">
      <c r="D823" s="1"/>
      <c r="E823" s="1"/>
    </row>
    <row r="824" spans="4:5">
      <c r="D824" s="1"/>
      <c r="E824" s="1"/>
    </row>
    <row r="825" spans="4:5">
      <c r="D825" s="1"/>
      <c r="E825" s="1"/>
    </row>
    <row r="826" spans="4:5">
      <c r="D826" s="1"/>
      <c r="E826" s="1"/>
    </row>
    <row r="827" spans="4:5">
      <c r="D827" s="1"/>
      <c r="E827" s="1"/>
    </row>
    <row r="828" spans="4:5">
      <c r="D828" s="1"/>
      <c r="E828" s="1"/>
    </row>
    <row r="829" spans="4:5">
      <c r="D829" s="1"/>
      <c r="E829" s="1"/>
    </row>
    <row r="830" spans="4:5">
      <c r="D830" s="1"/>
      <c r="E830" s="1"/>
    </row>
    <row r="831" spans="4:5">
      <c r="D831" s="1"/>
      <c r="E831" s="1"/>
    </row>
    <row r="832" spans="4:5">
      <c r="D832" s="1"/>
      <c r="E832" s="1"/>
    </row>
    <row r="833" spans="4:5">
      <c r="D833" s="1"/>
      <c r="E833" s="1"/>
    </row>
    <row r="834" spans="4:5">
      <c r="D834" s="1"/>
      <c r="E834" s="1"/>
    </row>
    <row r="835" spans="4:5">
      <c r="D835" s="1"/>
      <c r="E835" s="1"/>
    </row>
    <row r="836" spans="4:5">
      <c r="D836" s="1"/>
      <c r="E836" s="1"/>
    </row>
    <row r="837" spans="4:5">
      <c r="D837" s="1"/>
      <c r="E837" s="1"/>
    </row>
    <row r="838" spans="4:5">
      <c r="D838" s="1"/>
      <c r="E838" s="1"/>
    </row>
    <row r="839" spans="4:5">
      <c r="D839" s="1"/>
      <c r="E839" s="1"/>
    </row>
    <row r="840" spans="4:5">
      <c r="D840" s="1"/>
      <c r="E840" s="1"/>
    </row>
    <row r="841" spans="4:5">
      <c r="D841" s="1"/>
      <c r="E841" s="1"/>
    </row>
    <row r="842" spans="4:5">
      <c r="D842" s="1"/>
      <c r="E842" s="1"/>
    </row>
    <row r="843" spans="4:5">
      <c r="D843" s="1"/>
      <c r="E843" s="1"/>
    </row>
    <row r="844" spans="4:5">
      <c r="D844" s="1"/>
      <c r="E844" s="1"/>
    </row>
    <row r="845" spans="4:5">
      <c r="D845" s="1"/>
      <c r="E845" s="1"/>
    </row>
    <row r="846" spans="4:5">
      <c r="D846" s="1"/>
      <c r="E846" s="1"/>
    </row>
    <row r="847" spans="4:5">
      <c r="D847" s="1"/>
      <c r="E847" s="1"/>
    </row>
    <row r="848" spans="4:5">
      <c r="D848" s="1"/>
      <c r="E848" s="1"/>
    </row>
    <row r="849" spans="4:5">
      <c r="D849" s="1"/>
      <c r="E849" s="1"/>
    </row>
    <row r="850" spans="4:5">
      <c r="D850" s="1"/>
      <c r="E850" s="1"/>
    </row>
    <row r="851" spans="4:5">
      <c r="D851" s="1"/>
      <c r="E851" s="1"/>
    </row>
    <row r="852" spans="4:5">
      <c r="D852" s="1"/>
      <c r="E852" s="1"/>
    </row>
    <row r="853" spans="4:5">
      <c r="D853" s="1"/>
      <c r="E853" s="1"/>
    </row>
    <row r="854" spans="4:5">
      <c r="D854" s="1"/>
      <c r="E854" s="1"/>
    </row>
    <row r="855" spans="4:5">
      <c r="D855" s="1"/>
      <c r="E855" s="1"/>
    </row>
    <row r="856" spans="4:5">
      <c r="D856" s="1"/>
      <c r="E856" s="1"/>
    </row>
    <row r="857" spans="4:5">
      <c r="D857" s="1"/>
      <c r="E857" s="1"/>
    </row>
    <row r="858" spans="4:5">
      <c r="D858" s="1"/>
      <c r="E858" s="1"/>
    </row>
    <row r="859" spans="4:5">
      <c r="D859" s="1"/>
      <c r="E859" s="1"/>
    </row>
    <row r="860" spans="4:5">
      <c r="D860" s="1"/>
      <c r="E860" s="1"/>
    </row>
    <row r="861" spans="4:5">
      <c r="D861" s="1"/>
      <c r="E861" s="1"/>
    </row>
    <row r="862" spans="4:5">
      <c r="D862" s="1"/>
      <c r="E862" s="1"/>
    </row>
    <row r="863" spans="4:5">
      <c r="D863" s="1"/>
      <c r="E863" s="1"/>
    </row>
    <row r="864" spans="4:5">
      <c r="D864" s="1"/>
      <c r="E864" s="1"/>
    </row>
    <row r="865" spans="4:5">
      <c r="D865" s="1"/>
      <c r="E865" s="1"/>
    </row>
    <row r="866" spans="4:5">
      <c r="D866" s="1"/>
      <c r="E866" s="1"/>
    </row>
    <row r="867" spans="4:5">
      <c r="D867" s="1"/>
      <c r="E867" s="1"/>
    </row>
    <row r="868" spans="4:5">
      <c r="D868" s="1"/>
      <c r="E868" s="1"/>
    </row>
    <row r="869" spans="4:5">
      <c r="D869" s="1"/>
      <c r="E869" s="1"/>
    </row>
    <row r="870" spans="4:5">
      <c r="D870" s="1"/>
      <c r="E870" s="1"/>
    </row>
    <row r="871" spans="4:5">
      <c r="D871" s="1"/>
      <c r="E871" s="1"/>
    </row>
    <row r="872" spans="4:5">
      <c r="D872" s="1"/>
      <c r="E872" s="1"/>
    </row>
    <row r="873" spans="4:5">
      <c r="D873" s="1"/>
      <c r="E873" s="1"/>
    </row>
    <row r="874" spans="4:5">
      <c r="D874" s="1"/>
      <c r="E874" s="1"/>
    </row>
    <row r="875" spans="4:5">
      <c r="D875" s="1"/>
      <c r="E875" s="1"/>
    </row>
    <row r="876" spans="4:5">
      <c r="D876" s="1"/>
      <c r="E876" s="1"/>
    </row>
    <row r="877" spans="4:5">
      <c r="D877" s="1"/>
      <c r="E877" s="1"/>
    </row>
    <row r="878" spans="4:5">
      <c r="D878" s="1"/>
      <c r="E878" s="1"/>
    </row>
    <row r="879" spans="4:5">
      <c r="D879" s="1"/>
      <c r="E879" s="1"/>
    </row>
    <row r="880" spans="4:5">
      <c r="D880" s="1"/>
      <c r="E880" s="1"/>
    </row>
    <row r="881" spans="4:5">
      <c r="D881" s="1"/>
      <c r="E881" s="1"/>
    </row>
    <row r="882" spans="4:5">
      <c r="D882" s="1"/>
      <c r="E882" s="1"/>
    </row>
    <row r="883" spans="4:5">
      <c r="D883" s="1"/>
      <c r="E883" s="1"/>
    </row>
    <row r="884" spans="4:5">
      <c r="D884" s="1"/>
      <c r="E884" s="1"/>
    </row>
    <row r="885" spans="4:5">
      <c r="D885" s="1"/>
      <c r="E885" s="1"/>
    </row>
    <row r="886" spans="4:5">
      <c r="D886" s="1"/>
      <c r="E886" s="1"/>
    </row>
    <row r="887" spans="4:5">
      <c r="D887" s="1"/>
      <c r="E887" s="1"/>
    </row>
    <row r="888" spans="4:5">
      <c r="D888" s="1"/>
      <c r="E888" s="1"/>
    </row>
    <row r="889" spans="4:5">
      <c r="D889" s="1"/>
      <c r="E889" s="1"/>
    </row>
    <row r="890" spans="4:5">
      <c r="D890" s="1"/>
      <c r="E890" s="1"/>
    </row>
    <row r="891" spans="4:5">
      <c r="D891" s="1"/>
      <c r="E891" s="1"/>
    </row>
    <row r="892" spans="4:5">
      <c r="D892" s="1"/>
      <c r="E892" s="1"/>
    </row>
    <row r="893" spans="4:5">
      <c r="D893" s="1"/>
      <c r="E893" s="1"/>
    </row>
    <row r="894" spans="4:5">
      <c r="D894" s="1"/>
      <c r="E894" s="1"/>
    </row>
    <row r="895" spans="4:5">
      <c r="D895" s="1"/>
      <c r="E895" s="1"/>
    </row>
    <row r="896" spans="4:5">
      <c r="D896" s="1"/>
      <c r="E896" s="1"/>
    </row>
    <row r="897" spans="4:5">
      <c r="D897" s="1"/>
      <c r="E897" s="1"/>
    </row>
    <row r="898" spans="4:5">
      <c r="D898" s="1"/>
      <c r="E898" s="1"/>
    </row>
    <row r="899" spans="4:5">
      <c r="D899" s="1"/>
      <c r="E899" s="1"/>
    </row>
    <row r="900" spans="4:5">
      <c r="D900" s="1"/>
      <c r="E900" s="1"/>
    </row>
    <row r="901" spans="4:5">
      <c r="D901" s="1"/>
      <c r="E901" s="1"/>
    </row>
    <row r="902" spans="4:5">
      <c r="D902" s="1"/>
      <c r="E902" s="1"/>
    </row>
    <row r="903" spans="4:5">
      <c r="D903" s="1"/>
      <c r="E903" s="1"/>
    </row>
    <row r="904" spans="4:5">
      <c r="D904" s="1"/>
      <c r="E904" s="1"/>
    </row>
    <row r="905" spans="4:5">
      <c r="D905" s="1"/>
      <c r="E905" s="1"/>
    </row>
    <row r="906" spans="4:5">
      <c r="D906" s="1"/>
      <c r="E906" s="1"/>
    </row>
    <row r="907" spans="4:5">
      <c r="D907" s="1"/>
      <c r="E907" s="1"/>
    </row>
    <row r="908" spans="4:5">
      <c r="D908" s="1"/>
      <c r="E908" s="1"/>
    </row>
    <row r="909" spans="4:5">
      <c r="D909" s="1"/>
      <c r="E909" s="1"/>
    </row>
    <row r="910" spans="4:5">
      <c r="D910" s="1"/>
      <c r="E910" s="1"/>
    </row>
    <row r="911" spans="4:5">
      <c r="D911" s="1"/>
      <c r="E911" s="1"/>
    </row>
    <row r="912" spans="4:5">
      <c r="D912" s="1"/>
      <c r="E912" s="1"/>
    </row>
    <row r="913" spans="4:5">
      <c r="D913" s="1"/>
      <c r="E913" s="1"/>
    </row>
    <row r="914" spans="4:5">
      <c r="D914" s="1"/>
      <c r="E914" s="1"/>
    </row>
    <row r="915" spans="4:5">
      <c r="D915" s="1"/>
      <c r="E915" s="1"/>
    </row>
    <row r="916" spans="4:5">
      <c r="D916" s="1"/>
      <c r="E916" s="1"/>
    </row>
    <row r="917" spans="4:5">
      <c r="D917" s="1"/>
      <c r="E917" s="1"/>
    </row>
    <row r="918" spans="4:5">
      <c r="D918" s="1"/>
      <c r="E918" s="1"/>
    </row>
    <row r="919" spans="4:5">
      <c r="D919" s="1"/>
      <c r="E919" s="1"/>
    </row>
    <row r="920" spans="4:5">
      <c r="D920" s="1"/>
      <c r="E920" s="1"/>
    </row>
    <row r="921" spans="4:5">
      <c r="D921" s="1"/>
      <c r="E921" s="1"/>
    </row>
    <row r="922" spans="4:5">
      <c r="D922" s="1"/>
      <c r="E922" s="1"/>
    </row>
    <row r="923" spans="4:5">
      <c r="D923" s="1"/>
      <c r="E923" s="1"/>
    </row>
    <row r="924" spans="4:5">
      <c r="D924" s="1"/>
      <c r="E924" s="1"/>
    </row>
    <row r="925" spans="4:5">
      <c r="D925" s="1"/>
      <c r="E925" s="1"/>
    </row>
    <row r="926" spans="4:5">
      <c r="D926" s="1"/>
      <c r="E926" s="1"/>
    </row>
    <row r="927" spans="4:5">
      <c r="D927" s="1"/>
      <c r="E927" s="1"/>
    </row>
    <row r="928" spans="4:5">
      <c r="D928" s="1"/>
      <c r="E928" s="1"/>
    </row>
    <row r="929" spans="4:5">
      <c r="D929" s="1"/>
      <c r="E929" s="1"/>
    </row>
    <row r="930" spans="4:5">
      <c r="D930" s="1"/>
      <c r="E930" s="1"/>
    </row>
    <row r="931" spans="4:5">
      <c r="D931" s="1"/>
      <c r="E931" s="1"/>
    </row>
    <row r="932" spans="4:5">
      <c r="D932" s="1"/>
      <c r="E932" s="1"/>
    </row>
    <row r="933" spans="4:5">
      <c r="D933" s="1"/>
      <c r="E933" s="1"/>
    </row>
    <row r="934" spans="4:5">
      <c r="D934" s="1"/>
      <c r="E934" s="1"/>
    </row>
    <row r="935" spans="4:5">
      <c r="D935" s="1"/>
      <c r="E935" s="1"/>
    </row>
    <row r="936" spans="4:5">
      <c r="D936" s="1"/>
      <c r="E936" s="1"/>
    </row>
    <row r="937" spans="4:5">
      <c r="D937" s="1"/>
      <c r="E937" s="1"/>
    </row>
    <row r="938" spans="4:5">
      <c r="D938" s="1"/>
      <c r="E938" s="1"/>
    </row>
    <row r="939" spans="4:5">
      <c r="D939" s="1"/>
      <c r="E939" s="1"/>
    </row>
    <row r="940" spans="4:5">
      <c r="D940" s="1"/>
      <c r="E940" s="1"/>
    </row>
    <row r="941" spans="4:5">
      <c r="D941" s="1"/>
      <c r="E941" s="1"/>
    </row>
    <row r="942" spans="4:5">
      <c r="D942" s="1"/>
      <c r="E942" s="1"/>
    </row>
    <row r="943" spans="4:5">
      <c r="D943" s="1"/>
      <c r="E943" s="1"/>
    </row>
    <row r="944" spans="4:5">
      <c r="D944" s="1"/>
      <c r="E944" s="1"/>
    </row>
    <row r="945" spans="4:5">
      <c r="D945" s="1"/>
      <c r="E945" s="1"/>
    </row>
    <row r="946" spans="4:5">
      <c r="D946" s="1"/>
      <c r="E946" s="1"/>
    </row>
    <row r="947" spans="4:5">
      <c r="D947" s="1"/>
      <c r="E947" s="1"/>
    </row>
    <row r="948" spans="4:5">
      <c r="D948" s="1"/>
      <c r="E948" s="1"/>
    </row>
    <row r="949" spans="4:5">
      <c r="D949" s="1"/>
      <c r="E949" s="1"/>
    </row>
    <row r="950" spans="4:5">
      <c r="D950" s="1"/>
      <c r="E950" s="1"/>
    </row>
    <row r="951" spans="4:5">
      <c r="D951" s="1"/>
      <c r="E951" s="1"/>
    </row>
    <row r="952" spans="4:5">
      <c r="D952" s="1"/>
      <c r="E952" s="1"/>
    </row>
    <row r="953" spans="4:5">
      <c r="D953" s="1"/>
      <c r="E953" s="1"/>
    </row>
    <row r="954" spans="4:5">
      <c r="D954" s="1"/>
      <c r="E954" s="1"/>
    </row>
    <row r="955" spans="4:5">
      <c r="D955" s="1"/>
      <c r="E955" s="1"/>
    </row>
    <row r="956" spans="4:5">
      <c r="D956" s="1"/>
      <c r="E956" s="1"/>
    </row>
    <row r="957" spans="4:5">
      <c r="D957" s="1"/>
      <c r="E957" s="1"/>
    </row>
    <row r="958" spans="4:5">
      <c r="D958" s="1"/>
      <c r="E958" s="1"/>
    </row>
    <row r="959" spans="4:5">
      <c r="D959" s="1"/>
      <c r="E959" s="1"/>
    </row>
    <row r="960" spans="4:5">
      <c r="D960" s="1"/>
      <c r="E960" s="1"/>
    </row>
    <row r="961" spans="4:5">
      <c r="D961" s="1"/>
      <c r="E961" s="1"/>
    </row>
    <row r="962" spans="4:5">
      <c r="D962" s="1"/>
      <c r="E962" s="1"/>
    </row>
    <row r="963" spans="4:5">
      <c r="D963" s="1"/>
      <c r="E963" s="1"/>
    </row>
    <row r="964" spans="4:5">
      <c r="D964" s="1"/>
      <c r="E964" s="1"/>
    </row>
    <row r="965" spans="4:5">
      <c r="D965" s="1"/>
      <c r="E965" s="1"/>
    </row>
    <row r="966" spans="4:5">
      <c r="D966" s="1"/>
      <c r="E966" s="1"/>
    </row>
    <row r="967" spans="4:5">
      <c r="D967" s="1"/>
      <c r="E967" s="1"/>
    </row>
    <row r="968" spans="4:5">
      <c r="D968" s="1"/>
      <c r="E968" s="1"/>
    </row>
    <row r="969" spans="4:5">
      <c r="D969" s="1"/>
      <c r="E969" s="1"/>
    </row>
    <row r="970" spans="4:5">
      <c r="D970" s="1"/>
      <c r="E970" s="1"/>
    </row>
    <row r="971" spans="4:5">
      <c r="D971" s="1"/>
      <c r="E971" s="1"/>
    </row>
    <row r="972" spans="4:5">
      <c r="D972" s="1"/>
      <c r="E972" s="1"/>
    </row>
    <row r="973" spans="4:5">
      <c r="D973" s="1"/>
      <c r="E973" s="1"/>
    </row>
    <row r="974" spans="4:5">
      <c r="D974" s="1"/>
      <c r="E974" s="1"/>
    </row>
    <row r="975" spans="4:5">
      <c r="D975" s="1"/>
      <c r="E975" s="1"/>
    </row>
    <row r="976" spans="4:5">
      <c r="D976" s="1"/>
      <c r="E976" s="1"/>
    </row>
    <row r="977" spans="4:5">
      <c r="D977" s="1"/>
      <c r="E977" s="1"/>
    </row>
    <row r="978" spans="4:5">
      <c r="D978" s="1"/>
      <c r="E978" s="1"/>
    </row>
    <row r="979" spans="4:5">
      <c r="D979" s="1"/>
      <c r="E979" s="1"/>
    </row>
    <row r="980" spans="4:5">
      <c r="D980" s="1"/>
      <c r="E980" s="1"/>
    </row>
    <row r="981" spans="4:5">
      <c r="D981" s="1"/>
      <c r="E981" s="1"/>
    </row>
    <row r="982" spans="4:5">
      <c r="D982" s="1"/>
      <c r="E982" s="1"/>
    </row>
    <row r="983" spans="4:5">
      <c r="D983" s="1"/>
      <c r="E983" s="1"/>
    </row>
    <row r="984" spans="4:5">
      <c r="D984" s="1"/>
      <c r="E984" s="1"/>
    </row>
    <row r="985" spans="4:5">
      <c r="D985" s="1"/>
      <c r="E985" s="1"/>
    </row>
    <row r="986" spans="4:5">
      <c r="D986" s="1"/>
      <c r="E986" s="1"/>
    </row>
    <row r="987" spans="4:5">
      <c r="D987" s="1"/>
      <c r="E987" s="1"/>
    </row>
    <row r="988" spans="4:5">
      <c r="D988" s="1"/>
      <c r="E988" s="1"/>
    </row>
    <row r="989" spans="4:5">
      <c r="D989" s="1"/>
      <c r="E989" s="1"/>
    </row>
    <row r="990" spans="4:5">
      <c r="D990" s="1"/>
      <c r="E990" s="1"/>
    </row>
    <row r="991" spans="4:5">
      <c r="D991" s="1"/>
      <c r="E991" s="1"/>
    </row>
    <row r="992" spans="4:5">
      <c r="D992" s="1"/>
      <c r="E992" s="1"/>
    </row>
    <row r="993" spans="4:5">
      <c r="D993" s="1"/>
      <c r="E993" s="1"/>
    </row>
    <row r="994" spans="4:5">
      <c r="D994" s="1"/>
      <c r="E994" s="1"/>
    </row>
    <row r="995" spans="4:5">
      <c r="D995" s="1"/>
      <c r="E995" s="1"/>
    </row>
    <row r="996" spans="4:5">
      <c r="D996" s="1"/>
      <c r="E996" s="1"/>
    </row>
    <row r="997" spans="4:5">
      <c r="D997" s="1"/>
      <c r="E997" s="1"/>
    </row>
    <row r="998" spans="4:5">
      <c r="D998" s="1"/>
      <c r="E998" s="1"/>
    </row>
    <row r="999" spans="4:5">
      <c r="D999" s="1"/>
      <c r="E999" s="1"/>
    </row>
    <row r="1000" spans="4:5">
      <c r="D1000" s="1"/>
      <c r="E1000" s="1"/>
    </row>
    <row r="1001" spans="4:5">
      <c r="D1001" s="1"/>
      <c r="E1001" s="1"/>
    </row>
    <row r="1002" spans="4:5">
      <c r="D1002" s="1"/>
      <c r="E1002" s="1"/>
    </row>
    <row r="1003" spans="4:5">
      <c r="D1003" s="1"/>
      <c r="E1003" s="1"/>
    </row>
    <row r="1004" spans="4:5">
      <c r="D1004" s="1"/>
      <c r="E1004" s="1"/>
    </row>
    <row r="1005" spans="4:5">
      <c r="D1005" s="1"/>
      <c r="E1005" s="1"/>
    </row>
    <row r="1006" spans="4:5">
      <c r="D1006" s="1"/>
      <c r="E1006" s="1"/>
    </row>
    <row r="1007" spans="4:5">
      <c r="D1007" s="1"/>
      <c r="E1007" s="1"/>
    </row>
    <row r="1008" spans="4:5">
      <c r="D1008" s="1"/>
      <c r="E1008" s="1"/>
    </row>
    <row r="1009" spans="4:5">
      <c r="D1009" s="1"/>
      <c r="E1009" s="1"/>
    </row>
    <row r="1010" spans="4:5">
      <c r="D1010" s="1"/>
      <c r="E1010" s="1"/>
    </row>
    <row r="1011" spans="4:5">
      <c r="D1011" s="1"/>
      <c r="E1011" s="1"/>
    </row>
    <row r="1012" spans="4:5">
      <c r="D1012" s="1"/>
      <c r="E1012" s="1"/>
    </row>
    <row r="1013" spans="4:5">
      <c r="D1013" s="1"/>
      <c r="E1013" s="1"/>
    </row>
    <row r="1014" spans="4:5">
      <c r="D1014" s="1"/>
      <c r="E1014" s="1"/>
    </row>
    <row r="1015" spans="4:5">
      <c r="D1015" s="1"/>
      <c r="E1015" s="1"/>
    </row>
    <row r="1016" spans="4:5">
      <c r="D1016" s="1"/>
      <c r="E1016" s="1"/>
    </row>
    <row r="1017" spans="4:5">
      <c r="D1017" s="1"/>
      <c r="E1017" s="1"/>
    </row>
    <row r="1018" spans="4:5">
      <c r="D1018" s="1"/>
      <c r="E1018" s="1"/>
    </row>
    <row r="1019" spans="4:5">
      <c r="D1019" s="1"/>
      <c r="E1019" s="1"/>
    </row>
    <row r="1020" spans="4:5">
      <c r="D1020" s="1"/>
      <c r="E1020" s="1"/>
    </row>
    <row r="1021" spans="4:5">
      <c r="D1021" s="1"/>
      <c r="E1021" s="1"/>
    </row>
    <row r="1022" spans="4:5">
      <c r="D1022" s="1"/>
      <c r="E1022" s="1"/>
    </row>
    <row r="1023" spans="4:5">
      <c r="D1023" s="1"/>
      <c r="E1023" s="1"/>
    </row>
    <row r="1024" spans="4:5">
      <c r="D1024" s="1"/>
      <c r="E1024" s="1"/>
    </row>
    <row r="1025" spans="4:5">
      <c r="D1025" s="1"/>
      <c r="E1025" s="1"/>
    </row>
    <row r="1026" spans="4:5">
      <c r="D1026" s="1"/>
      <c r="E1026" s="1"/>
    </row>
    <row r="1027" spans="4:5">
      <c r="D1027" s="1"/>
      <c r="E1027" s="1"/>
    </row>
    <row r="1028" spans="4:5">
      <c r="D1028" s="1"/>
      <c r="E1028" s="1"/>
    </row>
    <row r="1029" spans="4:5">
      <c r="D1029" s="1"/>
      <c r="E1029" s="1"/>
    </row>
    <row r="1030" spans="4:5">
      <c r="D1030" s="1"/>
      <c r="E1030" s="1"/>
    </row>
    <row r="1031" spans="4:5">
      <c r="D1031" s="1"/>
      <c r="E1031" s="1"/>
    </row>
    <row r="1032" spans="4:5">
      <c r="D1032" s="1"/>
      <c r="E1032" s="1"/>
    </row>
    <row r="1033" spans="4:5">
      <c r="D1033" s="1"/>
      <c r="E1033" s="1"/>
    </row>
    <row r="1034" spans="4:5">
      <c r="D1034" s="1"/>
      <c r="E1034" s="1"/>
    </row>
    <row r="1035" spans="4:5">
      <c r="D1035" s="1"/>
      <c r="E1035" s="1"/>
    </row>
    <row r="1036" spans="4:5">
      <c r="D1036" s="1"/>
      <c r="E1036" s="1"/>
    </row>
    <row r="1037" spans="4:5">
      <c r="D1037" s="1"/>
      <c r="E1037" s="1"/>
    </row>
    <row r="1038" spans="4:5">
      <c r="D1038" s="1"/>
      <c r="E1038" s="1"/>
    </row>
    <row r="1039" spans="4:5">
      <c r="D1039" s="1"/>
      <c r="E1039" s="1"/>
    </row>
    <row r="1040" spans="4:5">
      <c r="D1040" s="1"/>
      <c r="E1040" s="1"/>
    </row>
    <row r="1041" spans="4:5">
      <c r="D1041" s="1"/>
      <c r="E1041" s="1"/>
    </row>
    <row r="1042" spans="4:5">
      <c r="D1042" s="1"/>
      <c r="E1042" s="1"/>
    </row>
    <row r="1043" spans="4:5">
      <c r="D1043" s="1"/>
      <c r="E1043" s="1"/>
    </row>
    <row r="1044" spans="4:5">
      <c r="D1044" s="1"/>
      <c r="E1044" s="1"/>
    </row>
    <row r="1045" spans="4:5">
      <c r="D1045" s="1"/>
      <c r="E1045" s="1"/>
    </row>
    <row r="1046" spans="4:5">
      <c r="D1046" s="1"/>
      <c r="E1046" s="1"/>
    </row>
    <row r="1047" spans="4:5">
      <c r="D1047" s="1"/>
      <c r="E1047" s="1"/>
    </row>
    <row r="1048" spans="4:5">
      <c r="D1048" s="1"/>
      <c r="E1048" s="1"/>
    </row>
    <row r="1049" spans="4:5">
      <c r="D1049" s="1"/>
      <c r="E1049" s="1"/>
    </row>
    <row r="1050" spans="4:5">
      <c r="D1050" s="1"/>
      <c r="E1050" s="1"/>
    </row>
    <row r="1051" spans="4:5">
      <c r="D1051" s="1"/>
      <c r="E1051" s="1"/>
    </row>
    <row r="1052" spans="4:5">
      <c r="D1052" s="1"/>
      <c r="E1052" s="1"/>
    </row>
    <row r="1053" spans="4:5">
      <c r="D1053" s="1"/>
      <c r="E1053" s="1"/>
    </row>
    <row r="1054" spans="4:5">
      <c r="D1054" s="1"/>
      <c r="E1054" s="1"/>
    </row>
    <row r="1055" spans="4:5">
      <c r="D1055" s="1"/>
      <c r="E1055" s="1"/>
    </row>
    <row r="1056" spans="4:5">
      <c r="D1056" s="1"/>
      <c r="E1056" s="1"/>
    </row>
    <row r="1057" spans="4:5">
      <c r="D1057" s="1"/>
      <c r="E1057" s="1"/>
    </row>
    <row r="1058" spans="4:5">
      <c r="D1058" s="1"/>
      <c r="E1058" s="1"/>
    </row>
    <row r="1059" spans="4:5">
      <c r="D1059" s="1"/>
      <c r="E1059" s="1"/>
    </row>
    <row r="1060" spans="4:5">
      <c r="D1060" s="1"/>
      <c r="E1060" s="1"/>
    </row>
    <row r="1061" spans="4:5">
      <c r="D1061" s="1"/>
      <c r="E1061" s="1"/>
    </row>
    <row r="1062" spans="4:5">
      <c r="D1062" s="1"/>
      <c r="E1062" s="1"/>
    </row>
    <row r="1063" spans="4:5">
      <c r="D1063" s="1"/>
      <c r="E1063" s="1"/>
    </row>
    <row r="1064" spans="4:5">
      <c r="D1064" s="1"/>
      <c r="E1064" s="1"/>
    </row>
    <row r="1065" spans="4:5">
      <c r="D1065" s="1"/>
      <c r="E1065" s="1"/>
    </row>
    <row r="1066" spans="4:5">
      <c r="D1066" s="1"/>
      <c r="E1066" s="1"/>
    </row>
    <row r="1067" spans="4:5">
      <c r="D1067" s="1"/>
      <c r="E1067" s="1"/>
    </row>
    <row r="1068" spans="4:5">
      <c r="D1068" s="1"/>
      <c r="E1068" s="1"/>
    </row>
    <row r="1069" spans="4:5">
      <c r="D1069" s="1"/>
      <c r="E1069" s="1"/>
    </row>
    <row r="1070" spans="4:5">
      <c r="D1070" s="1"/>
      <c r="E1070" s="1"/>
    </row>
    <row r="1071" spans="4:5">
      <c r="D1071" s="1"/>
      <c r="E1071" s="1"/>
    </row>
    <row r="1072" spans="4:5">
      <c r="D1072" s="1"/>
      <c r="E1072" s="1"/>
    </row>
    <row r="1073" spans="4:5">
      <c r="D1073" s="1"/>
      <c r="E1073" s="1"/>
    </row>
    <row r="1074" spans="4:5">
      <c r="D1074" s="1"/>
      <c r="E1074" s="1"/>
    </row>
    <row r="1075" spans="4:5">
      <c r="D1075" s="1"/>
      <c r="E1075" s="1"/>
    </row>
    <row r="1076" spans="4:5">
      <c r="D1076" s="1"/>
      <c r="E1076" s="1"/>
    </row>
    <row r="1077" spans="4:5">
      <c r="D1077" s="1"/>
      <c r="E1077" s="1"/>
    </row>
    <row r="1078" spans="4:5">
      <c r="D1078" s="1"/>
      <c r="E1078" s="1"/>
    </row>
    <row r="1079" spans="4:5">
      <c r="D1079" s="1"/>
      <c r="E1079" s="1"/>
    </row>
    <row r="1080" spans="4:5">
      <c r="D1080" s="1"/>
      <c r="E1080" s="1"/>
    </row>
    <row r="1081" spans="4:5">
      <c r="D1081" s="1"/>
      <c r="E1081" s="1"/>
    </row>
    <row r="1082" spans="4:5">
      <c r="D1082" s="1"/>
      <c r="E1082" s="1"/>
    </row>
    <row r="1083" spans="4:5">
      <c r="D1083" s="1"/>
      <c r="E1083" s="1"/>
    </row>
    <row r="1084" spans="4:5">
      <c r="D1084" s="1"/>
      <c r="E1084" s="1"/>
    </row>
    <row r="1085" spans="4:5">
      <c r="D1085" s="1"/>
      <c r="E1085" s="1"/>
    </row>
    <row r="1086" spans="4:5">
      <c r="D1086" s="1"/>
      <c r="E1086" s="1"/>
    </row>
    <row r="1087" spans="4:5">
      <c r="D1087" s="1"/>
      <c r="E1087" s="1"/>
    </row>
    <row r="1088" spans="4:5">
      <c r="D1088" s="1"/>
      <c r="E1088" s="1"/>
    </row>
    <row r="1089" spans="4:5">
      <c r="D1089" s="1"/>
      <c r="E1089" s="1"/>
    </row>
    <row r="1090" spans="4:5">
      <c r="D1090" s="1"/>
      <c r="E1090" s="1"/>
    </row>
    <row r="1091" spans="4:5">
      <c r="D1091" s="1"/>
      <c r="E1091" s="1"/>
    </row>
    <row r="1092" spans="4:5">
      <c r="D1092" s="1"/>
      <c r="E1092" s="1"/>
    </row>
    <row r="1093" spans="4:5">
      <c r="D1093" s="1"/>
      <c r="E1093" s="1"/>
    </row>
    <row r="1094" spans="4:5">
      <c r="D1094" s="1"/>
      <c r="E1094" s="1"/>
    </row>
    <row r="1095" spans="4:5">
      <c r="D1095" s="1"/>
      <c r="E1095" s="1"/>
    </row>
    <row r="1096" spans="4:5">
      <c r="D1096" s="1"/>
      <c r="E1096" s="1"/>
    </row>
    <row r="1097" spans="4:5">
      <c r="D1097" s="1"/>
      <c r="E1097" s="1"/>
    </row>
    <row r="1098" spans="4:5">
      <c r="D1098" s="1"/>
      <c r="E1098" s="1"/>
    </row>
    <row r="1099" spans="4:5">
      <c r="D1099" s="1"/>
      <c r="E1099" s="1"/>
    </row>
    <row r="1100" spans="4:5">
      <c r="D1100" s="1"/>
      <c r="E1100" s="1"/>
    </row>
    <row r="1101" spans="4:5">
      <c r="D1101" s="1"/>
      <c r="E1101" s="1"/>
    </row>
    <row r="1102" spans="4:5">
      <c r="D1102" s="1"/>
      <c r="E1102" s="1"/>
    </row>
    <row r="1103" spans="4:5">
      <c r="D1103" s="1"/>
      <c r="E1103" s="1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34007-48FE-4AE0-B2C9-14B8C21AD747}">
  <dimension ref="A1:Q90"/>
  <sheetViews>
    <sheetView workbookViewId="0">
      <selection activeCell="Q4" sqref="Q4:Q47"/>
    </sheetView>
  </sheetViews>
  <sheetFormatPr defaultRowHeight="14.5"/>
  <sheetData>
    <row r="1" spans="1:17">
      <c r="A1" t="s">
        <v>5</v>
      </c>
    </row>
    <row r="2" spans="1:17">
      <c r="B2" t="s">
        <v>6</v>
      </c>
      <c r="C2">
        <v>0</v>
      </c>
      <c r="H2">
        <v>40</v>
      </c>
      <c r="M2">
        <v>20</v>
      </c>
    </row>
    <row r="3" spans="1:17">
      <c r="C3" s="1">
        <f>(C2+70)/180*3.1415926</f>
        <v>1.2217304555555557</v>
      </c>
      <c r="D3">
        <f>(20-C2)/180*3.1415926</f>
        <v>0.34906584444444444</v>
      </c>
      <c r="H3" s="1">
        <f>(90-H2)/180*3.1415926</f>
        <v>0.87266461111111115</v>
      </c>
      <c r="I3">
        <f>(20-H2)/180*3.1415926</f>
        <v>-0.34906584444444444</v>
      </c>
      <c r="M3" s="1">
        <f>(90-M2)/180*3.1415926</f>
        <v>1.2217304555555557</v>
      </c>
      <c r="N3">
        <f>(20-M2)/180*3.1415926</f>
        <v>0</v>
      </c>
    </row>
    <row r="4" spans="1:17">
      <c r="C4" s="1">
        <v>5.8730800000000001E-3</v>
      </c>
      <c r="D4" s="1">
        <v>2.1376300000000002E-3</v>
      </c>
      <c r="E4" s="1">
        <v>20</v>
      </c>
      <c r="F4" s="1">
        <v>7.2021799999999995E-5</v>
      </c>
      <c r="G4" s="1">
        <f>3000*9.8*SQRT(C4^2+D4^2)/1000000*SIN($C$3)*(COS($D$3)^2/3+SIN($D$3)^2)+0.000001</f>
        <v>7.2021786467103539E-5</v>
      </c>
      <c r="H4" s="1">
        <v>5.8730800000000001E-3</v>
      </c>
      <c r="I4" s="1">
        <v>2.1376300000000002E-3</v>
      </c>
      <c r="J4" s="1">
        <v>20</v>
      </c>
      <c r="K4" s="1">
        <v>9.3712299999999994E-5</v>
      </c>
      <c r="L4" s="1">
        <f>3000*9.8*SQRT(H4^2+I4^2)/1000000*SIN($C$3)/SIN($H$3)*(COS($I$3)^2/3+SIN($I$3)^2)+0.000001</f>
        <v>9.3712358913616695E-5</v>
      </c>
      <c r="M4" s="1">
        <v>5.8730800000000001E-3</v>
      </c>
      <c r="N4" s="1">
        <v>2.1376300000000002E-3</v>
      </c>
      <c r="O4" s="1">
        <v>20</v>
      </c>
      <c r="P4" s="1">
        <v>6.2249999999999995E-5</v>
      </c>
      <c r="Q4" s="1">
        <f>3000*9.8*SQRT(M4^2+N4^2)/1000000*SIN($C$3)/SIN($M$3)*(COS($N$3)^2/3+SIN($N$3)^2)+0.000001</f>
        <v>6.2250024071382469E-5</v>
      </c>
    </row>
    <row r="5" spans="1:17">
      <c r="C5" s="1">
        <v>1.7619200000000002E-2</v>
      </c>
      <c r="D5" s="1">
        <v>6.4128800000000001E-3</v>
      </c>
      <c r="E5" s="1">
        <v>20</v>
      </c>
      <c r="F5" s="1">
        <v>2.1406499999999999E-4</v>
      </c>
      <c r="G5" s="1">
        <f t="shared" ref="G5:G47" si="0">3000*9.8*SQRT(C5^2+D5^2)/1000000*SIN($C$3)*(COS($D$3)^2/3+SIN($D$3)^2)+0.000001</f>
        <v>2.1406489340876442E-4</v>
      </c>
      <c r="H5" s="1">
        <v>1.7619200000000002E-2</v>
      </c>
      <c r="I5" s="1">
        <v>6.4128800000000001E-3</v>
      </c>
      <c r="J5" s="1">
        <v>20</v>
      </c>
      <c r="K5" s="1">
        <v>2.7913699999999999E-4</v>
      </c>
      <c r="L5" s="1">
        <f t="shared" ref="L5:L47" si="1">3000*9.8*SQRT(H5^2+I5^2)/1000000*SIN($C$3)/SIN($H$3)*(COS($I$3)^2/3+SIN($I$3)^2)+0.000001</f>
        <v>2.7913646843077597E-4</v>
      </c>
      <c r="M5" s="1">
        <v>1.7619200000000002E-2</v>
      </c>
      <c r="N5" s="1">
        <v>6.4128800000000001E-3</v>
      </c>
      <c r="O5" s="1">
        <v>20</v>
      </c>
      <c r="P5" s="1">
        <v>1.8474999999999999E-4</v>
      </c>
      <c r="Q5" s="1">
        <f t="shared" ref="Q5:Q47" si="2">3000*9.8*SQRT(M5^2+N5^2)/1000000*SIN($C$3)/SIN($M$3)*(COS($N$3)^2/3+SIN($N$3)^2)+0.000001</f>
        <v>1.8474967033669417E-4</v>
      </c>
    </row>
    <row r="6" spans="1:17">
      <c r="C6" s="1">
        <v>2.93654E-2</v>
      </c>
      <c r="D6" s="1">
        <v>1.0688100000000001E-2</v>
      </c>
      <c r="E6" s="1">
        <v>20</v>
      </c>
      <c r="F6" s="1">
        <v>3.5610900000000002E-4</v>
      </c>
      <c r="G6" s="1">
        <f t="shared" si="0"/>
        <v>3.56108738008646E-4</v>
      </c>
      <c r="H6" s="1">
        <v>2.93654E-2</v>
      </c>
      <c r="I6" s="1">
        <v>1.0688100000000001E-2</v>
      </c>
      <c r="J6" s="1">
        <v>20</v>
      </c>
      <c r="K6" s="1">
        <v>4.6456200000000002E-4</v>
      </c>
      <c r="L6" s="1">
        <f t="shared" si="1"/>
        <v>4.6456154089236551E-4</v>
      </c>
      <c r="M6" s="1">
        <v>2.93654E-2</v>
      </c>
      <c r="N6" s="1">
        <v>1.0688100000000001E-2</v>
      </c>
      <c r="O6" s="1">
        <v>20</v>
      </c>
      <c r="P6" s="1">
        <v>3.0725000000000001E-4</v>
      </c>
      <c r="Q6" s="1">
        <f t="shared" si="2"/>
        <v>3.0724995276713239E-4</v>
      </c>
    </row>
    <row r="7" spans="1:17">
      <c r="C7" s="1">
        <v>4.1111599999999998E-2</v>
      </c>
      <c r="D7" s="1">
        <v>1.49634E-2</v>
      </c>
      <c r="E7" s="1">
        <v>20</v>
      </c>
      <c r="F7" s="1">
        <v>4.9815199999999997E-4</v>
      </c>
      <c r="G7" s="1">
        <f t="shared" si="0"/>
        <v>4.9815289353143653E-4</v>
      </c>
      <c r="H7" s="1">
        <v>4.1111599999999998E-2</v>
      </c>
      <c r="I7" s="1">
        <v>1.49634E-2</v>
      </c>
      <c r="J7" s="1">
        <v>20</v>
      </c>
      <c r="K7" s="1">
        <v>6.4998599999999997E-4</v>
      </c>
      <c r="L7" s="1">
        <f t="shared" si="1"/>
        <v>6.4998701923499195E-4</v>
      </c>
      <c r="M7" s="1">
        <v>4.1111599999999998E-2</v>
      </c>
      <c r="N7" s="1">
        <v>1.49634E-2</v>
      </c>
      <c r="O7" s="1">
        <v>20</v>
      </c>
      <c r="P7" s="1">
        <v>4.2975000000000001E-4</v>
      </c>
      <c r="Q7" s="1">
        <f t="shared" si="2"/>
        <v>4.297505033411446E-4</v>
      </c>
    </row>
    <row r="8" spans="1:17">
      <c r="C8" s="1">
        <v>5.2857700000000001E-2</v>
      </c>
      <c r="D8" s="1">
        <v>1.9238600000000002E-2</v>
      </c>
      <c r="E8" s="1">
        <v>20</v>
      </c>
      <c r="F8" s="1">
        <v>6.4019599999999999E-4</v>
      </c>
      <c r="G8" s="1">
        <f t="shared" si="0"/>
        <v>6.4019559258255202E-4</v>
      </c>
      <c r="H8" s="1">
        <v>5.2857700000000001E-2</v>
      </c>
      <c r="I8" s="1">
        <v>1.9238600000000002E-2</v>
      </c>
      <c r="J8" s="1">
        <v>20</v>
      </c>
      <c r="K8" s="1">
        <v>8.3541099999999999E-4</v>
      </c>
      <c r="L8" s="1">
        <f t="shared" si="1"/>
        <v>8.3541059628885323E-4</v>
      </c>
      <c r="M8" s="1">
        <v>5.2857700000000001E-2</v>
      </c>
      <c r="N8" s="1">
        <v>1.9238600000000002E-2</v>
      </c>
      <c r="O8" s="1">
        <v>20</v>
      </c>
      <c r="P8" s="1">
        <v>5.5225000000000001E-4</v>
      </c>
      <c r="Q8" s="1">
        <f t="shared" si="2"/>
        <v>5.5224979783685191E-4</v>
      </c>
    </row>
    <row r="9" spans="1:17">
      <c r="C9" s="1">
        <v>6.4603900000000006E-2</v>
      </c>
      <c r="D9" s="1">
        <v>2.3513900000000001E-2</v>
      </c>
      <c r="E9" s="1">
        <v>20</v>
      </c>
      <c r="F9" s="1">
        <v>7.82239E-4</v>
      </c>
      <c r="G9" s="1">
        <f t="shared" si="0"/>
        <v>7.8223974810542527E-4</v>
      </c>
      <c r="H9" s="1">
        <v>6.4603900000000006E-2</v>
      </c>
      <c r="I9" s="1">
        <v>2.3513900000000001E-2</v>
      </c>
      <c r="J9" s="1">
        <v>20</v>
      </c>
      <c r="K9" s="1">
        <v>1.0208400000000001E-3</v>
      </c>
      <c r="L9" s="1">
        <f t="shared" si="1"/>
        <v>1.0208360746315876E-3</v>
      </c>
      <c r="M9" s="1">
        <v>6.4603900000000006E-2</v>
      </c>
      <c r="N9" s="1">
        <v>2.3513900000000001E-2</v>
      </c>
      <c r="O9" s="1">
        <v>20</v>
      </c>
      <c r="P9" s="1">
        <v>6.7475E-4</v>
      </c>
      <c r="Q9" s="1">
        <f t="shared" si="2"/>
        <v>6.7475034841093552E-4</v>
      </c>
    </row>
    <row r="10" spans="1:17">
      <c r="C10" s="1">
        <v>7.6350000000000001E-2</v>
      </c>
      <c r="D10" s="1">
        <v>2.7789100000000001E-2</v>
      </c>
      <c r="E10" s="1">
        <v>20</v>
      </c>
      <c r="F10" s="1">
        <v>9.2428300000000003E-4</v>
      </c>
      <c r="G10" s="1">
        <f t="shared" si="0"/>
        <v>9.2428244715650888E-4</v>
      </c>
      <c r="H10" s="1">
        <v>7.6350000000000001E-2</v>
      </c>
      <c r="I10" s="1">
        <v>2.7789100000000001E-2</v>
      </c>
      <c r="J10" s="1">
        <v>20</v>
      </c>
      <c r="K10" s="1">
        <v>1.20626E-3</v>
      </c>
      <c r="L10" s="1">
        <f t="shared" si="1"/>
        <v>1.2062596516854074E-3</v>
      </c>
      <c r="M10" s="1">
        <v>7.6350000000000001E-2</v>
      </c>
      <c r="N10" s="1">
        <v>2.7789100000000001E-2</v>
      </c>
      <c r="O10" s="1">
        <v>20</v>
      </c>
      <c r="P10" s="1">
        <v>7.9725E-4</v>
      </c>
      <c r="Q10" s="1">
        <f t="shared" si="2"/>
        <v>7.9724964290661541E-4</v>
      </c>
    </row>
    <row r="11" spans="1:17">
      <c r="C11" s="1">
        <v>8.80962E-2</v>
      </c>
      <c r="D11" s="1">
        <v>3.20644E-2</v>
      </c>
      <c r="E11" s="1">
        <v>20</v>
      </c>
      <c r="F11" s="1">
        <v>1.0663300000000001E-3</v>
      </c>
      <c r="G11" s="1">
        <f t="shared" si="0"/>
        <v>1.066326602679414E-3</v>
      </c>
      <c r="H11" s="1">
        <v>8.80962E-2</v>
      </c>
      <c r="I11" s="1">
        <v>3.20644E-2</v>
      </c>
      <c r="J11" s="1">
        <v>20</v>
      </c>
      <c r="K11" s="1">
        <v>1.39168E-3</v>
      </c>
      <c r="L11" s="1">
        <f t="shared" si="1"/>
        <v>1.3916851300281832E-3</v>
      </c>
      <c r="M11" s="1">
        <v>8.80962E-2</v>
      </c>
      <c r="N11" s="1">
        <v>3.20644E-2</v>
      </c>
      <c r="O11" s="1">
        <v>20</v>
      </c>
      <c r="P11" s="1">
        <v>9.1974999999999999E-4</v>
      </c>
      <c r="Q11" s="1">
        <f t="shared" si="2"/>
        <v>9.1975019348072655E-4</v>
      </c>
    </row>
    <row r="12" spans="1:17">
      <c r="C12" s="1">
        <v>9.9842299999999995E-2</v>
      </c>
      <c r="D12" s="1">
        <v>3.63396E-2</v>
      </c>
      <c r="E12" s="1">
        <v>20</v>
      </c>
      <c r="F12" s="1">
        <v>1.2083700000000001E-3</v>
      </c>
      <c r="G12" s="1">
        <f t="shared" si="0"/>
        <v>1.2083693017304806E-3</v>
      </c>
      <c r="H12" s="1">
        <v>9.9842299999999995E-2</v>
      </c>
      <c r="I12" s="1">
        <v>3.63396E-2</v>
      </c>
      <c r="J12" s="1">
        <v>20</v>
      </c>
      <c r="K12" s="1">
        <v>1.5771100000000001E-3</v>
      </c>
      <c r="L12" s="1">
        <f t="shared" si="1"/>
        <v>1.5771087070819811E-3</v>
      </c>
      <c r="M12" s="1">
        <v>9.9842299999999995E-2</v>
      </c>
      <c r="N12" s="1">
        <v>3.63396E-2</v>
      </c>
      <c r="O12" s="1">
        <v>20</v>
      </c>
      <c r="P12" s="1">
        <v>1.04225E-3</v>
      </c>
      <c r="Q12" s="1">
        <f t="shared" si="2"/>
        <v>1.0422494879763916E-3</v>
      </c>
    </row>
    <row r="13" spans="1:17">
      <c r="C13" s="1">
        <v>0.11158800000000001</v>
      </c>
      <c r="D13" s="1">
        <v>4.0614900000000002E-2</v>
      </c>
      <c r="E13" s="1">
        <v>20</v>
      </c>
      <c r="F13" s="1">
        <v>1.35041E-3</v>
      </c>
      <c r="G13" s="1">
        <f t="shared" si="0"/>
        <v>1.3504081181651231E-3</v>
      </c>
      <c r="H13" s="1">
        <v>0.11158800000000001</v>
      </c>
      <c r="I13" s="1">
        <v>4.0614900000000002E-2</v>
      </c>
      <c r="J13" s="1">
        <v>20</v>
      </c>
      <c r="K13" s="1">
        <v>1.76253E-3</v>
      </c>
      <c r="L13" s="1">
        <f t="shared" si="1"/>
        <v>1.7625272157399336E-3</v>
      </c>
      <c r="M13" s="1">
        <v>0.11158800000000001</v>
      </c>
      <c r="N13" s="1">
        <v>4.0614900000000002E-2</v>
      </c>
      <c r="O13" s="1">
        <v>20</v>
      </c>
      <c r="P13" s="1">
        <v>1.16475E-3</v>
      </c>
      <c r="Q13" s="1">
        <f t="shared" si="2"/>
        <v>1.1647454340579818E-3</v>
      </c>
    </row>
    <row r="14" spans="1:17">
      <c r="C14" s="1">
        <v>0.123335</v>
      </c>
      <c r="D14" s="1">
        <v>4.4890100000000002E-2</v>
      </c>
      <c r="E14" s="1">
        <v>20</v>
      </c>
      <c r="F14" s="1">
        <v>1.4924599999999999E-3</v>
      </c>
      <c r="G14" s="1">
        <f t="shared" si="0"/>
        <v>1.4924604275773636E-3</v>
      </c>
      <c r="H14" s="1">
        <v>0.123335</v>
      </c>
      <c r="I14" s="1">
        <v>4.4890100000000002E-2</v>
      </c>
      <c r="J14" s="1">
        <v>20</v>
      </c>
      <c r="K14" s="1">
        <v>1.9479600000000001E-3</v>
      </c>
      <c r="L14" s="1">
        <f t="shared" si="1"/>
        <v>1.9479633382294174E-3</v>
      </c>
      <c r="M14" s="1">
        <v>0.123335</v>
      </c>
      <c r="N14" s="1">
        <v>4.4890100000000002E-2</v>
      </c>
      <c r="O14" s="1">
        <v>20</v>
      </c>
      <c r="P14" s="1">
        <v>1.28725E-3</v>
      </c>
      <c r="Q14" s="1">
        <f t="shared" si="2"/>
        <v>1.2872530166421691E-3</v>
      </c>
    </row>
    <row r="15" spans="1:17">
      <c r="C15" s="1">
        <v>0.13508100000000001</v>
      </c>
      <c r="D15" s="1">
        <v>4.9165399999999998E-2</v>
      </c>
      <c r="E15" s="1">
        <v>20</v>
      </c>
      <c r="F15" s="1">
        <v>1.6345000000000001E-3</v>
      </c>
      <c r="G15" s="1">
        <f t="shared" si="0"/>
        <v>1.6345024474634453E-3</v>
      </c>
      <c r="H15" s="1">
        <v>0.13508100000000001</v>
      </c>
      <c r="I15" s="1">
        <v>4.9165399999999998E-2</v>
      </c>
      <c r="J15" s="1">
        <v>20</v>
      </c>
      <c r="K15" s="1">
        <v>2.1333799999999998E-3</v>
      </c>
      <c r="L15" s="1">
        <f t="shared" si="1"/>
        <v>2.133386028696282E-3</v>
      </c>
      <c r="M15" s="1">
        <v>0.13508100000000001</v>
      </c>
      <c r="N15" s="1">
        <v>4.9165399999999998E-2</v>
      </c>
      <c r="O15" s="1">
        <v>20</v>
      </c>
      <c r="P15" s="1">
        <v>1.40975E-3</v>
      </c>
      <c r="Q15" s="1">
        <f t="shared" si="2"/>
        <v>1.4097517254179626E-3</v>
      </c>
    </row>
    <row r="16" spans="1:17">
      <c r="C16" s="1">
        <v>0.14682700000000001</v>
      </c>
      <c r="D16" s="1">
        <v>5.3440599999999998E-2</v>
      </c>
      <c r="E16" s="1">
        <v>20</v>
      </c>
      <c r="F16" s="1">
        <v>1.7765400000000001E-3</v>
      </c>
      <c r="G16" s="1">
        <f t="shared" si="0"/>
        <v>1.7765440786964919E-3</v>
      </c>
      <c r="H16" s="1">
        <v>0.14682700000000001</v>
      </c>
      <c r="I16" s="1">
        <v>5.3440599999999998E-2</v>
      </c>
      <c r="J16" s="1">
        <v>20</v>
      </c>
      <c r="K16" s="1">
        <v>2.3188100000000001E-3</v>
      </c>
      <c r="L16" s="1">
        <f t="shared" si="1"/>
        <v>2.3188082118126355E-3</v>
      </c>
      <c r="M16" s="1">
        <v>0.14682700000000001</v>
      </c>
      <c r="N16" s="1">
        <v>5.3440599999999998E-2</v>
      </c>
      <c r="O16" s="1">
        <v>20</v>
      </c>
      <c r="P16" s="1">
        <v>1.53225E-3</v>
      </c>
      <c r="Q16" s="1">
        <f t="shared" si="2"/>
        <v>1.5322500990148065E-3</v>
      </c>
    </row>
    <row r="17" spans="3:17">
      <c r="C17" s="1">
        <v>0.15857299999999999</v>
      </c>
      <c r="D17" s="1">
        <v>5.7715900000000001E-2</v>
      </c>
      <c r="E17" s="1">
        <v>20</v>
      </c>
      <c r="F17" s="1">
        <v>1.91859E-3</v>
      </c>
      <c r="G17" s="1">
        <f t="shared" si="0"/>
        <v>1.9185860985834857E-3</v>
      </c>
      <c r="H17" s="1">
        <v>0.15857299999999999</v>
      </c>
      <c r="I17" s="1">
        <v>5.7715900000000001E-2</v>
      </c>
      <c r="J17" s="1">
        <v>20</v>
      </c>
      <c r="K17" s="1">
        <v>2.5042300000000001E-3</v>
      </c>
      <c r="L17" s="1">
        <f t="shared" si="1"/>
        <v>2.5042309022806904E-3</v>
      </c>
      <c r="M17" s="1">
        <v>0.15857299999999999</v>
      </c>
      <c r="N17" s="1">
        <v>5.7715900000000001E-2</v>
      </c>
      <c r="O17" s="1">
        <v>20</v>
      </c>
      <c r="P17" s="1">
        <v>1.65475E-3</v>
      </c>
      <c r="Q17" s="1">
        <f t="shared" si="2"/>
        <v>1.6547488077913867E-3</v>
      </c>
    </row>
    <row r="18" spans="3:17">
      <c r="C18" s="1">
        <v>0.170319</v>
      </c>
      <c r="D18" s="1">
        <v>6.1991200000000003E-2</v>
      </c>
      <c r="E18" s="1">
        <v>20</v>
      </c>
      <c r="F18" s="1">
        <v>2.0606299999999999E-3</v>
      </c>
      <c r="G18" s="1">
        <f t="shared" si="0"/>
        <v>2.0606281184711028E-3</v>
      </c>
      <c r="H18" s="1">
        <v>0.170319</v>
      </c>
      <c r="I18" s="1">
        <v>6.1991200000000003E-2</v>
      </c>
      <c r="J18" s="1">
        <v>20</v>
      </c>
      <c r="K18" s="1">
        <v>2.68966E-3</v>
      </c>
      <c r="L18" s="1">
        <f t="shared" si="1"/>
        <v>2.6896535927495593E-3</v>
      </c>
      <c r="M18" s="1">
        <v>0.170319</v>
      </c>
      <c r="N18" s="1">
        <v>6.1991200000000003E-2</v>
      </c>
      <c r="O18" s="1">
        <v>20</v>
      </c>
      <c r="P18" s="1">
        <v>1.77725E-3</v>
      </c>
      <c r="Q18" s="1">
        <f t="shared" si="2"/>
        <v>1.7772475165685039E-3</v>
      </c>
    </row>
    <row r="19" spans="3:17">
      <c r="C19" s="1">
        <v>0.182065</v>
      </c>
      <c r="D19" s="1">
        <v>6.6266400000000003E-2</v>
      </c>
      <c r="E19" s="1">
        <v>20</v>
      </c>
      <c r="F19" s="1">
        <v>2.2026699999999999E-3</v>
      </c>
      <c r="G19" s="1">
        <f t="shared" si="0"/>
        <v>2.2026697497041859E-3</v>
      </c>
      <c r="H19" s="1">
        <v>0.182065</v>
      </c>
      <c r="I19" s="1">
        <v>6.6266400000000003E-2</v>
      </c>
      <c r="J19" s="1">
        <v>20</v>
      </c>
      <c r="K19" s="1">
        <v>2.8750799999999999E-3</v>
      </c>
      <c r="L19" s="1">
        <f t="shared" si="1"/>
        <v>2.87507577586596E-3</v>
      </c>
      <c r="M19" s="1">
        <v>0.182065</v>
      </c>
      <c r="N19" s="1">
        <v>6.6266400000000003E-2</v>
      </c>
      <c r="O19" s="1">
        <v>20</v>
      </c>
      <c r="P19" s="1">
        <v>1.89975E-3</v>
      </c>
      <c r="Q19" s="1">
        <f t="shared" si="2"/>
        <v>1.8997458901653793E-3</v>
      </c>
    </row>
    <row r="20" spans="3:17">
      <c r="C20" s="1">
        <v>0.19381200000000001</v>
      </c>
      <c r="D20" s="1">
        <v>7.0541699999999999E-2</v>
      </c>
      <c r="E20" s="1">
        <v>20</v>
      </c>
      <c r="F20" s="1">
        <v>2.3447199999999998E-3</v>
      </c>
      <c r="G20" s="1">
        <f t="shared" si="0"/>
        <v>2.3447224477703885E-3</v>
      </c>
      <c r="H20" s="1">
        <v>0.19381200000000001</v>
      </c>
      <c r="I20" s="1">
        <v>7.0541699999999999E-2</v>
      </c>
      <c r="J20" s="1">
        <v>20</v>
      </c>
      <c r="K20" s="1">
        <v>3.0605099999999998E-3</v>
      </c>
      <c r="L20" s="1">
        <f t="shared" si="1"/>
        <v>3.060512405707165E-3</v>
      </c>
      <c r="M20" s="1">
        <v>0.19381200000000001</v>
      </c>
      <c r="N20" s="1">
        <v>7.0541699999999999E-2</v>
      </c>
      <c r="O20" s="1">
        <v>20</v>
      </c>
      <c r="P20" s="1">
        <v>2.0222500000000002E-3</v>
      </c>
      <c r="Q20" s="1">
        <f t="shared" si="2"/>
        <v>2.0222538079293154E-3</v>
      </c>
    </row>
    <row r="21" spans="3:17">
      <c r="C21" s="1">
        <v>0.20555799999999999</v>
      </c>
      <c r="D21" s="1">
        <v>7.4816900000000006E-2</v>
      </c>
      <c r="E21" s="1">
        <v>20</v>
      </c>
      <c r="F21" s="1">
        <v>2.4867600000000002E-3</v>
      </c>
      <c r="G21" s="1">
        <f t="shared" si="0"/>
        <v>2.486764079003429E-3</v>
      </c>
      <c r="H21" s="1">
        <v>0.20555799999999999</v>
      </c>
      <c r="I21" s="1">
        <v>7.4816900000000006E-2</v>
      </c>
      <c r="J21" s="1">
        <v>20</v>
      </c>
      <c r="K21" s="1">
        <v>3.2459300000000002E-3</v>
      </c>
      <c r="L21" s="1">
        <f t="shared" si="1"/>
        <v>3.2459345888235106E-3</v>
      </c>
      <c r="M21" s="1">
        <v>0.20555799999999999</v>
      </c>
      <c r="N21" s="1">
        <v>7.4816900000000006E-2</v>
      </c>
      <c r="O21" s="1">
        <v>20</v>
      </c>
      <c r="P21" s="1">
        <v>2.14475E-3</v>
      </c>
      <c r="Q21" s="1">
        <f t="shared" si="2"/>
        <v>2.1447521815261541E-3</v>
      </c>
    </row>
    <row r="22" spans="3:17">
      <c r="C22" s="1">
        <v>0.217304</v>
      </c>
      <c r="D22" s="1">
        <v>7.9092200000000001E-2</v>
      </c>
      <c r="E22" s="1">
        <v>20</v>
      </c>
      <c r="F22" s="1">
        <v>2.6288000000000001E-3</v>
      </c>
      <c r="G22" s="1">
        <f t="shared" si="0"/>
        <v>2.6288060988902641E-3</v>
      </c>
      <c r="H22" s="1">
        <v>0.217304</v>
      </c>
      <c r="I22" s="1">
        <v>7.9092200000000001E-2</v>
      </c>
      <c r="J22" s="1">
        <v>20</v>
      </c>
      <c r="K22" s="1">
        <v>3.4313600000000001E-3</v>
      </c>
      <c r="L22" s="1">
        <f t="shared" si="1"/>
        <v>3.4313572792913582E-3</v>
      </c>
      <c r="M22" s="1">
        <v>0.217304</v>
      </c>
      <c r="N22" s="1">
        <v>7.9092200000000001E-2</v>
      </c>
      <c r="O22" s="1">
        <v>20</v>
      </c>
      <c r="P22" s="1">
        <v>2.2672500000000002E-3</v>
      </c>
      <c r="Q22" s="1">
        <f t="shared" si="2"/>
        <v>2.2672508903025974E-3</v>
      </c>
    </row>
    <row r="23" spans="3:17">
      <c r="C23" s="1">
        <v>0.22905</v>
      </c>
      <c r="D23" s="1">
        <v>8.3367399999999994E-2</v>
      </c>
      <c r="E23" s="1">
        <v>20</v>
      </c>
      <c r="F23" s="1">
        <v>2.77085E-3</v>
      </c>
      <c r="G23" s="1">
        <f t="shared" si="0"/>
        <v>2.7708477301233471E-3</v>
      </c>
      <c r="H23" s="1">
        <v>0.22905</v>
      </c>
      <c r="I23" s="1">
        <v>8.3367399999999994E-2</v>
      </c>
      <c r="J23" s="1">
        <v>20</v>
      </c>
      <c r="K23" s="1">
        <v>3.61678E-3</v>
      </c>
      <c r="L23" s="1">
        <f t="shared" si="1"/>
        <v>3.6167794624077593E-3</v>
      </c>
      <c r="M23" s="1">
        <v>0.22905</v>
      </c>
      <c r="N23" s="1">
        <v>8.3367399999999994E-2</v>
      </c>
      <c r="O23" s="1">
        <v>20</v>
      </c>
      <c r="P23" s="1">
        <v>2.3897499999999999E-3</v>
      </c>
      <c r="Q23" s="1">
        <f t="shared" si="2"/>
        <v>2.3897492638994726E-3</v>
      </c>
    </row>
    <row r="24" spans="3:17">
      <c r="C24" s="1">
        <v>0.24079600000000001</v>
      </c>
      <c r="D24" s="1">
        <v>8.7642700000000004E-2</v>
      </c>
      <c r="E24" s="1">
        <v>20</v>
      </c>
      <c r="F24" s="1">
        <v>2.91289E-3</v>
      </c>
      <c r="G24" s="1">
        <f t="shared" si="0"/>
        <v>2.9128897500106704E-3</v>
      </c>
      <c r="H24" s="1">
        <v>0.24079600000000001</v>
      </c>
      <c r="I24" s="1">
        <v>8.7642700000000004E-2</v>
      </c>
      <c r="J24" s="1">
        <v>20</v>
      </c>
      <c r="K24" s="1">
        <v>3.8021999999999999E-3</v>
      </c>
      <c r="L24" s="1">
        <f t="shared" si="1"/>
        <v>3.8022021528762444E-3</v>
      </c>
      <c r="M24" s="1">
        <v>0.24079600000000001</v>
      </c>
      <c r="N24" s="1">
        <v>8.7642700000000004E-2</v>
      </c>
      <c r="O24" s="1">
        <v>20</v>
      </c>
      <c r="P24" s="1">
        <v>2.5122500000000002E-3</v>
      </c>
      <c r="Q24" s="1">
        <f t="shared" si="2"/>
        <v>2.512247972676337E-3</v>
      </c>
    </row>
    <row r="25" spans="3:17">
      <c r="C25" s="1">
        <v>0.25254199999999999</v>
      </c>
      <c r="D25" s="1">
        <v>9.1917899999999997E-2</v>
      </c>
      <c r="E25" s="1">
        <v>20</v>
      </c>
      <c r="F25" s="1">
        <v>3.0549399999999999E-3</v>
      </c>
      <c r="G25" s="1">
        <f t="shared" si="0"/>
        <v>3.054931381243763E-3</v>
      </c>
      <c r="H25" s="1">
        <v>0.25254199999999999</v>
      </c>
      <c r="I25" s="1">
        <v>9.1917899999999997E-2</v>
      </c>
      <c r="J25" s="1">
        <v>20</v>
      </c>
      <c r="K25" s="1">
        <v>3.9876299999999998E-3</v>
      </c>
      <c r="L25" s="1">
        <f t="shared" si="1"/>
        <v>3.9876243359926577E-3</v>
      </c>
      <c r="M25" s="1">
        <v>0.25254199999999999</v>
      </c>
      <c r="N25" s="1">
        <v>9.1917899999999997E-2</v>
      </c>
      <c r="O25" s="1">
        <v>20</v>
      </c>
      <c r="P25" s="1">
        <v>2.6347499999999999E-3</v>
      </c>
      <c r="Q25" s="1">
        <f t="shared" si="2"/>
        <v>2.6347463462732205E-3</v>
      </c>
    </row>
    <row r="26" spans="3:17">
      <c r="C26" s="1">
        <v>0.264289</v>
      </c>
      <c r="D26" s="1">
        <v>9.6193200000000006E-2</v>
      </c>
      <c r="E26" s="1">
        <v>20</v>
      </c>
      <c r="F26" s="1">
        <v>3.1969799999999999E-3</v>
      </c>
      <c r="G26" s="1">
        <f t="shared" si="0"/>
        <v>3.1969840793103698E-3</v>
      </c>
      <c r="H26" s="1">
        <v>0.264289</v>
      </c>
      <c r="I26" s="1">
        <v>9.6193200000000006E-2</v>
      </c>
      <c r="J26" s="1">
        <v>20</v>
      </c>
      <c r="K26" s="1">
        <v>4.1730500000000002E-3</v>
      </c>
      <c r="L26" s="1">
        <f t="shared" si="1"/>
        <v>4.17306096583439E-3</v>
      </c>
      <c r="M26" s="1">
        <v>0.264289</v>
      </c>
      <c r="N26" s="1">
        <v>9.6193200000000006E-2</v>
      </c>
      <c r="O26" s="1">
        <v>20</v>
      </c>
      <c r="P26" s="1">
        <v>2.7572500000000002E-3</v>
      </c>
      <c r="Q26" s="1">
        <f t="shared" si="2"/>
        <v>2.7572542640375052E-3</v>
      </c>
    </row>
    <row r="27" spans="3:17">
      <c r="C27" s="1">
        <v>0.27603499999999997</v>
      </c>
      <c r="D27" s="1">
        <v>0.100468</v>
      </c>
      <c r="E27" s="1">
        <v>20</v>
      </c>
      <c r="F27" s="1">
        <v>3.3390199999999998E-3</v>
      </c>
      <c r="G27" s="1">
        <f t="shared" si="0"/>
        <v>3.3390241559320241E-3</v>
      </c>
      <c r="H27" s="1">
        <v>0.27603499999999997</v>
      </c>
      <c r="I27" s="1">
        <v>0.100468</v>
      </c>
      <c r="J27" s="1">
        <v>20</v>
      </c>
      <c r="K27" s="1">
        <v>4.3584799999999996E-3</v>
      </c>
      <c r="L27" s="1">
        <f t="shared" si="1"/>
        <v>4.3584811195496748E-3</v>
      </c>
      <c r="M27" s="1">
        <v>0.27603499999999997</v>
      </c>
      <c r="N27" s="1">
        <v>0.100468</v>
      </c>
      <c r="O27" s="1">
        <v>20</v>
      </c>
      <c r="P27" s="1">
        <v>2.8797499999999999E-3</v>
      </c>
      <c r="Q27" s="1">
        <f t="shared" si="2"/>
        <v>2.8797512969191974E-3</v>
      </c>
    </row>
    <row r="28" spans="3:17">
      <c r="C28" s="1">
        <v>0.28778100000000001</v>
      </c>
      <c r="D28" s="1">
        <v>0.104744</v>
      </c>
      <c r="E28" s="1">
        <v>20</v>
      </c>
      <c r="F28" s="1">
        <v>3.4810700000000002E-3</v>
      </c>
      <c r="G28" s="1">
        <f t="shared" si="0"/>
        <v>3.4810688963933445E-3</v>
      </c>
      <c r="H28" s="1">
        <v>0.28778100000000001</v>
      </c>
      <c r="I28" s="1">
        <v>0.104744</v>
      </c>
      <c r="J28" s="1">
        <v>20</v>
      </c>
      <c r="K28" s="1">
        <v>4.5439E-3</v>
      </c>
      <c r="L28" s="1">
        <f t="shared" si="1"/>
        <v>4.5439073614753312E-3</v>
      </c>
      <c r="M28" s="1">
        <v>0.28778100000000001</v>
      </c>
      <c r="N28" s="1">
        <v>0.104744</v>
      </c>
      <c r="O28" s="1">
        <v>20</v>
      </c>
      <c r="P28" s="1">
        <v>3.0022500000000001E-3</v>
      </c>
      <c r="Q28" s="1">
        <f t="shared" si="2"/>
        <v>3.0022523519510789E-3</v>
      </c>
    </row>
    <row r="29" spans="3:17">
      <c r="C29" s="1">
        <v>0.29952699999999999</v>
      </c>
      <c r="D29" s="1">
        <v>0.109019</v>
      </c>
      <c r="E29" s="1">
        <v>20</v>
      </c>
      <c r="F29" s="1">
        <v>3.6231100000000001E-3</v>
      </c>
      <c r="G29" s="1">
        <f t="shared" si="0"/>
        <v>3.6231097503173363E-3</v>
      </c>
      <c r="H29" s="1">
        <v>0.29952699999999999</v>
      </c>
      <c r="I29" s="1">
        <v>0.109019</v>
      </c>
      <c r="J29" s="1">
        <v>20</v>
      </c>
      <c r="K29" s="1">
        <v>4.7293300000000003E-3</v>
      </c>
      <c r="L29" s="1">
        <f t="shared" si="1"/>
        <v>4.7293285298867652E-3</v>
      </c>
      <c r="M29" s="1">
        <v>0.29952699999999999</v>
      </c>
      <c r="N29" s="1">
        <v>0.109019</v>
      </c>
      <c r="O29" s="1">
        <v>20</v>
      </c>
      <c r="P29" s="1">
        <v>3.1247499999999999E-3</v>
      </c>
      <c r="Q29" s="1">
        <f t="shared" si="2"/>
        <v>3.1247500551874505E-3</v>
      </c>
    </row>
    <row r="30" spans="3:17">
      <c r="C30" s="1">
        <v>0.31127300000000002</v>
      </c>
      <c r="D30" s="1">
        <v>0.11329400000000001</v>
      </c>
      <c r="E30" s="1">
        <v>20</v>
      </c>
      <c r="F30" s="1">
        <v>3.7651500000000001E-3</v>
      </c>
      <c r="G30" s="1">
        <f t="shared" si="0"/>
        <v>3.7651506042425619E-3</v>
      </c>
      <c r="H30" s="1">
        <v>0.31127300000000002</v>
      </c>
      <c r="I30" s="1">
        <v>0.11329400000000001</v>
      </c>
      <c r="J30" s="1">
        <v>20</v>
      </c>
      <c r="K30" s="1">
        <v>4.9147499999999998E-3</v>
      </c>
      <c r="L30" s="1">
        <f t="shared" si="1"/>
        <v>4.9147496982998107E-3</v>
      </c>
      <c r="M30" s="1">
        <v>0.31127300000000002</v>
      </c>
      <c r="N30" s="1">
        <v>0.11329400000000001</v>
      </c>
      <c r="O30" s="1">
        <v>20</v>
      </c>
      <c r="P30" s="1">
        <v>3.2472500000000001E-3</v>
      </c>
      <c r="Q30" s="1">
        <f t="shared" si="2"/>
        <v>3.2472477584248867E-3</v>
      </c>
    </row>
    <row r="31" spans="3:17">
      <c r="C31" s="1">
        <v>0.323019</v>
      </c>
      <c r="D31" s="1">
        <v>0.11756900000000001</v>
      </c>
      <c r="E31" s="1">
        <v>20</v>
      </c>
      <c r="F31" s="1">
        <v>3.9072000000000004E-3</v>
      </c>
      <c r="G31" s="1">
        <f t="shared" si="0"/>
        <v>3.9071914581688865E-3</v>
      </c>
      <c r="H31" s="1">
        <v>0.323019</v>
      </c>
      <c r="I31" s="1">
        <v>0.11756900000000001</v>
      </c>
      <c r="J31" s="1">
        <v>20</v>
      </c>
      <c r="K31" s="1">
        <v>5.1001800000000002E-3</v>
      </c>
      <c r="L31" s="1">
        <f t="shared" si="1"/>
        <v>5.10017086671429E-3</v>
      </c>
      <c r="M31" s="1">
        <v>0.323019</v>
      </c>
      <c r="N31" s="1">
        <v>0.11756900000000001</v>
      </c>
      <c r="O31" s="1">
        <v>20</v>
      </c>
      <c r="P31" s="1">
        <v>3.3697499999999999E-3</v>
      </c>
      <c r="Q31" s="1">
        <f t="shared" si="2"/>
        <v>3.3697454616632705E-3</v>
      </c>
    </row>
    <row r="32" spans="3:17">
      <c r="C32" s="1">
        <v>0.33476499999999998</v>
      </c>
      <c r="D32" s="1">
        <v>0.12184499999999999</v>
      </c>
      <c r="E32" s="1">
        <v>20</v>
      </c>
      <c r="F32" s="1">
        <v>4.04924E-3</v>
      </c>
      <c r="G32" s="1">
        <f t="shared" si="0"/>
        <v>4.0492361986358485E-3</v>
      </c>
      <c r="H32" s="1">
        <v>0.33476499999999998</v>
      </c>
      <c r="I32" s="1">
        <v>0.12184499999999999</v>
      </c>
      <c r="J32" s="1">
        <v>20</v>
      </c>
      <c r="K32" s="1">
        <v>5.2855999999999997E-3</v>
      </c>
      <c r="L32" s="1">
        <f t="shared" si="1"/>
        <v>5.2855971086473112E-3</v>
      </c>
      <c r="M32" s="1">
        <v>0.33476499999999998</v>
      </c>
      <c r="N32" s="1">
        <v>0.12184499999999999</v>
      </c>
      <c r="O32" s="1">
        <v>20</v>
      </c>
      <c r="P32" s="1">
        <v>3.4922500000000001E-3</v>
      </c>
      <c r="Q32" s="1">
        <f t="shared" si="2"/>
        <v>3.4922465167000166E-3</v>
      </c>
    </row>
    <row r="33" spans="3:17">
      <c r="C33" s="1">
        <v>0.34651199999999999</v>
      </c>
      <c r="D33" s="1">
        <v>0.12612000000000001</v>
      </c>
      <c r="E33" s="1">
        <v>20</v>
      </c>
      <c r="F33" s="1">
        <v>4.1912800000000004E-3</v>
      </c>
      <c r="G33" s="1">
        <f t="shared" si="0"/>
        <v>4.1912877307370665E-3</v>
      </c>
      <c r="H33" s="1">
        <v>0.34651199999999999</v>
      </c>
      <c r="I33" s="1">
        <v>0.12612000000000001</v>
      </c>
      <c r="J33" s="1">
        <v>20</v>
      </c>
      <c r="K33" s="1">
        <v>5.47103E-3</v>
      </c>
      <c r="L33" s="1">
        <f t="shared" si="1"/>
        <v>5.4710322164293074E-3</v>
      </c>
      <c r="M33" s="1">
        <v>0.34651199999999999</v>
      </c>
      <c r="N33" s="1">
        <v>0.12612000000000001</v>
      </c>
      <c r="O33" s="1">
        <v>20</v>
      </c>
      <c r="P33" s="1">
        <v>3.6147499999999999E-3</v>
      </c>
      <c r="Q33" s="1">
        <f t="shared" si="2"/>
        <v>3.6147534289220347E-3</v>
      </c>
    </row>
    <row r="34" spans="3:17">
      <c r="C34" s="1">
        <v>0.35825800000000002</v>
      </c>
      <c r="D34" s="1">
        <v>0.13039500000000001</v>
      </c>
      <c r="E34" s="1">
        <v>20</v>
      </c>
      <c r="F34" s="1">
        <v>4.3333299999999998E-3</v>
      </c>
      <c r="G34" s="1">
        <f t="shared" si="0"/>
        <v>4.3333285846630116E-3</v>
      </c>
      <c r="H34" s="1">
        <v>0.35825800000000002</v>
      </c>
      <c r="I34" s="1">
        <v>0.13039500000000001</v>
      </c>
      <c r="J34" s="1">
        <v>20</v>
      </c>
      <c r="K34" s="1">
        <v>5.6564500000000004E-3</v>
      </c>
      <c r="L34" s="1">
        <f t="shared" si="1"/>
        <v>5.6564533848432914E-3</v>
      </c>
      <c r="M34" s="1">
        <v>0.35825800000000002</v>
      </c>
      <c r="N34" s="1">
        <v>0.13039500000000001</v>
      </c>
      <c r="O34" s="1">
        <v>20</v>
      </c>
      <c r="P34" s="1">
        <v>3.7372500000000001E-3</v>
      </c>
      <c r="Q34" s="1">
        <f t="shared" si="2"/>
        <v>3.7372511321600915E-3</v>
      </c>
    </row>
    <row r="35" spans="3:17">
      <c r="C35" s="1">
        <v>0.370004</v>
      </c>
      <c r="D35" s="1">
        <v>0.13467000000000001</v>
      </c>
      <c r="E35" s="1">
        <v>20</v>
      </c>
      <c r="F35" s="1">
        <v>4.4753700000000002E-3</v>
      </c>
      <c r="G35" s="1">
        <f t="shared" si="0"/>
        <v>4.47536943858987E-3</v>
      </c>
      <c r="H35" s="1">
        <v>0.370004</v>
      </c>
      <c r="I35" s="1">
        <v>0.13467000000000001</v>
      </c>
      <c r="J35" s="1">
        <v>20</v>
      </c>
      <c r="K35" s="1">
        <v>5.8418799999999998E-3</v>
      </c>
      <c r="L35" s="1">
        <f t="shared" si="1"/>
        <v>5.8418745532584681E-3</v>
      </c>
      <c r="M35" s="1">
        <v>0.370004</v>
      </c>
      <c r="N35" s="1">
        <v>0.13467000000000001</v>
      </c>
      <c r="O35" s="1">
        <v>20</v>
      </c>
      <c r="P35" s="1">
        <v>3.8597499999999999E-3</v>
      </c>
      <c r="Q35" s="1">
        <f t="shared" si="2"/>
        <v>3.8597488353989354E-3</v>
      </c>
    </row>
    <row r="36" spans="3:17">
      <c r="C36" s="1">
        <v>0.38174999999999998</v>
      </c>
      <c r="D36" s="1">
        <v>0.13894599999999999</v>
      </c>
      <c r="E36" s="1">
        <v>20</v>
      </c>
      <c r="F36" s="1">
        <v>4.6174099999999997E-3</v>
      </c>
      <c r="G36" s="1">
        <f t="shared" si="0"/>
        <v>4.6174141790537035E-3</v>
      </c>
      <c r="H36" s="1">
        <v>0.38174999999999998</v>
      </c>
      <c r="I36" s="1">
        <v>0.13894599999999999</v>
      </c>
      <c r="J36" s="1">
        <v>20</v>
      </c>
      <c r="K36" s="1">
        <v>6.0273000000000002E-3</v>
      </c>
      <c r="L36" s="1">
        <f t="shared" si="1"/>
        <v>6.027300795187404E-3</v>
      </c>
      <c r="M36" s="1">
        <v>0.38174999999999998</v>
      </c>
      <c r="N36" s="1">
        <v>0.13894599999999999</v>
      </c>
      <c r="O36" s="1">
        <v>20</v>
      </c>
      <c r="P36" s="1">
        <v>3.9822499999999997E-3</v>
      </c>
      <c r="Q36" s="1">
        <f t="shared" si="2"/>
        <v>3.9822498904329828E-3</v>
      </c>
    </row>
    <row r="37" spans="3:17">
      <c r="C37" s="1">
        <v>0.39349600000000001</v>
      </c>
      <c r="D37" s="1">
        <v>0.14322099999999999</v>
      </c>
      <c r="E37" s="1">
        <v>20</v>
      </c>
      <c r="F37" s="1">
        <v>4.7594600000000001E-3</v>
      </c>
      <c r="G37" s="1">
        <f t="shared" si="0"/>
        <v>4.7594550329775913E-3</v>
      </c>
      <c r="H37" s="1">
        <v>0.39349600000000001</v>
      </c>
      <c r="I37" s="1">
        <v>0.14322099999999999</v>
      </c>
      <c r="J37" s="1">
        <v>20</v>
      </c>
      <c r="K37" s="1">
        <v>6.2127299999999996E-3</v>
      </c>
      <c r="L37" s="1">
        <f t="shared" si="1"/>
        <v>6.2127219635987035E-3</v>
      </c>
      <c r="M37" s="1">
        <v>0.39349600000000001</v>
      </c>
      <c r="N37" s="1">
        <v>0.14322099999999999</v>
      </c>
      <c r="O37" s="1">
        <v>20</v>
      </c>
      <c r="P37" s="1">
        <v>4.1047499999999999E-3</v>
      </c>
      <c r="Q37" s="1">
        <f t="shared" si="2"/>
        <v>4.1047475936692654E-3</v>
      </c>
    </row>
    <row r="38" spans="3:17">
      <c r="C38" s="1">
        <v>0.40524199999999999</v>
      </c>
      <c r="D38" s="1">
        <v>0.14749599999999999</v>
      </c>
      <c r="E38" s="1">
        <v>20</v>
      </c>
      <c r="F38" s="1">
        <v>4.9014999999999996E-3</v>
      </c>
      <c r="G38" s="1">
        <f t="shared" si="0"/>
        <v>4.9014958869024313E-3</v>
      </c>
      <c r="H38" s="1">
        <v>0.40524199999999999</v>
      </c>
      <c r="I38" s="1">
        <v>0.14749599999999999</v>
      </c>
      <c r="J38" s="1">
        <v>20</v>
      </c>
      <c r="K38" s="1">
        <v>6.39815E-3</v>
      </c>
      <c r="L38" s="1">
        <f t="shared" si="1"/>
        <v>6.3981431320112451E-3</v>
      </c>
      <c r="M38" s="1">
        <v>0.40524199999999999</v>
      </c>
      <c r="N38" s="1">
        <v>0.14749599999999999</v>
      </c>
      <c r="O38" s="1">
        <v>20</v>
      </c>
      <c r="P38" s="1">
        <v>4.2272500000000001E-3</v>
      </c>
      <c r="Q38" s="1">
        <f t="shared" si="2"/>
        <v>4.2272452969063685E-3</v>
      </c>
    </row>
    <row r="39" spans="3:17">
      <c r="C39" s="1">
        <v>0.416989</v>
      </c>
      <c r="D39" s="1">
        <v>0.15177099999999999</v>
      </c>
      <c r="E39" s="1">
        <v>20</v>
      </c>
      <c r="F39" s="1">
        <v>5.04354E-3</v>
      </c>
      <c r="G39" s="1">
        <f t="shared" si="0"/>
        <v>5.0435474190110427E-3</v>
      </c>
      <c r="H39" s="1">
        <v>0.416989</v>
      </c>
      <c r="I39" s="1">
        <v>0.15177099999999999</v>
      </c>
      <c r="J39" s="1">
        <v>20</v>
      </c>
      <c r="K39" s="1">
        <v>6.5835700000000004E-3</v>
      </c>
      <c r="L39" s="1">
        <f t="shared" si="1"/>
        <v>6.5835782398028933E-3</v>
      </c>
      <c r="M39" s="1">
        <v>0.416989</v>
      </c>
      <c r="N39" s="1">
        <v>0.15177099999999999</v>
      </c>
      <c r="O39" s="1">
        <v>20</v>
      </c>
      <c r="P39" s="1">
        <v>4.3497500000000003E-3</v>
      </c>
      <c r="Q39" s="1">
        <f t="shared" si="2"/>
        <v>4.3497522091347626E-3</v>
      </c>
    </row>
    <row r="40" spans="3:17">
      <c r="C40" s="1">
        <v>0.42873499999999998</v>
      </c>
      <c r="D40" s="1">
        <v>0.15604699999999999</v>
      </c>
      <c r="E40" s="1">
        <v>20</v>
      </c>
      <c r="F40" s="1">
        <v>5.1855900000000003E-3</v>
      </c>
      <c r="G40" s="1">
        <f t="shared" si="0"/>
        <v>5.1855921594724276E-3</v>
      </c>
      <c r="H40" s="1">
        <v>0.42873499999999998</v>
      </c>
      <c r="I40" s="1">
        <v>0.15604699999999999</v>
      </c>
      <c r="J40" s="1">
        <v>20</v>
      </c>
      <c r="K40" s="1">
        <v>6.7689999999999998E-3</v>
      </c>
      <c r="L40" s="1">
        <f t="shared" si="1"/>
        <v>6.7690044817286339E-3</v>
      </c>
      <c r="M40" s="1">
        <v>0.42873499999999998</v>
      </c>
      <c r="N40" s="1">
        <v>0.15604699999999999</v>
      </c>
      <c r="O40" s="1">
        <v>20</v>
      </c>
      <c r="P40" s="1">
        <v>4.4722499999999997E-3</v>
      </c>
      <c r="Q40" s="1">
        <f t="shared" si="2"/>
        <v>4.4722532641666996E-3</v>
      </c>
    </row>
    <row r="41" spans="3:17">
      <c r="C41" s="1">
        <v>0.44048100000000001</v>
      </c>
      <c r="D41" s="1">
        <v>0.16032199999999999</v>
      </c>
      <c r="E41" s="1">
        <v>20</v>
      </c>
      <c r="F41" s="1">
        <v>5.3276299999999999E-3</v>
      </c>
      <c r="G41" s="1">
        <f t="shared" si="0"/>
        <v>5.3276330133970691E-3</v>
      </c>
      <c r="H41" s="1">
        <v>0.44048100000000001</v>
      </c>
      <c r="I41" s="1">
        <v>0.16032199999999999</v>
      </c>
      <c r="J41" s="1">
        <v>20</v>
      </c>
      <c r="K41" s="1">
        <v>6.9544200000000002E-3</v>
      </c>
      <c r="L41" s="1">
        <f t="shared" si="1"/>
        <v>6.954425650140917E-3</v>
      </c>
      <c r="M41" s="1">
        <v>0.44048100000000001</v>
      </c>
      <c r="N41" s="1">
        <v>0.16032199999999999</v>
      </c>
      <c r="O41" s="1">
        <v>20</v>
      </c>
      <c r="P41" s="1">
        <v>4.5947499999999999E-3</v>
      </c>
      <c r="Q41" s="1">
        <f t="shared" si="2"/>
        <v>4.5947509674036319E-3</v>
      </c>
    </row>
    <row r="42" spans="3:17">
      <c r="C42" s="1">
        <v>0.44831199999999999</v>
      </c>
      <c r="D42" s="1">
        <v>0.16317200000000001</v>
      </c>
      <c r="E42" s="1">
        <v>20</v>
      </c>
      <c r="F42" s="1">
        <v>5.4223300000000004E-3</v>
      </c>
      <c r="G42" s="1">
        <f t="shared" si="0"/>
        <v>5.422330475407567E-3</v>
      </c>
      <c r="H42" s="1">
        <v>0.44831199999999999</v>
      </c>
      <c r="I42" s="1">
        <v>0.16317200000000001</v>
      </c>
      <c r="J42" s="1">
        <v>20</v>
      </c>
      <c r="K42" s="1">
        <v>7.0780399999999999E-3</v>
      </c>
      <c r="L42" s="1">
        <f t="shared" si="1"/>
        <v>7.0780444088747937E-3</v>
      </c>
      <c r="M42" s="1">
        <v>0.44831199999999999</v>
      </c>
      <c r="N42" s="1">
        <v>0.16317200000000001</v>
      </c>
      <c r="O42" s="1">
        <v>20</v>
      </c>
      <c r="P42" s="1">
        <v>4.6764199999999997E-3</v>
      </c>
      <c r="Q42" s="1">
        <f t="shared" si="2"/>
        <v>4.6764191725582353E-3</v>
      </c>
    </row>
    <row r="43" spans="3:17">
      <c r="C43" s="1">
        <v>0.45222699999999999</v>
      </c>
      <c r="D43" s="1">
        <v>0.16459699999999999</v>
      </c>
      <c r="E43" s="1">
        <v>20</v>
      </c>
      <c r="F43" s="1">
        <v>5.4696800000000002E-3</v>
      </c>
      <c r="G43" s="1">
        <f t="shared" si="0"/>
        <v>5.4696738673225267E-3</v>
      </c>
      <c r="H43" s="1">
        <v>0.45222699999999999</v>
      </c>
      <c r="I43" s="1">
        <v>0.16459699999999999</v>
      </c>
      <c r="J43" s="1">
        <v>20</v>
      </c>
      <c r="K43" s="1">
        <v>7.1398499999999997E-3</v>
      </c>
      <c r="L43" s="1">
        <f t="shared" si="1"/>
        <v>7.1398468185542626E-3</v>
      </c>
      <c r="M43" s="1">
        <v>0.45222699999999999</v>
      </c>
      <c r="N43" s="1">
        <v>0.16459699999999999</v>
      </c>
      <c r="O43" s="1">
        <v>20</v>
      </c>
      <c r="P43" s="1">
        <v>4.7172500000000001E-3</v>
      </c>
      <c r="Q43" s="1">
        <f t="shared" si="2"/>
        <v>4.7172486706412676E-3</v>
      </c>
    </row>
    <row r="44" spans="3:17">
      <c r="C44" s="1">
        <v>0.45614199999999999</v>
      </c>
      <c r="D44" s="1">
        <v>0.166022</v>
      </c>
      <c r="E44" s="1">
        <v>20</v>
      </c>
      <c r="F44" s="1">
        <v>5.5170200000000001E-3</v>
      </c>
      <c r="G44" s="1">
        <f t="shared" si="0"/>
        <v>5.5170172592375567E-3</v>
      </c>
      <c r="H44" s="1">
        <v>0.45614199999999999</v>
      </c>
      <c r="I44" s="1">
        <v>0.166022</v>
      </c>
      <c r="J44" s="1">
        <v>20</v>
      </c>
      <c r="K44" s="1">
        <v>7.2016600000000004E-3</v>
      </c>
      <c r="L44" s="1">
        <f t="shared" si="1"/>
        <v>7.2016492282338251E-3</v>
      </c>
      <c r="M44" s="1">
        <v>0.45614199999999999</v>
      </c>
      <c r="N44" s="1">
        <v>0.166022</v>
      </c>
      <c r="O44" s="1">
        <v>20</v>
      </c>
      <c r="P44" s="1">
        <v>4.7580799999999996E-3</v>
      </c>
      <c r="Q44" s="1">
        <f t="shared" si="2"/>
        <v>4.7580781687243607E-3</v>
      </c>
    </row>
    <row r="45" spans="3:17">
      <c r="C45" s="1">
        <v>0.46005800000000002</v>
      </c>
      <c r="D45" s="1">
        <v>0.16744700000000001</v>
      </c>
      <c r="E45" s="1">
        <v>20</v>
      </c>
      <c r="F45" s="1">
        <v>5.5643699999999999E-3</v>
      </c>
      <c r="G45" s="1">
        <f t="shared" si="0"/>
        <v>5.5643713293340056E-3</v>
      </c>
      <c r="H45" s="1">
        <v>0.46005800000000002</v>
      </c>
      <c r="I45" s="1">
        <v>0.16744700000000001</v>
      </c>
      <c r="J45" s="1">
        <v>20</v>
      </c>
      <c r="K45" s="1">
        <v>7.2634600000000002E-3</v>
      </c>
      <c r="L45" s="1">
        <f t="shared" si="1"/>
        <v>7.2634655772894222E-3</v>
      </c>
      <c r="M45" s="1">
        <v>0.46005800000000002</v>
      </c>
      <c r="N45" s="1">
        <v>0.16744700000000001</v>
      </c>
      <c r="O45" s="1">
        <v>20</v>
      </c>
      <c r="P45" s="1">
        <v>4.7989199999999999E-3</v>
      </c>
      <c r="Q45" s="1">
        <f t="shared" si="2"/>
        <v>4.7989168757967176E-3</v>
      </c>
    </row>
    <row r="46" spans="3:17">
      <c r="C46" s="1">
        <v>0.46397300000000002</v>
      </c>
      <c r="D46" s="1">
        <v>0.16887199999999999</v>
      </c>
      <c r="E46" s="1">
        <v>20</v>
      </c>
      <c r="F46" s="1">
        <v>5.6117199999999997E-3</v>
      </c>
      <c r="G46" s="1">
        <f t="shared" si="0"/>
        <v>5.6117147212487372E-3</v>
      </c>
      <c r="H46" s="1">
        <v>0.46397300000000002</v>
      </c>
      <c r="I46" s="1">
        <v>0.16887199999999999</v>
      </c>
      <c r="J46" s="1">
        <v>20</v>
      </c>
      <c r="K46" s="1">
        <v>7.32527E-3</v>
      </c>
      <c r="L46" s="1">
        <f t="shared" si="1"/>
        <v>7.3252679869685953E-3</v>
      </c>
      <c r="M46" s="1">
        <v>0.46397300000000002</v>
      </c>
      <c r="N46" s="1">
        <v>0.16887199999999999</v>
      </c>
      <c r="O46" s="1">
        <v>20</v>
      </c>
      <c r="P46" s="1">
        <v>4.8397500000000003E-3</v>
      </c>
      <c r="Q46" s="1">
        <f t="shared" si="2"/>
        <v>4.8397463738795539E-3</v>
      </c>
    </row>
    <row r="47" spans="3:17">
      <c r="C47" s="1">
        <v>0.467889</v>
      </c>
      <c r="D47" s="1">
        <v>0.170298</v>
      </c>
      <c r="E47" s="1">
        <v>20</v>
      </c>
      <c r="F47" s="1">
        <v>5.6590700000000004E-3</v>
      </c>
      <c r="G47" s="1">
        <f t="shared" si="0"/>
        <v>5.6590726778828239E-3</v>
      </c>
      <c r="H47" s="1">
        <v>0.467889</v>
      </c>
      <c r="I47" s="1">
        <v>0.170298</v>
      </c>
      <c r="J47" s="1">
        <v>20</v>
      </c>
      <c r="K47" s="1">
        <v>7.3870799999999999E-3</v>
      </c>
      <c r="L47" s="1">
        <f t="shared" si="1"/>
        <v>7.3870894095388173E-3</v>
      </c>
      <c r="M47" s="1">
        <v>0.467889</v>
      </c>
      <c r="N47" s="1">
        <v>0.170298</v>
      </c>
      <c r="O47" s="1">
        <v>20</v>
      </c>
      <c r="P47" s="1">
        <v>4.8805799999999998E-3</v>
      </c>
      <c r="Q47" s="1">
        <f t="shared" si="2"/>
        <v>4.880588432747684E-3</v>
      </c>
    </row>
    <row r="48" spans="3:17">
      <c r="Q48" s="1"/>
    </row>
    <row r="49" spans="17:17">
      <c r="Q49" s="1"/>
    </row>
    <row r="50" spans="17:17">
      <c r="Q50" s="1"/>
    </row>
    <row r="51" spans="17:17">
      <c r="Q51" s="1"/>
    </row>
    <row r="52" spans="17:17">
      <c r="Q52" s="1"/>
    </row>
    <row r="53" spans="17:17">
      <c r="Q53" s="1"/>
    </row>
    <row r="54" spans="17:17">
      <c r="Q54" s="1"/>
    </row>
    <row r="55" spans="17:17">
      <c r="Q55" s="1"/>
    </row>
    <row r="56" spans="17:17">
      <c r="Q56" s="1"/>
    </row>
    <row r="57" spans="17:17">
      <c r="Q57" s="1"/>
    </row>
    <row r="58" spans="17:17">
      <c r="Q58" s="1"/>
    </row>
    <row r="59" spans="17:17">
      <c r="Q59" s="1"/>
    </row>
    <row r="60" spans="17:17">
      <c r="Q60" s="1"/>
    </row>
    <row r="61" spans="17:17">
      <c r="Q61" s="1"/>
    </row>
    <row r="62" spans="17:17">
      <c r="Q62" s="1"/>
    </row>
    <row r="63" spans="17:17">
      <c r="Q63" s="1"/>
    </row>
    <row r="64" spans="17:17">
      <c r="Q64" s="1"/>
    </row>
    <row r="65" spans="17:17">
      <c r="Q65" s="1"/>
    </row>
    <row r="66" spans="17:17">
      <c r="Q66" s="1"/>
    </row>
    <row r="67" spans="17:17">
      <c r="Q67" s="1"/>
    </row>
    <row r="68" spans="17:17">
      <c r="Q68" s="1"/>
    </row>
    <row r="69" spans="17:17">
      <c r="Q69" s="1"/>
    </row>
    <row r="70" spans="17:17">
      <c r="Q70" s="1"/>
    </row>
    <row r="71" spans="17:17">
      <c r="Q71" s="1"/>
    </row>
    <row r="72" spans="17:17">
      <c r="Q72" s="1"/>
    </row>
    <row r="73" spans="17:17">
      <c r="Q73" s="1"/>
    </row>
    <row r="74" spans="17:17">
      <c r="Q74" s="1"/>
    </row>
    <row r="75" spans="17:17">
      <c r="Q75" s="1"/>
    </row>
    <row r="76" spans="17:17">
      <c r="Q76" s="1"/>
    </row>
    <row r="77" spans="17:17">
      <c r="Q77" s="1"/>
    </row>
    <row r="78" spans="17:17">
      <c r="Q78" s="1"/>
    </row>
    <row r="79" spans="17:17">
      <c r="Q79" s="1"/>
    </row>
    <row r="80" spans="17:17">
      <c r="Q80" s="1"/>
    </row>
    <row r="81" spans="17:17">
      <c r="Q81" s="1"/>
    </row>
    <row r="82" spans="17:17">
      <c r="Q82" s="1"/>
    </row>
    <row r="83" spans="17:17">
      <c r="Q83" s="1"/>
    </row>
    <row r="84" spans="17:17">
      <c r="Q84" s="1"/>
    </row>
    <row r="85" spans="17:17">
      <c r="Q85" s="1"/>
    </row>
    <row r="86" spans="17:17">
      <c r="Q86" s="1"/>
    </row>
    <row r="87" spans="17:17">
      <c r="Q87" s="1"/>
    </row>
    <row r="88" spans="17:17">
      <c r="Q88" s="1"/>
    </row>
    <row r="89" spans="17:17">
      <c r="Q89" s="1"/>
    </row>
    <row r="90" spans="17:17">
      <c r="Q90" s="1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A8B45-5182-4C9C-A498-2534D66A7705}">
  <dimension ref="B1:N229"/>
  <sheetViews>
    <sheetView workbookViewId="0">
      <selection activeCell="M2" sqref="M2"/>
    </sheetView>
  </sheetViews>
  <sheetFormatPr defaultRowHeight="14.5"/>
  <sheetData>
    <row r="1" spans="2:14">
      <c r="B1" t="s">
        <v>9</v>
      </c>
    </row>
    <row r="2" spans="2:14">
      <c r="C2" t="s">
        <v>1</v>
      </c>
      <c r="G2">
        <f>10</f>
        <v>10</v>
      </c>
      <c r="J2">
        <v>20</v>
      </c>
      <c r="M2">
        <v>30</v>
      </c>
    </row>
    <row r="3" spans="2:14">
      <c r="D3" t="s">
        <v>0</v>
      </c>
      <c r="E3" s="1">
        <v>6.2583200000000003</v>
      </c>
    </row>
    <row r="4" spans="2:14">
      <c r="D4" s="1">
        <v>5.8730800000000001E-3</v>
      </c>
      <c r="E4" s="1">
        <v>2.1376300000000002E-3</v>
      </c>
      <c r="G4" s="1">
        <v>5.4126599999999997E-3</v>
      </c>
      <c r="H4" s="1">
        <v>3.1250000000000002E-3</v>
      </c>
      <c r="J4" s="1">
        <v>4.7877800000000002E-3</v>
      </c>
      <c r="K4" s="1">
        <v>4.0174199999999998E-3</v>
      </c>
      <c r="M4" s="1">
        <v>2.0087099999999999E-3</v>
      </c>
      <c r="N4" s="1">
        <v>2.3938900000000001E-3</v>
      </c>
    </row>
    <row r="5" spans="2:14">
      <c r="D5" s="1">
        <v>1.7619200000000002E-2</v>
      </c>
      <c r="E5" s="1">
        <v>6.4128800000000001E-3</v>
      </c>
      <c r="G5" s="1">
        <v>1.6237999999999999E-2</v>
      </c>
      <c r="H5" s="1">
        <v>9.3749999999999997E-3</v>
      </c>
      <c r="J5" s="1">
        <v>1.4363300000000001E-2</v>
      </c>
      <c r="K5" s="1">
        <v>1.20523E-2</v>
      </c>
      <c r="M5" s="1">
        <v>6.0261300000000002E-3</v>
      </c>
      <c r="N5" s="1">
        <v>7.1816700000000002E-3</v>
      </c>
    </row>
    <row r="6" spans="2:14">
      <c r="D6" s="1">
        <v>2.93654E-2</v>
      </c>
      <c r="E6" s="1">
        <v>1.0688100000000001E-2</v>
      </c>
      <c r="G6" s="1">
        <v>2.7063299999999998E-2</v>
      </c>
      <c r="H6" s="1">
        <v>1.5625E-2</v>
      </c>
      <c r="J6" s="1">
        <v>2.3938899999999999E-2</v>
      </c>
      <c r="K6" s="1">
        <v>2.00871E-2</v>
      </c>
      <c r="M6" s="1">
        <v>1.00436E-2</v>
      </c>
      <c r="N6" s="1">
        <v>1.19694E-2</v>
      </c>
    </row>
    <row r="7" spans="2:14">
      <c r="D7" s="1">
        <v>4.1111599999999998E-2</v>
      </c>
      <c r="E7" s="1">
        <v>1.49634E-2</v>
      </c>
      <c r="G7" s="1">
        <v>3.7888600000000001E-2</v>
      </c>
      <c r="H7" s="1">
        <v>2.1874999999999999E-2</v>
      </c>
      <c r="J7" s="1">
        <v>3.35144E-2</v>
      </c>
      <c r="K7" s="1">
        <v>2.8122000000000001E-2</v>
      </c>
      <c r="M7" s="1">
        <v>1.4061000000000001E-2</v>
      </c>
      <c r="N7" s="1">
        <v>1.67572E-2</v>
      </c>
    </row>
    <row r="8" spans="2:14">
      <c r="D8" s="1">
        <v>5.2857700000000001E-2</v>
      </c>
      <c r="E8" s="1">
        <v>1.9238600000000002E-2</v>
      </c>
      <c r="G8" s="1">
        <v>4.8713899999999997E-2</v>
      </c>
      <c r="H8" s="1">
        <v>2.8125000000000001E-2</v>
      </c>
      <c r="J8" s="1">
        <v>4.3090000000000003E-2</v>
      </c>
      <c r="K8" s="1">
        <v>3.6156800000000003E-2</v>
      </c>
      <c r="M8" s="1">
        <v>1.8078400000000001E-2</v>
      </c>
      <c r="N8" s="1">
        <v>2.1545000000000002E-2</v>
      </c>
    </row>
    <row r="9" spans="2:14">
      <c r="D9" s="1">
        <v>6.4603900000000006E-2</v>
      </c>
      <c r="E9" s="1">
        <v>2.3513900000000001E-2</v>
      </c>
      <c r="G9" s="1">
        <v>5.95392E-2</v>
      </c>
      <c r="H9" s="1">
        <v>3.4375000000000003E-2</v>
      </c>
      <c r="J9" s="1">
        <v>5.26656E-2</v>
      </c>
      <c r="K9" s="1">
        <v>4.4191599999999998E-2</v>
      </c>
      <c r="M9" s="1">
        <v>2.2095799999999999E-2</v>
      </c>
      <c r="N9" s="1">
        <v>2.63328E-2</v>
      </c>
    </row>
    <row r="10" spans="2:14">
      <c r="D10" s="1">
        <v>7.6350000000000001E-2</v>
      </c>
      <c r="E10" s="1">
        <v>2.7789100000000001E-2</v>
      </c>
      <c r="G10" s="1">
        <v>7.0364599999999999E-2</v>
      </c>
      <c r="H10" s="1">
        <v>4.0625000000000001E-2</v>
      </c>
      <c r="J10" s="1">
        <v>6.2241100000000001E-2</v>
      </c>
      <c r="K10" s="1">
        <v>5.2226500000000002E-2</v>
      </c>
      <c r="M10" s="1">
        <v>2.61132E-2</v>
      </c>
      <c r="N10" s="1">
        <v>3.1120599999999998E-2</v>
      </c>
    </row>
    <row r="11" spans="2:14">
      <c r="D11" s="1">
        <v>8.80962E-2</v>
      </c>
      <c r="E11" s="1">
        <v>3.20644E-2</v>
      </c>
      <c r="G11" s="1">
        <v>8.1189899999999995E-2</v>
      </c>
      <c r="H11" s="1">
        <v>4.6875E-2</v>
      </c>
      <c r="J11" s="1">
        <v>7.1816699999999997E-2</v>
      </c>
      <c r="K11" s="1">
        <v>6.0261299999999997E-2</v>
      </c>
      <c r="M11" s="1">
        <v>3.01307E-2</v>
      </c>
      <c r="N11" s="1">
        <v>3.5908299999999997E-2</v>
      </c>
    </row>
    <row r="12" spans="2:14">
      <c r="D12" s="1">
        <v>9.9842299999999995E-2</v>
      </c>
      <c r="E12" s="1">
        <v>3.63396E-2</v>
      </c>
      <c r="G12" s="1">
        <v>9.2015200000000005E-2</v>
      </c>
      <c r="H12" s="1">
        <v>5.3124999999999999E-2</v>
      </c>
      <c r="J12" s="1">
        <v>8.1392199999999998E-2</v>
      </c>
      <c r="K12" s="1">
        <v>6.8296200000000001E-2</v>
      </c>
      <c r="M12" s="1">
        <v>3.4148100000000001E-2</v>
      </c>
      <c r="N12" s="1">
        <v>4.0696099999999999E-2</v>
      </c>
    </row>
    <row r="13" spans="2:14">
      <c r="D13" s="1">
        <v>0.11158800000000001</v>
      </c>
      <c r="E13" s="1">
        <v>4.0614900000000002E-2</v>
      </c>
      <c r="G13" s="1">
        <v>0.102841</v>
      </c>
      <c r="H13" s="1">
        <v>5.9374999999999997E-2</v>
      </c>
      <c r="J13" s="1">
        <v>9.0967800000000001E-2</v>
      </c>
      <c r="K13" s="1">
        <v>7.6330999999999996E-2</v>
      </c>
      <c r="M13" s="1">
        <v>3.8165499999999998E-2</v>
      </c>
      <c r="N13" s="1">
        <v>4.5483900000000001E-2</v>
      </c>
    </row>
    <row r="14" spans="2:14">
      <c r="D14" s="1">
        <v>0.123335</v>
      </c>
      <c r="E14" s="1">
        <v>4.4890100000000002E-2</v>
      </c>
      <c r="G14" s="1">
        <v>0.113666</v>
      </c>
      <c r="H14" s="1">
        <v>6.5625000000000003E-2</v>
      </c>
      <c r="J14" s="1">
        <v>0.10054299999999999</v>
      </c>
      <c r="K14" s="1">
        <v>8.4365899999999994E-2</v>
      </c>
      <c r="M14" s="1">
        <v>4.2182900000000002E-2</v>
      </c>
      <c r="N14" s="1">
        <v>5.0271700000000002E-2</v>
      </c>
    </row>
    <row r="15" spans="2:14">
      <c r="D15" s="1">
        <v>0.13508100000000001</v>
      </c>
      <c r="E15" s="1">
        <v>4.9165399999999998E-2</v>
      </c>
      <c r="G15" s="1">
        <v>0.124491</v>
      </c>
      <c r="H15" s="1">
        <v>7.1874999999999994E-2</v>
      </c>
      <c r="J15" s="1">
        <v>0.11011899999999999</v>
      </c>
      <c r="K15" s="1">
        <v>9.2400700000000002E-2</v>
      </c>
      <c r="M15" s="1">
        <v>4.6200400000000003E-2</v>
      </c>
      <c r="N15" s="1">
        <v>5.5059400000000001E-2</v>
      </c>
    </row>
    <row r="16" spans="2:14">
      <c r="D16" s="1">
        <v>0.14682700000000001</v>
      </c>
      <c r="E16" s="1">
        <v>5.3440599999999998E-2</v>
      </c>
      <c r="G16" s="1">
        <v>0.13531599999999999</v>
      </c>
      <c r="H16" s="1">
        <v>7.8125E-2</v>
      </c>
      <c r="J16" s="1">
        <v>0.11969399999999999</v>
      </c>
      <c r="K16" s="1">
        <v>0.100436</v>
      </c>
      <c r="M16" s="1">
        <v>5.02178E-2</v>
      </c>
      <c r="N16" s="1">
        <v>5.9847200000000003E-2</v>
      </c>
    </row>
    <row r="17" spans="4:14">
      <c r="D17" s="1">
        <v>0.15857299999999999</v>
      </c>
      <c r="E17" s="1">
        <v>5.7715900000000001E-2</v>
      </c>
      <c r="G17" s="1">
        <v>0.14614199999999999</v>
      </c>
      <c r="H17" s="1">
        <v>8.4375000000000006E-2</v>
      </c>
      <c r="J17" s="1">
        <v>0.12927</v>
      </c>
      <c r="K17" s="1">
        <v>0.10847</v>
      </c>
      <c r="M17" s="1">
        <v>5.4235199999999997E-2</v>
      </c>
      <c r="N17" s="1">
        <v>6.4634999999999998E-2</v>
      </c>
    </row>
    <row r="18" spans="4:14">
      <c r="D18" s="1">
        <v>0.170319</v>
      </c>
      <c r="E18" s="1">
        <v>6.1991200000000003E-2</v>
      </c>
      <c r="G18" s="1">
        <v>0.156967</v>
      </c>
      <c r="H18" s="1">
        <v>9.0624999999999997E-2</v>
      </c>
      <c r="J18" s="1">
        <v>0.138846</v>
      </c>
      <c r="K18" s="1">
        <v>0.116505</v>
      </c>
      <c r="M18" s="1">
        <v>5.8252600000000002E-2</v>
      </c>
      <c r="N18" s="1">
        <v>6.9422800000000007E-2</v>
      </c>
    </row>
    <row r="19" spans="4:14">
      <c r="D19" s="1">
        <v>0.182065</v>
      </c>
      <c r="E19" s="1">
        <v>6.6266400000000003E-2</v>
      </c>
      <c r="G19" s="1">
        <v>0.167792</v>
      </c>
      <c r="H19" s="1">
        <v>9.6875000000000003E-2</v>
      </c>
      <c r="J19" s="1">
        <v>0.148421</v>
      </c>
      <c r="K19" s="1">
        <v>0.12454</v>
      </c>
      <c r="M19" s="1">
        <v>6.2269999999999999E-2</v>
      </c>
      <c r="N19" s="1">
        <v>7.4210600000000002E-2</v>
      </c>
    </row>
    <row r="20" spans="4:14">
      <c r="D20" s="1">
        <v>0.19381200000000001</v>
      </c>
      <c r="E20" s="1">
        <v>7.0541699999999999E-2</v>
      </c>
      <c r="G20" s="1">
        <v>0.178618</v>
      </c>
      <c r="H20" s="1">
        <v>0.10312499999999999</v>
      </c>
      <c r="J20" s="1">
        <v>0.157997</v>
      </c>
      <c r="K20" s="1">
        <v>0.132575</v>
      </c>
      <c r="M20" s="1">
        <v>6.6287499999999999E-2</v>
      </c>
      <c r="N20" s="1">
        <v>7.8998299999999994E-2</v>
      </c>
    </row>
    <row r="21" spans="4:14">
      <c r="D21" s="1">
        <v>0.20555799999999999</v>
      </c>
      <c r="E21" s="1">
        <v>7.4816900000000006E-2</v>
      </c>
      <c r="G21" s="1">
        <v>0.189443</v>
      </c>
      <c r="H21" s="1">
        <v>0.109375</v>
      </c>
      <c r="J21" s="1">
        <v>0.167572</v>
      </c>
      <c r="K21" s="1">
        <v>0.14061000000000001</v>
      </c>
      <c r="M21" s="1">
        <v>7.0304900000000004E-2</v>
      </c>
      <c r="N21" s="1">
        <v>8.3786100000000002E-2</v>
      </c>
    </row>
    <row r="22" spans="4:14">
      <c r="D22" s="1">
        <v>0.217304</v>
      </c>
      <c r="E22" s="1">
        <v>7.9092200000000001E-2</v>
      </c>
      <c r="G22" s="1">
        <v>0.200268</v>
      </c>
      <c r="H22" s="1">
        <v>0.11562500000000001</v>
      </c>
      <c r="J22" s="1">
        <v>0.177148</v>
      </c>
      <c r="K22" s="1">
        <v>0.148645</v>
      </c>
      <c r="M22" s="1">
        <v>7.4322299999999994E-2</v>
      </c>
      <c r="N22" s="1">
        <v>8.8573899999999997E-2</v>
      </c>
    </row>
    <row r="23" spans="4:14">
      <c r="D23" s="1">
        <v>0.22905</v>
      </c>
      <c r="E23" s="1">
        <v>8.3367399999999994E-2</v>
      </c>
      <c r="G23" s="1">
        <v>0.211094</v>
      </c>
      <c r="H23" s="1">
        <v>0.121875</v>
      </c>
      <c r="J23" s="1">
        <v>0.186723</v>
      </c>
      <c r="K23" s="1">
        <v>0.15667900000000001</v>
      </c>
      <c r="M23" s="1">
        <v>7.8339699999999998E-2</v>
      </c>
      <c r="N23" s="1">
        <v>9.3361700000000006E-2</v>
      </c>
    </row>
    <row r="24" spans="4:14">
      <c r="D24" s="1">
        <v>0.24079600000000001</v>
      </c>
      <c r="E24" s="1">
        <v>8.7642700000000004E-2</v>
      </c>
      <c r="G24" s="1">
        <v>0.22191900000000001</v>
      </c>
      <c r="H24" s="1">
        <v>0.12812499999999999</v>
      </c>
      <c r="J24" s="1">
        <v>0.196299</v>
      </c>
      <c r="K24" s="1">
        <v>0.164714</v>
      </c>
      <c r="M24" s="1">
        <v>8.2357200000000005E-2</v>
      </c>
      <c r="N24" s="1">
        <v>9.8149399999999998E-2</v>
      </c>
    </row>
    <row r="25" spans="4:14">
      <c r="D25" s="1">
        <v>0.25254199999999999</v>
      </c>
      <c r="E25" s="1">
        <v>9.1917899999999997E-2</v>
      </c>
      <c r="G25" s="1">
        <v>0.23274400000000001</v>
      </c>
      <c r="H25" s="1">
        <v>0.13437499999999999</v>
      </c>
      <c r="J25" s="1">
        <v>0.205874</v>
      </c>
      <c r="K25" s="1">
        <v>0.17274900000000001</v>
      </c>
      <c r="M25" s="1">
        <v>8.6374599999999996E-2</v>
      </c>
      <c r="N25" s="1">
        <v>0.102937</v>
      </c>
    </row>
    <row r="26" spans="4:14">
      <c r="D26" s="1">
        <v>0.264289</v>
      </c>
      <c r="E26" s="1">
        <v>9.6193200000000006E-2</v>
      </c>
      <c r="G26" s="1">
        <v>0.24357000000000001</v>
      </c>
      <c r="H26" s="1">
        <v>0.140625</v>
      </c>
      <c r="J26" s="1">
        <v>0.21545</v>
      </c>
      <c r="K26" s="1">
        <v>0.180784</v>
      </c>
      <c r="M26" s="1">
        <v>9.0392E-2</v>
      </c>
      <c r="N26" s="1">
        <v>0.107725</v>
      </c>
    </row>
    <row r="27" spans="4:14">
      <c r="D27" s="1">
        <v>0.27603499999999997</v>
      </c>
      <c r="E27" s="1">
        <v>0.100468</v>
      </c>
      <c r="G27" s="1">
        <v>0.25439499999999998</v>
      </c>
      <c r="H27" s="1">
        <v>0.14687500000000001</v>
      </c>
      <c r="J27" s="1">
        <v>0.225026</v>
      </c>
      <c r="K27" s="1">
        <v>0.18881899999999999</v>
      </c>
      <c r="M27" s="1">
        <v>9.4409400000000004E-2</v>
      </c>
      <c r="N27" s="1">
        <v>0.112513</v>
      </c>
    </row>
    <row r="28" spans="4:14">
      <c r="D28" s="1">
        <v>0.28778100000000001</v>
      </c>
      <c r="E28" s="1">
        <v>0.104744</v>
      </c>
      <c r="G28" s="1">
        <v>0.26522000000000001</v>
      </c>
      <c r="H28" s="1">
        <v>0.15312500000000001</v>
      </c>
      <c r="J28" s="1">
        <v>0.234601</v>
      </c>
      <c r="K28" s="1">
        <v>0.196854</v>
      </c>
      <c r="M28" s="1">
        <v>9.8426899999999998E-2</v>
      </c>
      <c r="N28" s="1">
        <v>0.117301</v>
      </c>
    </row>
    <row r="29" spans="4:14">
      <c r="D29" s="1">
        <v>0.29952699999999999</v>
      </c>
      <c r="E29" s="1">
        <v>0.109019</v>
      </c>
      <c r="G29" s="1">
        <v>0.27604600000000001</v>
      </c>
      <c r="H29" s="1">
        <v>0.15937499999999999</v>
      </c>
      <c r="J29" s="1">
        <v>0.24417700000000001</v>
      </c>
      <c r="K29" s="1">
        <v>0.20488899999999999</v>
      </c>
      <c r="M29" s="1">
        <v>0.10244399999999999</v>
      </c>
      <c r="N29" s="1">
        <v>0.122088</v>
      </c>
    </row>
    <row r="30" spans="4:14">
      <c r="D30" s="1">
        <v>0.31127300000000002</v>
      </c>
      <c r="E30" s="1">
        <v>0.11329400000000001</v>
      </c>
      <c r="G30" s="1">
        <v>0.28687099999999999</v>
      </c>
      <c r="H30" s="1">
        <v>0.16562499999999999</v>
      </c>
      <c r="J30" s="1">
        <v>0.25375199999999998</v>
      </c>
      <c r="K30" s="1">
        <v>0.212923</v>
      </c>
      <c r="M30" s="1">
        <v>0.106462</v>
      </c>
      <c r="N30" s="1">
        <v>0.12687599999999999</v>
      </c>
    </row>
    <row r="31" spans="4:14">
      <c r="D31" s="1">
        <v>0.323019</v>
      </c>
      <c r="E31" s="1">
        <v>0.11756900000000001</v>
      </c>
      <c r="G31" s="1">
        <v>0.29769600000000002</v>
      </c>
      <c r="H31" s="1">
        <v>0.171875</v>
      </c>
      <c r="J31" s="1">
        <v>0.26332800000000001</v>
      </c>
      <c r="K31" s="1">
        <v>0.22095799999999999</v>
      </c>
      <c r="M31" s="1">
        <v>0.11047899999999999</v>
      </c>
      <c r="N31" s="1">
        <v>0.131664</v>
      </c>
    </row>
    <row r="32" spans="4:14">
      <c r="D32" s="1">
        <v>0.33476499999999998</v>
      </c>
      <c r="E32" s="1">
        <v>0.12184499999999999</v>
      </c>
      <c r="G32" s="1">
        <v>0.30852200000000002</v>
      </c>
      <c r="H32" s="1">
        <v>0.17812500000000001</v>
      </c>
      <c r="J32" s="1">
        <v>0.27290300000000001</v>
      </c>
      <c r="K32" s="1">
        <v>0.228993</v>
      </c>
      <c r="M32" s="1">
        <v>0.114497</v>
      </c>
      <c r="N32" s="1">
        <v>0.13645199999999999</v>
      </c>
    </row>
    <row r="33" spans="4:14">
      <c r="D33" s="1">
        <v>0.34651199999999999</v>
      </c>
      <c r="E33" s="1">
        <v>0.12612000000000001</v>
      </c>
      <c r="G33" s="1">
        <v>0.31934699999999999</v>
      </c>
      <c r="H33" s="1">
        <v>0.18437500000000001</v>
      </c>
      <c r="J33" s="1">
        <v>0.28247899999999998</v>
      </c>
      <c r="K33" s="1">
        <v>0.23702799999999999</v>
      </c>
      <c r="M33" s="1">
        <v>0.11851399999999999</v>
      </c>
      <c r="N33" s="1">
        <v>0.141239</v>
      </c>
    </row>
    <row r="34" spans="4:14">
      <c r="D34" s="1">
        <v>0.35825800000000002</v>
      </c>
      <c r="E34" s="1">
        <v>0.13039500000000001</v>
      </c>
      <c r="G34" s="1">
        <v>0.33017200000000002</v>
      </c>
      <c r="H34" s="1">
        <v>0.19062499999999999</v>
      </c>
      <c r="J34" s="1">
        <v>0.29205399999999998</v>
      </c>
      <c r="K34" s="1">
        <v>0.245063</v>
      </c>
      <c r="M34" s="1">
        <v>0.122531</v>
      </c>
      <c r="N34" s="1">
        <v>0.14602699999999999</v>
      </c>
    </row>
    <row r="35" spans="4:14">
      <c r="D35" s="1">
        <v>0.370004</v>
      </c>
      <c r="E35" s="1">
        <v>0.13467000000000001</v>
      </c>
      <c r="G35" s="1">
        <v>0.34099800000000002</v>
      </c>
      <c r="H35" s="1">
        <v>0.19687499999999999</v>
      </c>
      <c r="J35" s="1">
        <v>0.30163000000000001</v>
      </c>
      <c r="K35" s="1">
        <v>0.25309799999999999</v>
      </c>
      <c r="M35" s="1">
        <v>0.12654899999999999</v>
      </c>
      <c r="N35" s="1">
        <v>0.150815</v>
      </c>
    </row>
    <row r="36" spans="4:14">
      <c r="D36" s="1">
        <v>0.38174999999999998</v>
      </c>
      <c r="E36" s="1">
        <v>0.13894599999999999</v>
      </c>
      <c r="G36" s="1">
        <v>0.351823</v>
      </c>
      <c r="H36" s="1">
        <v>0.203125</v>
      </c>
      <c r="J36" s="1">
        <v>0.31120599999999998</v>
      </c>
      <c r="K36" s="1">
        <v>0.26113199999999998</v>
      </c>
      <c r="M36" s="1">
        <v>0.13056599999999999</v>
      </c>
      <c r="N36" s="1">
        <v>0.15560299999999999</v>
      </c>
    </row>
    <row r="37" spans="4:14">
      <c r="D37" s="1">
        <v>0.39349600000000001</v>
      </c>
      <c r="E37" s="1">
        <v>0.14322099999999999</v>
      </c>
      <c r="G37" s="1">
        <v>0.36264800000000003</v>
      </c>
      <c r="H37" s="1">
        <v>0.20937500000000001</v>
      </c>
      <c r="J37" s="1">
        <v>0.32078099999999998</v>
      </c>
      <c r="K37" s="1">
        <v>0.26916699999999999</v>
      </c>
      <c r="M37" s="1">
        <v>0.13458400000000001</v>
      </c>
      <c r="N37" s="1">
        <v>0.16039100000000001</v>
      </c>
    </row>
    <row r="38" spans="4:14">
      <c r="D38" s="1">
        <v>0.40524199999999999</v>
      </c>
      <c r="E38" s="1">
        <v>0.14749599999999999</v>
      </c>
      <c r="G38" s="1">
        <v>0.373473</v>
      </c>
      <c r="H38" s="1">
        <v>0.21562500000000001</v>
      </c>
      <c r="J38" s="1">
        <v>0.33035700000000001</v>
      </c>
      <c r="K38" s="1">
        <v>0.277202</v>
      </c>
      <c r="M38" s="1">
        <v>0.138601</v>
      </c>
      <c r="N38" s="1">
        <v>0.16517799999999999</v>
      </c>
    </row>
    <row r="39" spans="4:14">
      <c r="D39" s="1">
        <v>0.416989</v>
      </c>
      <c r="E39" s="1">
        <v>0.15177099999999999</v>
      </c>
      <c r="G39" s="1">
        <v>0.384299</v>
      </c>
      <c r="H39" s="1">
        <v>0.22187499999999999</v>
      </c>
      <c r="J39" s="1">
        <v>0.33993200000000001</v>
      </c>
      <c r="K39" s="1">
        <v>0.28523700000000002</v>
      </c>
      <c r="M39" s="1">
        <v>0.142619</v>
      </c>
      <c r="N39" s="1">
        <v>0.16996600000000001</v>
      </c>
    </row>
    <row r="40" spans="4:14">
      <c r="D40" s="1">
        <v>0.42873499999999998</v>
      </c>
      <c r="E40" s="1">
        <v>0.15604699999999999</v>
      </c>
      <c r="G40" s="1">
        <v>0.39512399999999998</v>
      </c>
      <c r="H40" s="1">
        <v>0.22812499999999999</v>
      </c>
      <c r="J40" s="1">
        <v>0.34950799999999999</v>
      </c>
      <c r="K40" s="1">
        <v>0.29327199999999998</v>
      </c>
      <c r="M40" s="1">
        <v>0.14663599999999999</v>
      </c>
      <c r="N40" s="1">
        <v>0.17475399999999999</v>
      </c>
    </row>
    <row r="41" spans="4:14">
      <c r="D41" s="1">
        <v>0.44048100000000001</v>
      </c>
      <c r="E41" s="1">
        <v>0.16032199999999999</v>
      </c>
      <c r="G41" s="1">
        <v>0.405949</v>
      </c>
      <c r="H41" s="1">
        <v>0.234375</v>
      </c>
      <c r="J41" s="1">
        <v>0.35908299999999999</v>
      </c>
      <c r="K41" s="1">
        <v>0.30130699999999999</v>
      </c>
      <c r="M41" s="1">
        <v>0.15065300000000001</v>
      </c>
      <c r="N41" s="1">
        <v>0.17954200000000001</v>
      </c>
    </row>
    <row r="42" spans="4:14">
      <c r="D42" s="1">
        <v>0.45222699999999999</v>
      </c>
      <c r="E42" s="1">
        <v>0.16459699999999999</v>
      </c>
      <c r="G42" s="1">
        <v>0.41677500000000001</v>
      </c>
      <c r="H42" s="1">
        <v>0.24062500000000001</v>
      </c>
      <c r="J42" s="1">
        <v>0.36865900000000001</v>
      </c>
      <c r="K42" s="1">
        <v>0.30934200000000001</v>
      </c>
      <c r="M42" s="1">
        <v>0.154671</v>
      </c>
      <c r="N42" s="1">
        <v>0.18432899999999999</v>
      </c>
    </row>
    <row r="43" spans="4:14">
      <c r="D43" s="1">
        <v>0.46397300000000002</v>
      </c>
      <c r="E43" s="1">
        <v>0.16887199999999999</v>
      </c>
      <c r="G43" s="1">
        <v>0.42759999999999998</v>
      </c>
      <c r="H43" s="1">
        <v>0.24687500000000001</v>
      </c>
      <c r="J43" s="1">
        <v>0.37823400000000001</v>
      </c>
      <c r="K43" s="1">
        <v>0.31737599999999999</v>
      </c>
      <c r="M43" s="1">
        <v>0.158688</v>
      </c>
      <c r="N43" s="1">
        <v>0.18911700000000001</v>
      </c>
    </row>
    <row r="44" spans="4:14">
      <c r="D44" s="1">
        <v>0.47497600000000001</v>
      </c>
      <c r="E44" s="1">
        <v>0.17458000000000001</v>
      </c>
      <c r="G44" s="1">
        <v>0.43803500000000001</v>
      </c>
      <c r="H44" s="1">
        <v>0.25372</v>
      </c>
      <c r="J44" s="1">
        <v>0.38716800000000001</v>
      </c>
      <c r="K44" s="1">
        <v>0.326071</v>
      </c>
      <c r="M44" s="1">
        <v>0.16270599999999999</v>
      </c>
      <c r="N44" s="1">
        <v>0.19390499999999999</v>
      </c>
    </row>
    <row r="45" spans="4:14">
      <c r="D45" s="1">
        <v>0.485209</v>
      </c>
      <c r="E45" s="1">
        <v>0.181759</v>
      </c>
      <c r="G45" s="1">
        <v>0.44685599999999998</v>
      </c>
      <c r="H45" s="1">
        <v>0.262403</v>
      </c>
      <c r="J45" s="1">
        <v>0.39490999999999998</v>
      </c>
      <c r="K45" s="1">
        <v>0.33585900000000002</v>
      </c>
      <c r="M45" s="1">
        <v>0.16672300000000001</v>
      </c>
      <c r="N45" s="1">
        <v>0.19869300000000001</v>
      </c>
    </row>
    <row r="46" spans="4:14">
      <c r="D46" s="1">
        <v>0.49535299999999999</v>
      </c>
      <c r="E46" s="1">
        <v>0.18906300000000001</v>
      </c>
      <c r="G46" s="1">
        <v>0.45438099999999998</v>
      </c>
      <c r="H46" s="1">
        <v>0.27238400000000001</v>
      </c>
      <c r="J46" s="1">
        <v>0.40052100000000002</v>
      </c>
      <c r="K46" s="1">
        <v>0.34688799999999997</v>
      </c>
      <c r="M46" s="1">
        <v>0.17074</v>
      </c>
      <c r="N46" s="1">
        <v>0.203481</v>
      </c>
    </row>
    <row r="47" spans="4:14">
      <c r="D47" s="1">
        <v>0.50533300000000003</v>
      </c>
      <c r="E47" s="1">
        <v>0.19658700000000001</v>
      </c>
      <c r="G47" s="1">
        <v>0.46168100000000001</v>
      </c>
      <c r="H47" s="1">
        <v>0.28252899999999997</v>
      </c>
      <c r="J47" s="1">
        <v>0.40439000000000003</v>
      </c>
      <c r="K47" s="1">
        <v>0.35877300000000001</v>
      </c>
      <c r="M47" s="1">
        <v>0.174758</v>
      </c>
      <c r="N47" s="1">
        <v>0.20826800000000001</v>
      </c>
    </row>
    <row r="48" spans="4:14">
      <c r="D48" s="1">
        <v>0.51513399999999998</v>
      </c>
      <c r="E48" s="1">
        <v>0.204345</v>
      </c>
      <c r="G48" s="1">
        <v>0.46863300000000002</v>
      </c>
      <c r="H48" s="1">
        <v>0.29291400000000001</v>
      </c>
      <c r="J48" s="1">
        <v>0.407858</v>
      </c>
      <c r="K48" s="1">
        <v>0.37077900000000003</v>
      </c>
      <c r="M48" s="1">
        <v>0.17877499999999999</v>
      </c>
      <c r="N48" s="1">
        <v>0.213056</v>
      </c>
    </row>
    <row r="49" spans="4:14">
      <c r="D49" s="1">
        <v>0.52478400000000003</v>
      </c>
      <c r="E49" s="1">
        <v>0.21228900000000001</v>
      </c>
      <c r="G49" s="1">
        <v>0.47523599999999999</v>
      </c>
      <c r="H49" s="1">
        <v>0.30352699999999999</v>
      </c>
      <c r="J49" s="1">
        <v>0.41080299999999997</v>
      </c>
      <c r="K49" s="1">
        <v>0.38292399999999999</v>
      </c>
      <c r="M49" s="1">
        <v>0.18279300000000001</v>
      </c>
      <c r="N49" s="1">
        <v>0.21784400000000001</v>
      </c>
    </row>
    <row r="50" spans="4:14">
      <c r="D50" s="1">
        <v>0.53428699999999996</v>
      </c>
      <c r="E50" s="1">
        <v>0.22040799999999999</v>
      </c>
      <c r="G50" s="1">
        <v>0.48153400000000002</v>
      </c>
      <c r="H50" s="1">
        <v>0.31432300000000002</v>
      </c>
      <c r="J50" s="1">
        <v>0.41323399999999999</v>
      </c>
      <c r="K50" s="1">
        <v>0.39518300000000001</v>
      </c>
      <c r="M50" s="1">
        <v>0.18681</v>
      </c>
      <c r="N50" s="1">
        <v>0.222632</v>
      </c>
    </row>
    <row r="51" spans="4:14">
      <c r="D51" s="1">
        <v>0.54364800000000002</v>
      </c>
      <c r="E51" s="1">
        <v>0.22869200000000001</v>
      </c>
      <c r="G51" s="1">
        <v>0.48753999999999997</v>
      </c>
      <c r="H51" s="1">
        <v>0.32528400000000002</v>
      </c>
      <c r="J51" s="1">
        <v>0.41521000000000002</v>
      </c>
      <c r="K51" s="1">
        <v>0.407524</v>
      </c>
      <c r="M51" s="1">
        <v>0.190828</v>
      </c>
      <c r="N51" s="1">
        <v>0.22741900000000001</v>
      </c>
    </row>
    <row r="52" spans="4:14">
      <c r="D52" s="1">
        <v>0.55286800000000003</v>
      </c>
      <c r="E52" s="1">
        <v>0.23713200000000001</v>
      </c>
      <c r="G52" s="1">
        <v>0.49325999999999998</v>
      </c>
      <c r="H52" s="1">
        <v>0.336397</v>
      </c>
      <c r="J52" s="1">
        <v>0.41675299999999998</v>
      </c>
      <c r="K52" s="1">
        <v>0.41992600000000002</v>
      </c>
      <c r="M52" s="1">
        <v>0.19484499999999999</v>
      </c>
      <c r="N52" s="1">
        <v>0.232207</v>
      </c>
    </row>
    <row r="53" spans="4:14">
      <c r="D53" s="1">
        <v>0.561948</v>
      </c>
      <c r="E53" s="1">
        <v>0.245722</v>
      </c>
      <c r="G53" s="1">
        <v>0.49870100000000001</v>
      </c>
      <c r="H53" s="1">
        <v>0.34765000000000001</v>
      </c>
      <c r="J53" s="1">
        <v>0.417877</v>
      </c>
      <c r="K53" s="1">
        <v>0.43237399999999998</v>
      </c>
      <c r="M53" s="1">
        <v>0.19886200000000001</v>
      </c>
      <c r="N53" s="1">
        <v>0.23699500000000001</v>
      </c>
    </row>
    <row r="54" spans="4:14">
      <c r="D54" s="1">
        <v>0.57088899999999998</v>
      </c>
      <c r="E54" s="1">
        <v>0.25445699999999999</v>
      </c>
      <c r="G54" s="1">
        <v>0.50386799999999998</v>
      </c>
      <c r="H54" s="1">
        <v>0.35903099999999999</v>
      </c>
      <c r="J54" s="1">
        <v>0.41859600000000002</v>
      </c>
      <c r="K54" s="1">
        <v>0.44485200000000003</v>
      </c>
      <c r="M54" s="1">
        <v>0.20288</v>
      </c>
      <c r="N54" s="1">
        <v>0.241783</v>
      </c>
    </row>
    <row r="55" spans="4:14">
      <c r="D55" s="1">
        <v>0.57969199999999999</v>
      </c>
      <c r="E55" s="1">
        <v>0.26333099999999998</v>
      </c>
      <c r="G55" s="1">
        <v>0.50876200000000005</v>
      </c>
      <c r="H55" s="1">
        <v>0.37053199999999997</v>
      </c>
      <c r="J55" s="1">
        <v>0.41892000000000001</v>
      </c>
      <c r="K55" s="1">
        <v>0.45734599999999997</v>
      </c>
      <c r="M55" s="1">
        <v>0.206897</v>
      </c>
      <c r="N55" s="1">
        <v>0.24657100000000001</v>
      </c>
    </row>
    <row r="56" spans="4:14">
      <c r="D56" s="1">
        <v>0.58835599999999999</v>
      </c>
      <c r="E56" s="1">
        <v>0.272341</v>
      </c>
      <c r="G56" s="1">
        <v>0.51338700000000004</v>
      </c>
      <c r="H56" s="1">
        <v>0.38214500000000001</v>
      </c>
      <c r="J56" s="1">
        <v>0.41885800000000001</v>
      </c>
      <c r="K56" s="1">
        <v>0.46984399999999998</v>
      </c>
      <c r="M56" s="1">
        <v>0.21091499999999999</v>
      </c>
      <c r="N56" s="1">
        <v>0.25135800000000003</v>
      </c>
    </row>
    <row r="57" spans="4:14">
      <c r="D57" s="1">
        <v>0.59687999999999997</v>
      </c>
      <c r="E57" s="1">
        <v>0.28148299999999998</v>
      </c>
      <c r="G57" s="1">
        <v>0.51774299999999995</v>
      </c>
      <c r="H57" s="1">
        <v>0.39385999999999999</v>
      </c>
      <c r="J57" s="1">
        <v>0.41841600000000001</v>
      </c>
      <c r="K57" s="1">
        <v>0.48233500000000001</v>
      </c>
      <c r="M57" s="1">
        <v>0.21493200000000001</v>
      </c>
      <c r="N57" s="1">
        <v>0.25614599999999998</v>
      </c>
    </row>
    <row r="58" spans="4:14">
      <c r="D58" s="1">
        <v>0.60526500000000005</v>
      </c>
      <c r="E58" s="1">
        <v>0.29075299999999998</v>
      </c>
      <c r="G58" s="1">
        <v>0.52183100000000004</v>
      </c>
      <c r="H58" s="1">
        <v>0.40567199999999998</v>
      </c>
      <c r="J58" s="1">
        <v>0.417603</v>
      </c>
      <c r="K58" s="1">
        <v>0.494807</v>
      </c>
      <c r="M58" s="1">
        <v>0.21895000000000001</v>
      </c>
      <c r="N58" s="1">
        <v>0.260934</v>
      </c>
    </row>
    <row r="59" spans="4:14">
      <c r="D59" s="1">
        <v>0.61351</v>
      </c>
      <c r="E59" s="1">
        <v>0.30014800000000003</v>
      </c>
      <c r="G59" s="1">
        <v>0.52565300000000004</v>
      </c>
      <c r="H59" s="1">
        <v>0.417572</v>
      </c>
      <c r="J59" s="1">
        <v>0.41642299999999999</v>
      </c>
      <c r="K59" s="1">
        <v>0.50724999999999998</v>
      </c>
      <c r="M59" s="1">
        <v>0.222967</v>
      </c>
      <c r="N59" s="1">
        <v>0.26572200000000001</v>
      </c>
    </row>
    <row r="60" spans="4:14">
      <c r="D60" s="1">
        <v>0.62161299999999997</v>
      </c>
      <c r="E60" s="1">
        <v>0.30966500000000002</v>
      </c>
      <c r="G60" s="1">
        <v>0.52920800000000001</v>
      </c>
      <c r="H60" s="1">
        <v>0.42955500000000002</v>
      </c>
      <c r="J60" s="1">
        <v>0.41488199999999997</v>
      </c>
      <c r="K60" s="1">
        <v>0.51965399999999995</v>
      </c>
      <c r="M60" s="1">
        <v>0.22698399999999999</v>
      </c>
      <c r="N60" s="1">
        <v>0.270509</v>
      </c>
    </row>
    <row r="61" spans="4:14">
      <c r="D61" s="1">
        <v>0.62957399999999997</v>
      </c>
      <c r="E61" s="1">
        <v>0.31930199999999997</v>
      </c>
      <c r="G61" s="1">
        <v>0.532497</v>
      </c>
      <c r="H61" s="1">
        <v>0.44161400000000001</v>
      </c>
      <c r="J61" s="1">
        <v>0.41298600000000002</v>
      </c>
      <c r="K61" s="1">
        <v>0.53200800000000004</v>
      </c>
      <c r="M61" s="1">
        <v>0.23100200000000001</v>
      </c>
      <c r="N61" s="1">
        <v>0.27529700000000001</v>
      </c>
    </row>
    <row r="62" spans="4:14">
      <c r="D62" s="1">
        <v>0.63739199999999996</v>
      </c>
      <c r="E62" s="1">
        <v>0.32905400000000001</v>
      </c>
      <c r="G62" s="1">
        <v>0.53552100000000002</v>
      </c>
      <c r="H62" s="1">
        <v>0.45374199999999998</v>
      </c>
      <c r="J62" s="1">
        <v>0.41073900000000002</v>
      </c>
      <c r="K62" s="1">
        <v>0.54430299999999998</v>
      </c>
      <c r="M62" s="1">
        <v>0.23501900000000001</v>
      </c>
      <c r="N62" s="1">
        <v>0.28008499999999997</v>
      </c>
    </row>
    <row r="63" spans="4:14">
      <c r="D63" s="1">
        <v>0.64506699999999995</v>
      </c>
      <c r="E63" s="1">
        <v>0.33892099999999997</v>
      </c>
      <c r="G63" s="1">
        <v>0.53827899999999995</v>
      </c>
      <c r="H63" s="1">
        <v>0.46593299999999999</v>
      </c>
      <c r="J63" s="1">
        <v>0.40814800000000001</v>
      </c>
      <c r="K63" s="1">
        <v>0.55652999999999997</v>
      </c>
      <c r="M63" s="1">
        <v>0.239037</v>
      </c>
      <c r="N63" s="1">
        <v>0.28487299999999999</v>
      </c>
    </row>
    <row r="64" spans="4:14">
      <c r="D64" s="1">
        <v>0.65259699999999998</v>
      </c>
      <c r="E64" s="1">
        <v>0.34889799999999999</v>
      </c>
      <c r="G64" s="1">
        <v>0.540771</v>
      </c>
      <c r="H64" s="1">
        <v>0.47818100000000002</v>
      </c>
      <c r="J64" s="1">
        <v>0.40521600000000002</v>
      </c>
      <c r="K64" s="1">
        <v>0.56867999999999996</v>
      </c>
      <c r="M64" s="1">
        <v>0.24305399999999999</v>
      </c>
      <c r="N64" s="1">
        <v>0.289661</v>
      </c>
    </row>
    <row r="65" spans="4:14">
      <c r="D65" s="1">
        <v>0.65998000000000001</v>
      </c>
      <c r="E65" s="1">
        <v>0.35898400000000003</v>
      </c>
      <c r="G65" s="1">
        <v>0.54299900000000001</v>
      </c>
      <c r="H65" s="1">
        <v>0.490481</v>
      </c>
      <c r="J65" s="1">
        <v>0.401949</v>
      </c>
      <c r="K65" s="1">
        <v>0.58074400000000004</v>
      </c>
      <c r="M65" s="1">
        <v>0.24707100000000001</v>
      </c>
      <c r="N65" s="1">
        <v>0.29444799999999999</v>
      </c>
    </row>
    <row r="66" spans="4:14">
      <c r="D66" s="1">
        <v>0.66721699999999995</v>
      </c>
      <c r="E66" s="1">
        <v>0.36917499999999998</v>
      </c>
      <c r="G66" s="1">
        <v>0.54496</v>
      </c>
      <c r="H66" s="1">
        <v>0.50282499999999997</v>
      </c>
      <c r="J66" s="1">
        <v>0.39835199999999998</v>
      </c>
      <c r="K66" s="1">
        <v>0.59271399999999996</v>
      </c>
      <c r="M66" s="1">
        <v>0.25108900000000001</v>
      </c>
      <c r="N66" s="1">
        <v>0.299236</v>
      </c>
    </row>
    <row r="67" spans="4:14">
      <c r="D67" s="1">
        <v>0.67430599999999996</v>
      </c>
      <c r="E67" s="1">
        <v>0.379471</v>
      </c>
      <c r="G67" s="1">
        <v>0.54665699999999995</v>
      </c>
      <c r="H67" s="1">
        <v>0.51520900000000003</v>
      </c>
      <c r="J67" s="1">
        <v>0.39443</v>
      </c>
      <c r="K67" s="1">
        <v>0.60458199999999995</v>
      </c>
      <c r="M67" s="1">
        <v>0.255106</v>
      </c>
      <c r="N67" s="1">
        <v>0.30402400000000002</v>
      </c>
    </row>
    <row r="68" spans="4:14">
      <c r="D68" s="1">
        <v>0.68124600000000002</v>
      </c>
      <c r="E68" s="1">
        <v>0.38986700000000002</v>
      </c>
      <c r="G68" s="1">
        <v>0.54808900000000005</v>
      </c>
      <c r="H68" s="1">
        <v>0.52762600000000004</v>
      </c>
      <c r="J68" s="1">
        <v>0.39018799999999998</v>
      </c>
      <c r="K68" s="1">
        <v>0.61633899999999997</v>
      </c>
      <c r="M68" s="1">
        <v>0.25912400000000002</v>
      </c>
      <c r="N68" s="1">
        <v>0.30881199999999998</v>
      </c>
    </row>
    <row r="69" spans="4:14">
      <c r="D69" s="1">
        <v>0.68803599999999998</v>
      </c>
      <c r="E69" s="1">
        <v>0.40036100000000002</v>
      </c>
      <c r="G69" s="1">
        <v>0.54925500000000005</v>
      </c>
      <c r="H69" s="1">
        <v>0.54007000000000005</v>
      </c>
      <c r="J69" s="1">
        <v>0.38563199999999997</v>
      </c>
      <c r="K69" s="1">
        <v>0.62797800000000004</v>
      </c>
      <c r="M69" s="1">
        <v>0.26314100000000001</v>
      </c>
      <c r="N69" s="1">
        <v>0.31359900000000002</v>
      </c>
    </row>
    <row r="70" spans="4:14">
      <c r="D70" s="1">
        <v>0.69467500000000004</v>
      </c>
      <c r="E70" s="1">
        <v>0.41095199999999998</v>
      </c>
      <c r="G70" s="1">
        <v>0.55015800000000004</v>
      </c>
      <c r="H70" s="1">
        <v>0.55253699999999994</v>
      </c>
      <c r="J70" s="1">
        <v>0.38076700000000002</v>
      </c>
      <c r="K70" s="1">
        <v>0.63949100000000003</v>
      </c>
      <c r="M70" s="1">
        <v>0.26715899999999998</v>
      </c>
      <c r="N70" s="1">
        <v>0.31838699999999998</v>
      </c>
    </row>
    <row r="71" spans="4:14">
      <c r="D71" s="1">
        <v>0.70116199999999995</v>
      </c>
      <c r="E71" s="1">
        <v>0.42163699999999998</v>
      </c>
      <c r="G71" s="1">
        <v>0.55079599999999995</v>
      </c>
      <c r="H71" s="1">
        <v>0.56501999999999997</v>
      </c>
      <c r="J71" s="1">
        <v>0.37559799999999999</v>
      </c>
      <c r="K71" s="1">
        <v>0.65087099999999998</v>
      </c>
      <c r="M71" s="1">
        <v>0.27117599999999997</v>
      </c>
      <c r="N71" s="1">
        <v>0.32317499999999999</v>
      </c>
    </row>
    <row r="72" spans="4:14">
      <c r="D72" s="1">
        <v>0.70749600000000001</v>
      </c>
      <c r="E72" s="1">
        <v>0.43241299999999999</v>
      </c>
      <c r="G72" s="1">
        <v>0.55117000000000005</v>
      </c>
      <c r="H72" s="1">
        <v>0.57751399999999997</v>
      </c>
      <c r="J72" s="1">
        <v>0.37013099999999999</v>
      </c>
      <c r="K72" s="1">
        <v>0.66211100000000001</v>
      </c>
      <c r="M72" s="1">
        <v>0.27519300000000002</v>
      </c>
      <c r="N72" s="1">
        <v>0.327963</v>
      </c>
    </row>
    <row r="73" spans="4:14">
      <c r="D73" s="1">
        <v>0.71367599999999998</v>
      </c>
      <c r="E73" s="1">
        <v>0.44327800000000001</v>
      </c>
      <c r="G73" s="1">
        <v>0.55128100000000002</v>
      </c>
      <c r="H73" s="1">
        <v>0.59001300000000001</v>
      </c>
      <c r="J73" s="1">
        <v>0.364373</v>
      </c>
      <c r="K73" s="1">
        <v>0.67320400000000002</v>
      </c>
      <c r="M73" s="1">
        <v>0.27921099999999999</v>
      </c>
      <c r="N73" s="1">
        <v>0.33275100000000002</v>
      </c>
    </row>
    <row r="74" spans="4:14">
      <c r="D74" s="1">
        <v>0.71970100000000004</v>
      </c>
      <c r="E74" s="1">
        <v>0.45423000000000002</v>
      </c>
      <c r="G74" s="1">
        <v>0.55112899999999998</v>
      </c>
      <c r="H74" s="1">
        <v>0.60251100000000002</v>
      </c>
      <c r="J74" s="1">
        <v>0.35832799999999998</v>
      </c>
      <c r="K74" s="1">
        <v>0.68414399999999997</v>
      </c>
      <c r="M74" s="1">
        <v>0.28322799999999998</v>
      </c>
      <c r="N74" s="1">
        <v>0.337538</v>
      </c>
    </row>
    <row r="75" spans="4:14">
      <c r="D75" s="1">
        <v>0.72557000000000005</v>
      </c>
      <c r="E75" s="1">
        <v>0.46526600000000001</v>
      </c>
      <c r="G75" s="1">
        <v>0.55071400000000004</v>
      </c>
      <c r="H75" s="1">
        <v>0.61500299999999997</v>
      </c>
      <c r="J75" s="1">
        <v>0.35200300000000001</v>
      </c>
      <c r="K75" s="1">
        <v>0.69492500000000001</v>
      </c>
      <c r="M75" s="1">
        <v>0.287246</v>
      </c>
      <c r="N75" s="1">
        <v>0.34232600000000002</v>
      </c>
    </row>
    <row r="76" spans="4:14">
      <c r="D76" s="1">
        <v>0.73128099999999996</v>
      </c>
      <c r="E76" s="1">
        <v>0.47638399999999997</v>
      </c>
      <c r="G76" s="1">
        <v>0.55003899999999994</v>
      </c>
      <c r="H76" s="1">
        <v>0.62748400000000004</v>
      </c>
      <c r="J76" s="1">
        <v>0.34540500000000002</v>
      </c>
      <c r="K76" s="1">
        <v>0.70553999999999994</v>
      </c>
      <c r="M76" s="1">
        <v>0.29126299999999999</v>
      </c>
      <c r="N76" s="1">
        <v>0.34711399999999998</v>
      </c>
    </row>
    <row r="77" spans="4:14">
      <c r="D77" s="1">
        <v>0.73683500000000002</v>
      </c>
      <c r="E77" s="1">
        <v>0.48758299999999999</v>
      </c>
      <c r="G77" s="1">
        <v>0.54910199999999998</v>
      </c>
      <c r="H77" s="1">
        <v>0.63994899999999999</v>
      </c>
      <c r="J77" s="1">
        <v>0.33853899999999998</v>
      </c>
      <c r="K77" s="1">
        <v>0.71598499999999998</v>
      </c>
      <c r="M77" s="1">
        <v>0.29528100000000002</v>
      </c>
      <c r="N77" s="1">
        <v>0.35190199999999999</v>
      </c>
    </row>
    <row r="78" spans="4:14">
      <c r="D78" s="1">
        <v>0.74222999999999995</v>
      </c>
      <c r="E78" s="1">
        <v>0.49885800000000002</v>
      </c>
      <c r="G78" s="1">
        <v>0.547906</v>
      </c>
      <c r="H78" s="1">
        <v>0.65239100000000005</v>
      </c>
      <c r="J78" s="1">
        <v>0.33141300000000001</v>
      </c>
      <c r="K78" s="1">
        <v>0.72625300000000004</v>
      </c>
      <c r="M78" s="1">
        <v>0.29929800000000001</v>
      </c>
      <c r="N78" s="1">
        <v>0.35668899999999998</v>
      </c>
    </row>
    <row r="79" spans="4:14">
      <c r="D79" s="1">
        <v>0.74746400000000002</v>
      </c>
      <c r="E79" s="1">
        <v>0.51020900000000002</v>
      </c>
      <c r="G79" s="1">
        <v>0.54645100000000002</v>
      </c>
      <c r="H79" s="1">
        <v>0.66480499999999998</v>
      </c>
      <c r="J79" s="1">
        <v>0.32403300000000002</v>
      </c>
      <c r="K79" s="1">
        <v>0.73634100000000002</v>
      </c>
      <c r="M79" s="1">
        <v>0.303315</v>
      </c>
      <c r="N79" s="1">
        <v>0.36147699999999999</v>
      </c>
    </row>
    <row r="80" spans="4:14">
      <c r="D80" s="1">
        <v>0.75253800000000004</v>
      </c>
      <c r="E80" s="1">
        <v>0.52163300000000001</v>
      </c>
      <c r="G80" s="1">
        <v>0.54473800000000006</v>
      </c>
      <c r="H80" s="1">
        <v>0.67718599999999995</v>
      </c>
      <c r="J80" s="1">
        <v>0.31640600000000002</v>
      </c>
      <c r="K80" s="1">
        <v>0.74624299999999999</v>
      </c>
      <c r="M80" s="1">
        <v>0.30733300000000002</v>
      </c>
      <c r="N80" s="1">
        <v>0.36626500000000001</v>
      </c>
    </row>
    <row r="81" spans="4:14">
      <c r="D81" s="1">
        <v>0.75744999999999996</v>
      </c>
      <c r="E81" s="1">
        <v>0.53312700000000002</v>
      </c>
      <c r="G81" s="1">
        <v>0.54276899999999995</v>
      </c>
      <c r="H81" s="1">
        <v>0.68952999999999998</v>
      </c>
      <c r="J81" s="1">
        <v>0.30853900000000001</v>
      </c>
      <c r="K81" s="1">
        <v>0.75595599999999996</v>
      </c>
      <c r="M81" s="1">
        <v>0.31135000000000002</v>
      </c>
      <c r="N81" s="1">
        <v>0.37105300000000002</v>
      </c>
    </row>
    <row r="82" spans="4:14">
      <c r="D82" s="1">
        <v>0.76219899999999996</v>
      </c>
      <c r="E82" s="1">
        <v>0.54468899999999998</v>
      </c>
      <c r="G82" s="1">
        <v>0.54054400000000002</v>
      </c>
      <c r="H82" s="1">
        <v>0.70182900000000004</v>
      </c>
      <c r="J82" s="1">
        <v>0.30043900000000001</v>
      </c>
      <c r="K82" s="1">
        <v>0.76547600000000005</v>
      </c>
      <c r="M82" s="1">
        <v>0.31536799999999998</v>
      </c>
      <c r="N82" s="1">
        <v>0.37584099999999998</v>
      </c>
    </row>
    <row r="83" spans="4:14">
      <c r="D83" s="1">
        <v>0.76678500000000005</v>
      </c>
      <c r="E83" s="1">
        <v>0.55631699999999995</v>
      </c>
      <c r="G83" s="1">
        <v>0.53806600000000004</v>
      </c>
      <c r="H83" s="1">
        <v>0.71408099999999997</v>
      </c>
      <c r="J83" s="1">
        <v>0.29211500000000001</v>
      </c>
      <c r="K83" s="1">
        <v>0.77480000000000004</v>
      </c>
      <c r="M83" s="1">
        <v>0.31938499999999997</v>
      </c>
      <c r="N83" s="1">
        <v>0.38062800000000002</v>
      </c>
    </row>
    <row r="84" spans="4:14">
      <c r="D84" s="1">
        <v>0.77120699999999998</v>
      </c>
      <c r="E84" s="1">
        <v>0.56800799999999996</v>
      </c>
      <c r="G84" s="1">
        <v>0.53533500000000001</v>
      </c>
      <c r="H84" s="1">
        <v>0.72627799999999998</v>
      </c>
      <c r="J84" s="1">
        <v>0.28357300000000002</v>
      </c>
      <c r="K84" s="1">
        <v>0.78392499999999998</v>
      </c>
      <c r="M84" s="1">
        <v>0.32294099999999998</v>
      </c>
      <c r="N84" s="1">
        <v>0.385737</v>
      </c>
    </row>
    <row r="85" spans="4:14">
      <c r="D85" s="1">
        <v>0.77546400000000004</v>
      </c>
      <c r="E85" s="1">
        <v>0.57976099999999997</v>
      </c>
      <c r="G85" s="1">
        <v>0.53235399999999999</v>
      </c>
      <c r="H85" s="1">
        <v>0.73841699999999999</v>
      </c>
      <c r="J85" s="1">
        <v>0.27482099999999998</v>
      </c>
      <c r="K85" s="1">
        <v>0.792848</v>
      </c>
      <c r="M85" s="1">
        <v>0.32564300000000002</v>
      </c>
      <c r="N85" s="1">
        <v>0.39135599999999998</v>
      </c>
    </row>
    <row r="86" spans="4:14">
      <c r="D86" s="1">
        <v>0.77955399999999997</v>
      </c>
      <c r="E86" s="1">
        <v>0.59157300000000002</v>
      </c>
      <c r="G86" s="1">
        <v>0.52912400000000004</v>
      </c>
      <c r="H86" s="1">
        <v>0.75049100000000002</v>
      </c>
      <c r="J86" s="1">
        <v>0.26586799999999999</v>
      </c>
      <c r="K86" s="1">
        <v>0.80157</v>
      </c>
      <c r="M86" s="1">
        <v>0.32763700000000001</v>
      </c>
      <c r="N86" s="1">
        <v>0.39727000000000001</v>
      </c>
    </row>
    <row r="87" spans="4:14">
      <c r="D87" s="1">
        <v>0.78347800000000001</v>
      </c>
      <c r="E87" s="1">
        <v>0.60343999999999998</v>
      </c>
      <c r="G87" s="1">
        <v>0.52564699999999998</v>
      </c>
      <c r="H87" s="1">
        <v>0.76249699999999998</v>
      </c>
      <c r="J87" s="1">
        <v>0.25672099999999998</v>
      </c>
      <c r="K87" s="1">
        <v>0.81008800000000003</v>
      </c>
      <c r="M87" s="1">
        <v>0.32847799999999999</v>
      </c>
      <c r="N87" s="1">
        <v>0.40340500000000001</v>
      </c>
    </row>
    <row r="88" spans="4:14">
      <c r="D88" s="1">
        <v>0.78723399999999999</v>
      </c>
      <c r="E88" s="1">
        <v>0.61536199999999996</v>
      </c>
      <c r="G88" s="1">
        <v>0.52192499999999997</v>
      </c>
      <c r="H88" s="1">
        <v>0.77442999999999995</v>
      </c>
      <c r="J88" s="1">
        <v>0.247388</v>
      </c>
      <c r="K88" s="1">
        <v>0.81840299999999999</v>
      </c>
      <c r="M88" s="1">
        <v>0.32843800000000001</v>
      </c>
      <c r="N88" s="1">
        <v>0.40965499999999999</v>
      </c>
    </row>
    <row r="89" spans="4:14">
      <c r="D89" s="1">
        <v>0.79082200000000002</v>
      </c>
      <c r="E89" s="1">
        <v>0.627336</v>
      </c>
      <c r="G89" s="1">
        <v>0.517961</v>
      </c>
      <c r="H89" s="1">
        <v>0.78628399999999998</v>
      </c>
      <c r="J89" s="1">
        <v>0.23788000000000001</v>
      </c>
      <c r="K89" s="1">
        <v>0.82651600000000003</v>
      </c>
      <c r="M89" s="1">
        <v>0.32824399999999998</v>
      </c>
      <c r="N89" s="1">
        <v>0.41590100000000002</v>
      </c>
    </row>
    <row r="90" spans="4:14">
      <c r="D90" s="1">
        <v>0.79424099999999997</v>
      </c>
      <c r="E90" s="1">
        <v>0.63935900000000001</v>
      </c>
      <c r="G90" s="1">
        <v>0.51375499999999996</v>
      </c>
      <c r="H90" s="1">
        <v>0.79805400000000004</v>
      </c>
      <c r="J90" s="1">
        <v>0.22820299999999999</v>
      </c>
      <c r="K90" s="1">
        <v>0.83442799999999995</v>
      </c>
      <c r="M90" s="1">
        <v>0.32781500000000002</v>
      </c>
      <c r="N90" s="1">
        <v>0.42213499999999998</v>
      </c>
    </row>
    <row r="91" spans="4:14">
      <c r="D91" s="1">
        <v>0.79749000000000003</v>
      </c>
      <c r="E91" s="1">
        <v>0.65142900000000004</v>
      </c>
      <c r="G91" s="1">
        <v>0.50931199999999999</v>
      </c>
      <c r="H91" s="1">
        <v>0.80973700000000004</v>
      </c>
      <c r="J91" s="1">
        <v>0.21836700000000001</v>
      </c>
      <c r="K91" s="1">
        <v>0.84214100000000003</v>
      </c>
      <c r="M91" s="1">
        <v>0.32716600000000001</v>
      </c>
      <c r="N91" s="1">
        <v>0.42835000000000001</v>
      </c>
    </row>
    <row r="92" spans="4:14">
      <c r="D92" s="1">
        <v>0.80057</v>
      </c>
      <c r="E92" s="1">
        <v>0.66354400000000002</v>
      </c>
      <c r="G92" s="1">
        <v>0.50463199999999997</v>
      </c>
      <c r="H92" s="1">
        <v>0.82132700000000003</v>
      </c>
      <c r="J92" s="1">
        <v>0.20838300000000001</v>
      </c>
      <c r="K92" s="1">
        <v>0.849661</v>
      </c>
      <c r="M92" s="1">
        <v>0.32633000000000001</v>
      </c>
      <c r="N92" s="1">
        <v>0.43454300000000001</v>
      </c>
    </row>
    <row r="93" spans="4:14">
      <c r="D93" s="1">
        <v>0.80347800000000003</v>
      </c>
      <c r="E93" s="1">
        <v>0.67569999999999997</v>
      </c>
      <c r="G93" s="1">
        <v>0.49971900000000002</v>
      </c>
      <c r="H93" s="1">
        <v>0.83282100000000003</v>
      </c>
      <c r="J93" s="1">
        <v>0.19825899999999999</v>
      </c>
      <c r="K93" s="1">
        <v>0.85699099999999995</v>
      </c>
      <c r="M93" s="1">
        <v>0.325318</v>
      </c>
      <c r="N93" s="1">
        <v>0.44070999999999999</v>
      </c>
    </row>
    <row r="94" spans="4:14">
      <c r="D94" s="1">
        <v>0.80621399999999999</v>
      </c>
      <c r="E94" s="1">
        <v>0.68789699999999998</v>
      </c>
      <c r="G94" s="1">
        <v>0.49457499999999999</v>
      </c>
      <c r="H94" s="1">
        <v>0.84421299999999999</v>
      </c>
      <c r="J94" s="1">
        <v>0.18800500000000001</v>
      </c>
      <c r="K94" s="1">
        <v>0.86414000000000002</v>
      </c>
      <c r="M94" s="1">
        <v>0.32413999999999998</v>
      </c>
      <c r="N94" s="1">
        <v>0.44684800000000002</v>
      </c>
    </row>
    <row r="95" spans="4:14">
      <c r="D95" s="1">
        <v>0.80877900000000003</v>
      </c>
      <c r="E95" s="1">
        <v>0.70013000000000003</v>
      </c>
      <c r="G95" s="1">
        <v>0.489203</v>
      </c>
      <c r="H95" s="1">
        <v>0.85549900000000001</v>
      </c>
      <c r="J95" s="1">
        <v>0.17763300000000001</v>
      </c>
      <c r="K95" s="1">
        <v>0.871116</v>
      </c>
      <c r="M95" s="1">
        <v>0.32280399999999998</v>
      </c>
      <c r="N95" s="1">
        <v>0.45295299999999999</v>
      </c>
    </row>
    <row r="96" spans="4:14">
      <c r="D96" s="1">
        <v>0.81117099999999998</v>
      </c>
      <c r="E96" s="1">
        <v>0.712399</v>
      </c>
      <c r="G96" s="1">
        <v>0.48360599999999998</v>
      </c>
      <c r="H96" s="1">
        <v>0.86667499999999997</v>
      </c>
      <c r="J96" s="1">
        <v>0.167155</v>
      </c>
      <c r="K96" s="1">
        <v>0.87793100000000002</v>
      </c>
      <c r="M96" s="1">
        <v>0.32131799999999999</v>
      </c>
      <c r="N96" s="1">
        <v>0.45902300000000001</v>
      </c>
    </row>
    <row r="97" spans="4:14">
      <c r="D97" s="1">
        <v>0.81338900000000003</v>
      </c>
      <c r="E97" s="1">
        <v>0.72470000000000001</v>
      </c>
      <c r="G97" s="1">
        <v>0.47778700000000002</v>
      </c>
      <c r="H97" s="1">
        <v>0.87773699999999999</v>
      </c>
      <c r="J97" s="1">
        <v>0.156582</v>
      </c>
      <c r="K97" s="1">
        <v>0.884598</v>
      </c>
      <c r="M97" s="1">
        <v>0.319687</v>
      </c>
      <c r="N97" s="1">
        <v>0.46505600000000002</v>
      </c>
    </row>
    <row r="98" spans="4:14">
      <c r="D98" s="1">
        <v>0.81543399999999999</v>
      </c>
      <c r="E98" s="1">
        <v>0.73703200000000002</v>
      </c>
      <c r="G98" s="1">
        <v>0.47174899999999997</v>
      </c>
      <c r="H98" s="1">
        <v>0.88868199999999997</v>
      </c>
      <c r="J98" s="1">
        <v>0.145928</v>
      </c>
      <c r="K98" s="1">
        <v>0.89113600000000004</v>
      </c>
      <c r="M98" s="1">
        <v>0.31791599999999998</v>
      </c>
      <c r="N98" s="1">
        <v>0.47105000000000002</v>
      </c>
    </row>
    <row r="99" spans="4:14">
      <c r="D99" s="1">
        <v>0.81730499999999995</v>
      </c>
      <c r="E99" s="1">
        <v>0.74939100000000003</v>
      </c>
      <c r="G99" s="1">
        <v>0.46549499999999999</v>
      </c>
      <c r="H99" s="1">
        <v>0.89950399999999997</v>
      </c>
      <c r="J99" s="1">
        <v>0.135209</v>
      </c>
      <c r="K99" s="1">
        <v>0.89756599999999997</v>
      </c>
      <c r="M99" s="1">
        <v>0.31601000000000001</v>
      </c>
      <c r="N99" s="1">
        <v>0.47700100000000001</v>
      </c>
    </row>
    <row r="100" spans="4:14">
      <c r="D100" s="1">
        <v>0.81900099999999998</v>
      </c>
      <c r="E100" s="1">
        <v>0.76177499999999998</v>
      </c>
      <c r="G100" s="1">
        <v>0.45902900000000002</v>
      </c>
      <c r="H100" s="1">
        <v>0.91020100000000004</v>
      </c>
      <c r="J100" s="1">
        <v>0.124442</v>
      </c>
      <c r="K100" s="1">
        <v>0.90391699999999997</v>
      </c>
      <c r="M100" s="1">
        <v>0.31397199999999997</v>
      </c>
      <c r="N100" s="1">
        <v>0.48290899999999998</v>
      </c>
    </row>
    <row r="101" spans="4:14">
      <c r="D101" s="1">
        <v>0.820523</v>
      </c>
      <c r="E101" s="1">
        <v>0.77418100000000001</v>
      </c>
      <c r="G101" s="1">
        <v>0.45235399999999998</v>
      </c>
      <c r="H101" s="1">
        <v>0.92076800000000003</v>
      </c>
      <c r="J101" s="1">
        <v>0.113649</v>
      </c>
      <c r="K101" s="1">
        <v>0.91022199999999998</v>
      </c>
      <c r="M101" s="1">
        <v>0.31180600000000003</v>
      </c>
      <c r="N101" s="1">
        <v>0.48877199999999998</v>
      </c>
    </row>
    <row r="102" spans="4:14">
      <c r="D102" s="1">
        <v>0.82186899999999996</v>
      </c>
      <c r="E102" s="1">
        <v>0.78660799999999997</v>
      </c>
      <c r="G102" s="1">
        <v>0.44547199999999998</v>
      </c>
      <c r="H102" s="1">
        <v>0.931203</v>
      </c>
      <c r="J102" s="1">
        <v>0.102855</v>
      </c>
      <c r="K102" s="1">
        <v>0.91652599999999995</v>
      </c>
      <c r="M102" s="1">
        <v>0.30951600000000001</v>
      </c>
      <c r="N102" s="1">
        <v>0.494587</v>
      </c>
    </row>
    <row r="103" spans="4:14">
      <c r="D103" s="1">
        <v>0.82303899999999997</v>
      </c>
      <c r="E103" s="1">
        <v>0.79905300000000001</v>
      </c>
      <c r="G103" s="1">
        <v>0.43838899999999997</v>
      </c>
      <c r="H103" s="1">
        <v>0.94150199999999995</v>
      </c>
      <c r="J103" s="1">
        <v>9.2093499999999995E-2</v>
      </c>
      <c r="K103" s="1">
        <v>0.92288499999999996</v>
      </c>
      <c r="M103" s="1">
        <v>0.30710399999999999</v>
      </c>
      <c r="N103" s="1">
        <v>0.50035200000000002</v>
      </c>
    </row>
    <row r="104" spans="4:14">
      <c r="D104" s="1">
        <v>0.82403400000000004</v>
      </c>
      <c r="E104" s="1">
        <v>0.81151300000000004</v>
      </c>
      <c r="G104" s="1">
        <v>0.43110799999999999</v>
      </c>
      <c r="H104" s="1">
        <v>0.95166200000000001</v>
      </c>
      <c r="J104" s="1">
        <v>8.1407599999999997E-2</v>
      </c>
      <c r="K104" s="1">
        <v>0.92937000000000003</v>
      </c>
      <c r="M104" s="1">
        <v>0.30457299999999998</v>
      </c>
      <c r="N104" s="1">
        <v>0.50606600000000002</v>
      </c>
    </row>
    <row r="105" spans="4:14">
      <c r="D105" s="1">
        <v>0.82485200000000003</v>
      </c>
      <c r="E105" s="1">
        <v>0.823986</v>
      </c>
      <c r="G105" s="1">
        <v>0.42363200000000001</v>
      </c>
      <c r="H105" s="1">
        <v>0.96167899999999995</v>
      </c>
      <c r="J105" s="1">
        <v>7.0857600000000007E-2</v>
      </c>
      <c r="K105" s="1">
        <v>0.93607200000000002</v>
      </c>
      <c r="M105" s="1">
        <v>0.30192600000000003</v>
      </c>
      <c r="N105" s="1">
        <v>0.51172799999999996</v>
      </c>
    </row>
    <row r="106" spans="4:14">
      <c r="D106" s="1">
        <v>0.82549399999999995</v>
      </c>
      <c r="E106" s="1">
        <v>0.83646900000000002</v>
      </c>
      <c r="G106" s="1">
        <v>0.415966</v>
      </c>
      <c r="H106" s="1">
        <v>0.97155100000000005</v>
      </c>
      <c r="J106" s="1">
        <v>6.0529199999999998E-2</v>
      </c>
      <c r="K106" s="1">
        <v>0.94310899999999998</v>
      </c>
      <c r="M106" s="1">
        <v>0.29916500000000001</v>
      </c>
      <c r="N106" s="1">
        <v>0.51733499999999999</v>
      </c>
    </row>
    <row r="107" spans="4:14">
      <c r="D107" s="1">
        <v>0.825959</v>
      </c>
      <c r="E107" s="1">
        <v>0.84896000000000005</v>
      </c>
      <c r="G107" s="1">
        <v>0.408113</v>
      </c>
      <c r="H107" s="1">
        <v>0.98127600000000004</v>
      </c>
      <c r="J107" s="1">
        <v>5.0547099999999998E-2</v>
      </c>
      <c r="K107" s="1">
        <v>0.95062500000000005</v>
      </c>
      <c r="M107" s="1">
        <v>0.296294</v>
      </c>
      <c r="N107" s="1">
        <v>0.52288599999999996</v>
      </c>
    </row>
    <row r="108" spans="4:14">
      <c r="D108" s="1">
        <v>0.82624799999999998</v>
      </c>
      <c r="E108" s="1">
        <v>0.86145700000000003</v>
      </c>
      <c r="G108" s="1">
        <v>0.40007799999999999</v>
      </c>
      <c r="H108" s="1">
        <v>0.99085100000000004</v>
      </c>
      <c r="J108" s="1">
        <v>4.1090599999999998E-2</v>
      </c>
      <c r="K108" s="1">
        <v>0.958785</v>
      </c>
      <c r="M108" s="1">
        <v>0.29331400000000002</v>
      </c>
      <c r="N108" s="1">
        <v>0.52837900000000004</v>
      </c>
    </row>
    <row r="109" spans="4:14">
      <c r="D109" s="1">
        <v>0.82635899999999995</v>
      </c>
      <c r="E109" s="1">
        <v>0.87395599999999996</v>
      </c>
      <c r="G109" s="1">
        <v>0.39186500000000002</v>
      </c>
      <c r="H109" s="1">
        <v>1.00027</v>
      </c>
      <c r="J109" s="1">
        <v>3.2398900000000001E-2</v>
      </c>
      <c r="K109" s="1">
        <v>0.96774700000000002</v>
      </c>
      <c r="M109" s="1">
        <v>0.29022799999999999</v>
      </c>
      <c r="N109" s="1">
        <v>0.53381400000000001</v>
      </c>
    </row>
    <row r="110" spans="4:14">
      <c r="D110" s="1">
        <v>0.82629399999999997</v>
      </c>
      <c r="E110" s="1">
        <v>0.88645499999999999</v>
      </c>
      <c r="G110" s="1">
        <v>0.38347700000000001</v>
      </c>
      <c r="H110" s="1">
        <v>1.0095400000000001</v>
      </c>
      <c r="J110" s="1">
        <v>2.4723100000000001E-2</v>
      </c>
      <c r="K110" s="1">
        <v>0.97758599999999996</v>
      </c>
      <c r="M110" s="1">
        <v>0.28703800000000002</v>
      </c>
      <c r="N110" s="1">
        <v>0.539188</v>
      </c>
    </row>
    <row r="111" spans="4:14">
      <c r="D111" s="1">
        <v>0.82605099999999998</v>
      </c>
      <c r="E111" s="1">
        <v>0.898953</v>
      </c>
      <c r="G111" s="1">
        <v>0.37491999999999998</v>
      </c>
      <c r="H111" s="1">
        <v>1.0186500000000001</v>
      </c>
      <c r="J111" s="1">
        <v>1.82387E-2</v>
      </c>
      <c r="K111" s="1">
        <v>0.98824800000000002</v>
      </c>
      <c r="M111" s="1">
        <v>0.283746</v>
      </c>
      <c r="N111" s="1">
        <v>0.54449999999999998</v>
      </c>
    </row>
    <row r="112" spans="4:14">
      <c r="D112" s="1">
        <v>0.82563200000000003</v>
      </c>
      <c r="E112" s="1">
        <v>0.91144499999999995</v>
      </c>
      <c r="G112" s="1">
        <v>0.36619800000000002</v>
      </c>
      <c r="H112" s="1">
        <v>1.0276000000000001</v>
      </c>
      <c r="J112" s="1">
        <v>1.3554999999999999E-2</v>
      </c>
      <c r="K112" s="1">
        <v>0.99976699999999996</v>
      </c>
      <c r="M112" s="1">
        <v>0.28035399999999999</v>
      </c>
      <c r="N112" s="1">
        <v>0.54974900000000004</v>
      </c>
    </row>
    <row r="113" spans="4:14">
      <c r="D113" s="1">
        <v>0.82503599999999999</v>
      </c>
      <c r="E113" s="1">
        <v>0.92393099999999995</v>
      </c>
      <c r="G113" s="1">
        <v>0.35731499999999999</v>
      </c>
      <c r="H113" s="1">
        <v>1.0364</v>
      </c>
      <c r="J113" s="1">
        <v>1.05881E-2</v>
      </c>
      <c r="K113" s="1">
        <v>1.0119</v>
      </c>
      <c r="M113" s="1">
        <v>0.276864</v>
      </c>
      <c r="N113" s="1">
        <v>0.55493400000000004</v>
      </c>
    </row>
    <row r="114" spans="4:14">
      <c r="D114" s="1">
        <v>0.82426200000000005</v>
      </c>
      <c r="E114" s="1">
        <v>0.93640699999999999</v>
      </c>
      <c r="G114" s="1">
        <v>0.34827599999999997</v>
      </c>
      <c r="H114" s="1">
        <v>1.0450299999999999</v>
      </c>
      <c r="J114" s="1">
        <v>8.3384400000000008E-3</v>
      </c>
      <c r="K114" s="1">
        <v>1.0241899999999999</v>
      </c>
      <c r="M114" s="1">
        <v>0.27327899999999999</v>
      </c>
      <c r="N114" s="1">
        <v>0.56005300000000002</v>
      </c>
    </row>
    <row r="115" spans="4:14">
      <c r="D115" s="1">
        <v>0.82331200000000004</v>
      </c>
      <c r="E115" s="1">
        <v>0.94886999999999999</v>
      </c>
      <c r="G115" s="1">
        <v>0.339086</v>
      </c>
      <c r="H115" s="1">
        <v>1.0535000000000001</v>
      </c>
      <c r="J115" s="1">
        <v>6.21705E-3</v>
      </c>
      <c r="K115" s="1">
        <v>1.03651</v>
      </c>
      <c r="M115" s="1">
        <v>0.26960000000000001</v>
      </c>
      <c r="N115" s="1">
        <v>0.565106</v>
      </c>
    </row>
    <row r="116" spans="4:14">
      <c r="D116" s="1">
        <v>0.82218599999999997</v>
      </c>
      <c r="E116" s="1">
        <v>0.96131900000000003</v>
      </c>
      <c r="G116" s="1">
        <v>0.32974900000000001</v>
      </c>
      <c r="H116" s="1">
        <v>1.0618099999999999</v>
      </c>
      <c r="J116" s="1">
        <v>3.76122E-3</v>
      </c>
      <c r="K116" s="1">
        <v>1.0487599999999999</v>
      </c>
      <c r="M116" s="1">
        <v>0.26582899999999998</v>
      </c>
      <c r="N116" s="1">
        <v>0.57008999999999999</v>
      </c>
    </row>
    <row r="117" spans="4:14">
      <c r="D117" s="1">
        <v>0.82088300000000003</v>
      </c>
      <c r="E117" s="1">
        <v>0.97375</v>
      </c>
      <c r="G117" s="1">
        <v>0.32027099999999997</v>
      </c>
      <c r="H117" s="1">
        <v>1.06996</v>
      </c>
      <c r="J117" s="1">
        <v>2.5932799999999999E-3</v>
      </c>
      <c r="K117" s="1">
        <v>1.0569299999999999</v>
      </c>
      <c r="M117" s="1">
        <v>0.26196900000000001</v>
      </c>
      <c r="N117" s="1">
        <v>0.57500499999999999</v>
      </c>
    </row>
    <row r="118" spans="4:14">
      <c r="D118" s="1">
        <v>0.81940299999999999</v>
      </c>
      <c r="E118" s="1">
        <v>0.98616199999999998</v>
      </c>
      <c r="G118" s="1">
        <v>0.31065599999999999</v>
      </c>
      <c r="H118" s="1">
        <v>1.07795</v>
      </c>
      <c r="J118" s="1">
        <v>2.9994499999999999E-3</v>
      </c>
      <c r="K118" s="1">
        <v>1.06108</v>
      </c>
      <c r="M118" s="1">
        <v>0.258021</v>
      </c>
      <c r="N118" s="1">
        <v>0.57984999999999998</v>
      </c>
    </row>
    <row r="119" spans="4:14">
      <c r="D119" s="1">
        <v>0.81774899999999995</v>
      </c>
      <c r="E119" s="1">
        <v>0.998552</v>
      </c>
      <c r="G119" s="1">
        <v>0.30091000000000001</v>
      </c>
      <c r="H119" s="1">
        <v>1.08578</v>
      </c>
      <c r="J119" s="1">
        <v>3.4056300000000002E-3</v>
      </c>
      <c r="K119" s="1">
        <v>1.0652299999999999</v>
      </c>
      <c r="M119" s="1">
        <v>0.25398700000000002</v>
      </c>
      <c r="N119" s="1">
        <v>0.584623</v>
      </c>
    </row>
    <row r="120" spans="4:14">
      <c r="D120" s="1">
        <v>0.81591800000000003</v>
      </c>
      <c r="E120" s="1">
        <v>1.01092</v>
      </c>
      <c r="G120" s="1">
        <v>0.29103800000000002</v>
      </c>
      <c r="H120" s="1">
        <v>1.09344</v>
      </c>
      <c r="J120" s="1">
        <v>3.8118000000000002E-3</v>
      </c>
      <c r="K120" s="1">
        <v>1.06938</v>
      </c>
      <c r="M120" s="1">
        <v>0.24986900000000001</v>
      </c>
      <c r="N120" s="1">
        <v>0.58932399999999996</v>
      </c>
    </row>
    <row r="121" spans="4:14">
      <c r="D121" s="1">
        <v>0.81391199999999997</v>
      </c>
      <c r="E121" s="1">
        <v>1.02325</v>
      </c>
      <c r="G121" s="1">
        <v>0.28104499999999999</v>
      </c>
      <c r="H121" s="1">
        <v>1.1009500000000001</v>
      </c>
      <c r="J121" s="1">
        <v>4.2179699999999997E-3</v>
      </c>
      <c r="K121" s="1">
        <v>1.07352</v>
      </c>
      <c r="M121" s="1">
        <v>0.245669</v>
      </c>
      <c r="N121" s="1">
        <v>0.59395299999999995</v>
      </c>
    </row>
    <row r="122" spans="4:14">
      <c r="D122" s="1">
        <v>0.81173200000000001</v>
      </c>
      <c r="E122" s="1">
        <v>1.03556</v>
      </c>
      <c r="G122" s="1">
        <v>0.27093699999999998</v>
      </c>
      <c r="H122" s="1">
        <v>1.1083099999999999</v>
      </c>
      <c r="J122" s="1">
        <v>4.6241399999999997E-3</v>
      </c>
      <c r="K122" s="1">
        <v>1.0776699999999999</v>
      </c>
      <c r="M122" s="1">
        <v>0.24138899999999999</v>
      </c>
      <c r="N122" s="1">
        <v>0.59850700000000001</v>
      </c>
    </row>
    <row r="123" spans="4:14">
      <c r="D123" s="1">
        <v>0.80937700000000001</v>
      </c>
      <c r="E123" s="1">
        <v>1.0478400000000001</v>
      </c>
      <c r="G123" s="1">
        <v>0.26072000000000001</v>
      </c>
      <c r="H123" s="1">
        <v>1.11551</v>
      </c>
      <c r="M123" s="1">
        <v>0.23702999999999999</v>
      </c>
      <c r="N123" s="1">
        <v>0.60298600000000002</v>
      </c>
    </row>
    <row r="124" spans="4:14">
      <c r="D124" s="1">
        <v>0.80684900000000004</v>
      </c>
      <c r="E124" s="1">
        <v>1.0600799999999999</v>
      </c>
      <c r="G124" s="1">
        <v>0.25039899999999998</v>
      </c>
      <c r="H124" s="1">
        <v>1.12256</v>
      </c>
      <c r="M124" s="1">
        <v>0.232595</v>
      </c>
      <c r="N124" s="1">
        <v>0.60738899999999996</v>
      </c>
    </row>
    <row r="125" spans="4:14">
      <c r="D125" s="1">
        <v>0.80414699999999995</v>
      </c>
      <c r="E125" s="1">
        <v>1.0722799999999999</v>
      </c>
      <c r="G125" s="1">
        <v>0.23998</v>
      </c>
      <c r="H125" s="1">
        <v>1.1294599999999999</v>
      </c>
      <c r="M125" s="1">
        <v>0.22808600000000001</v>
      </c>
      <c r="N125" s="1">
        <v>0.61171600000000004</v>
      </c>
    </row>
    <row r="126" spans="4:14">
      <c r="D126" s="1">
        <v>0.80127300000000001</v>
      </c>
      <c r="E126" s="1">
        <v>1.0844499999999999</v>
      </c>
      <c r="G126" s="1">
        <v>0.22947000000000001</v>
      </c>
      <c r="H126" s="1">
        <v>1.1362300000000001</v>
      </c>
      <c r="M126" s="1">
        <v>0.22350300000000001</v>
      </c>
      <c r="N126" s="1">
        <v>0.61596600000000001</v>
      </c>
    </row>
    <row r="127" spans="4:14">
      <c r="D127" s="1">
        <v>0.79822700000000002</v>
      </c>
      <c r="E127" s="1">
        <v>1.09657</v>
      </c>
      <c r="G127" s="1">
        <v>0.21887499999999999</v>
      </c>
      <c r="H127" s="1">
        <v>1.14286</v>
      </c>
      <c r="M127" s="1">
        <v>0.21884999999999999</v>
      </c>
      <c r="N127" s="1">
        <v>0.62013799999999997</v>
      </c>
    </row>
    <row r="128" spans="4:14">
      <c r="D128" s="1">
        <v>0.79500899999999997</v>
      </c>
      <c r="E128" s="1">
        <v>1.1086499999999999</v>
      </c>
      <c r="G128" s="1">
        <v>0.208203</v>
      </c>
      <c r="H128" s="1">
        <v>1.14937</v>
      </c>
      <c r="M128" s="1">
        <v>0.21412800000000001</v>
      </c>
      <c r="N128" s="1">
        <v>0.62423200000000001</v>
      </c>
    </row>
    <row r="129" spans="4:14">
      <c r="D129" s="1">
        <v>0.79162100000000002</v>
      </c>
      <c r="E129" s="1">
        <v>1.1206799999999999</v>
      </c>
      <c r="G129" s="1">
        <v>0.197461</v>
      </c>
      <c r="H129" s="1">
        <v>1.1557599999999999</v>
      </c>
      <c r="M129" s="1">
        <v>0.209338</v>
      </c>
      <c r="N129" s="1">
        <v>0.628247</v>
      </c>
    </row>
    <row r="130" spans="4:14">
      <c r="D130" s="1">
        <v>0.78806299999999996</v>
      </c>
      <c r="E130" s="1">
        <v>1.13266</v>
      </c>
      <c r="G130" s="1">
        <v>0.18665599999999999</v>
      </c>
      <c r="H130" s="1">
        <v>1.16205</v>
      </c>
      <c r="M130" s="1">
        <v>0.204483</v>
      </c>
      <c r="N130" s="1">
        <v>0.63218300000000005</v>
      </c>
    </row>
    <row r="131" spans="4:14">
      <c r="D131" s="1">
        <v>0.78433600000000003</v>
      </c>
      <c r="E131" s="1">
        <v>1.1446000000000001</v>
      </c>
      <c r="G131" s="1">
        <v>0.17579900000000001</v>
      </c>
      <c r="H131" s="1">
        <v>1.1682399999999999</v>
      </c>
      <c r="M131" s="1">
        <v>0.19956499999999999</v>
      </c>
      <c r="N131" s="1">
        <v>0.63603799999999999</v>
      </c>
    </row>
    <row r="132" spans="4:14">
      <c r="D132" s="1">
        <v>0.78044100000000005</v>
      </c>
      <c r="E132" s="1">
        <v>1.1564700000000001</v>
      </c>
      <c r="G132" s="1">
        <v>0.16489899999999999</v>
      </c>
      <c r="H132" s="1">
        <v>1.1743600000000001</v>
      </c>
      <c r="M132" s="1">
        <v>0.19458400000000001</v>
      </c>
      <c r="N132" s="1">
        <v>0.63981399999999999</v>
      </c>
    </row>
    <row r="133" spans="4:14">
      <c r="D133" s="1">
        <v>0.77637800000000001</v>
      </c>
      <c r="E133" s="1">
        <v>1.1682900000000001</v>
      </c>
      <c r="G133" s="1">
        <v>0.15396599999999999</v>
      </c>
      <c r="H133" s="1">
        <v>1.18042</v>
      </c>
      <c r="M133" s="1">
        <v>0.18954399999999999</v>
      </c>
      <c r="N133" s="1">
        <v>0.64351000000000003</v>
      </c>
    </row>
    <row r="134" spans="4:14">
      <c r="D134" s="1">
        <v>0.77214899999999997</v>
      </c>
      <c r="E134" s="1">
        <v>1.1800600000000001</v>
      </c>
      <c r="G134" s="1">
        <v>0.143014</v>
      </c>
      <c r="H134" s="1">
        <v>1.18645</v>
      </c>
      <c r="M134" s="1">
        <v>0.184446</v>
      </c>
      <c r="N134" s="1">
        <v>0.64712499999999995</v>
      </c>
    </row>
    <row r="135" spans="4:14">
      <c r="D135" s="1">
        <v>0.76775499999999997</v>
      </c>
      <c r="E135" s="1">
        <v>1.1917599999999999</v>
      </c>
      <c r="G135" s="1">
        <v>0.13205800000000001</v>
      </c>
      <c r="H135" s="1">
        <v>1.1924600000000001</v>
      </c>
      <c r="M135" s="1">
        <v>0.17929200000000001</v>
      </c>
      <c r="N135" s="1">
        <v>0.65065899999999999</v>
      </c>
    </row>
    <row r="136" spans="4:14">
      <c r="D136" s="1">
        <v>0.76319599999999999</v>
      </c>
      <c r="E136" s="1">
        <v>1.2034</v>
      </c>
      <c r="G136" s="1">
        <v>0.121117</v>
      </c>
      <c r="H136" s="1">
        <v>1.19851</v>
      </c>
      <c r="M136" s="1">
        <v>0.17408299999999999</v>
      </c>
      <c r="N136" s="1">
        <v>0.65411300000000006</v>
      </c>
    </row>
    <row r="137" spans="4:14">
      <c r="D137" s="1">
        <v>0.75847500000000001</v>
      </c>
      <c r="E137" s="1">
        <v>1.2149700000000001</v>
      </c>
      <c r="G137" s="1">
        <v>0.11021499999999999</v>
      </c>
      <c r="H137" s="1">
        <v>1.20462</v>
      </c>
      <c r="M137" s="1">
        <v>0.168822</v>
      </c>
      <c r="N137" s="1">
        <v>0.65748700000000004</v>
      </c>
    </row>
    <row r="138" spans="4:14">
      <c r="D138" s="1">
        <v>0.75359100000000001</v>
      </c>
      <c r="E138" s="1">
        <v>1.22648</v>
      </c>
      <c r="G138" s="1">
        <v>9.9379400000000007E-2</v>
      </c>
      <c r="H138" s="1">
        <v>1.21085</v>
      </c>
      <c r="M138" s="1">
        <v>0.16350999999999999</v>
      </c>
      <c r="N138" s="1">
        <v>0.66078000000000003</v>
      </c>
    </row>
    <row r="139" spans="4:14">
      <c r="D139" s="1">
        <v>0.74854600000000004</v>
      </c>
      <c r="E139" s="1">
        <v>1.2379100000000001</v>
      </c>
      <c r="G139" s="1">
        <v>8.8651199999999999E-2</v>
      </c>
      <c r="H139" s="1">
        <v>1.2172700000000001</v>
      </c>
      <c r="M139" s="1">
        <v>0.15815000000000001</v>
      </c>
      <c r="N139" s="1">
        <v>0.66399399999999997</v>
      </c>
    </row>
    <row r="140" spans="4:14">
      <c r="D140" s="1">
        <v>0.74334100000000003</v>
      </c>
      <c r="E140" s="1">
        <v>1.2492799999999999</v>
      </c>
      <c r="G140" s="1">
        <v>7.8082899999999997E-2</v>
      </c>
      <c r="H140" s="1">
        <v>1.22394</v>
      </c>
      <c r="M140" s="1">
        <v>0.15274299999999999</v>
      </c>
      <c r="N140" s="1">
        <v>0.66712800000000005</v>
      </c>
    </row>
    <row r="141" spans="4:14">
      <c r="D141" s="1">
        <v>0.73797800000000002</v>
      </c>
      <c r="E141" s="1">
        <v>1.26057</v>
      </c>
      <c r="G141" s="1">
        <v>6.7747399999999999E-2</v>
      </c>
      <c r="H141" s="1">
        <v>1.2309699999999999</v>
      </c>
      <c r="M141" s="1">
        <v>0.14729100000000001</v>
      </c>
      <c r="N141" s="1">
        <v>0.67018299999999997</v>
      </c>
    </row>
    <row r="142" spans="4:14">
      <c r="D142" s="1">
        <v>0.73245700000000002</v>
      </c>
      <c r="E142" s="1">
        <v>1.2717799999999999</v>
      </c>
      <c r="G142" s="1">
        <v>5.7745199999999997E-2</v>
      </c>
      <c r="H142" s="1">
        <v>1.2384599999999999</v>
      </c>
      <c r="M142" s="1">
        <v>0.14179600000000001</v>
      </c>
      <c r="N142" s="1">
        <v>0.67316100000000001</v>
      </c>
    </row>
    <row r="143" spans="4:14">
      <c r="D143" s="1">
        <v>0.72677999999999998</v>
      </c>
      <c r="E143" s="1">
        <v>1.2829200000000001</v>
      </c>
      <c r="G143" s="1">
        <v>4.82128E-2</v>
      </c>
      <c r="H143" s="1">
        <v>1.2465299999999999</v>
      </c>
      <c r="M143" s="1">
        <v>0.13625999999999999</v>
      </c>
      <c r="N143" s="1">
        <v>0.67606200000000005</v>
      </c>
    </row>
    <row r="144" spans="4:14">
      <c r="D144" s="1">
        <v>0.72094899999999995</v>
      </c>
      <c r="E144" s="1">
        <v>1.2939799999999999</v>
      </c>
      <c r="G144" s="1">
        <v>3.9323200000000003E-2</v>
      </c>
      <c r="H144" s="1">
        <v>1.2553000000000001</v>
      </c>
      <c r="M144" s="1">
        <v>0.130685</v>
      </c>
      <c r="N144" s="1">
        <v>0.67888700000000002</v>
      </c>
    </row>
    <row r="145" spans="4:14">
      <c r="D145" s="1">
        <v>0.71496499999999996</v>
      </c>
      <c r="E145" s="1">
        <v>1.3049500000000001</v>
      </c>
      <c r="G145" s="1">
        <v>3.1260799999999998E-2</v>
      </c>
      <c r="H145" s="1">
        <v>1.26484</v>
      </c>
      <c r="M145" s="1">
        <v>0.12507299999999999</v>
      </c>
      <c r="N145" s="1">
        <v>0.68163799999999997</v>
      </c>
    </row>
    <row r="146" spans="4:14">
      <c r="D146" s="1">
        <v>0.70882900000000004</v>
      </c>
      <c r="E146" s="1">
        <v>1.3158399999999999</v>
      </c>
      <c r="G146" s="1">
        <v>2.4156199999999999E-2</v>
      </c>
      <c r="H146" s="1">
        <v>1.27511</v>
      </c>
      <c r="M146" s="1">
        <v>0.11942700000000001</v>
      </c>
      <c r="N146" s="1">
        <v>0.68431699999999995</v>
      </c>
    </row>
    <row r="147" spans="4:14">
      <c r="D147" s="1">
        <v>0.702542</v>
      </c>
      <c r="E147" s="1">
        <v>1.32664</v>
      </c>
      <c r="G147" s="1">
        <v>1.8297600000000001E-2</v>
      </c>
      <c r="H147" s="1">
        <v>1.2861100000000001</v>
      </c>
      <c r="M147" s="1">
        <v>0.113748</v>
      </c>
      <c r="N147" s="1">
        <v>0.68692699999999995</v>
      </c>
    </row>
    <row r="148" spans="4:14">
      <c r="D148" s="1">
        <v>0.69610700000000003</v>
      </c>
      <c r="E148" s="1">
        <v>1.3373600000000001</v>
      </c>
      <c r="G148" s="1">
        <v>1.4174300000000001E-2</v>
      </c>
      <c r="H148" s="1">
        <v>1.2978700000000001</v>
      </c>
      <c r="M148" s="1">
        <v>0.108038</v>
      </c>
      <c r="N148" s="1">
        <v>0.68946799999999997</v>
      </c>
    </row>
    <row r="149" spans="4:14">
      <c r="D149" s="1">
        <v>0.68952400000000003</v>
      </c>
      <c r="E149" s="1">
        <v>1.34799</v>
      </c>
      <c r="G149" s="1">
        <v>1.13782E-2</v>
      </c>
      <c r="H149" s="1">
        <v>1.3100499999999999</v>
      </c>
      <c r="M149" s="1">
        <v>0.1023</v>
      </c>
      <c r="N149" s="1">
        <v>0.69194599999999995</v>
      </c>
    </row>
    <row r="150" spans="4:14">
      <c r="D150" s="1">
        <v>0.68279599999999996</v>
      </c>
      <c r="E150" s="1">
        <v>1.3585199999999999</v>
      </c>
      <c r="G150" s="1">
        <v>9.7912699999999995E-3</v>
      </c>
      <c r="H150" s="1">
        <v>1.31823</v>
      </c>
      <c r="M150" s="1">
        <v>9.65366E-2</v>
      </c>
      <c r="N150" s="1">
        <v>0.69436299999999995</v>
      </c>
    </row>
    <row r="151" spans="4:14">
      <c r="D151" s="1">
        <v>0.67592399999999997</v>
      </c>
      <c r="E151" s="1">
        <v>1.36896</v>
      </c>
      <c r="G151" s="1">
        <v>9.0750699999999993E-3</v>
      </c>
      <c r="H151" s="1">
        <v>1.32233</v>
      </c>
      <c r="M151" s="1">
        <v>9.0749999999999997E-2</v>
      </c>
      <c r="N151" s="1">
        <v>0.69672500000000004</v>
      </c>
    </row>
    <row r="152" spans="4:14">
      <c r="D152" s="1">
        <v>0.66890899999999998</v>
      </c>
      <c r="E152" s="1">
        <v>1.37931</v>
      </c>
      <c r="G152" s="1">
        <v>8.3588599999999992E-3</v>
      </c>
      <c r="H152" s="1">
        <v>1.3264400000000001</v>
      </c>
      <c r="M152" s="1">
        <v>8.4943299999999999E-2</v>
      </c>
      <c r="N152" s="1">
        <v>0.69903700000000002</v>
      </c>
    </row>
    <row r="153" spans="4:14">
      <c r="D153" s="1">
        <v>0.66175399999999995</v>
      </c>
      <c r="E153" s="1">
        <v>1.3895599999999999</v>
      </c>
      <c r="G153" s="1">
        <v>7.60233E-3</v>
      </c>
      <c r="H153" s="1">
        <v>1.33053</v>
      </c>
      <c r="M153" s="1">
        <v>7.9119599999999998E-2</v>
      </c>
      <c r="N153" s="1">
        <v>0.70130599999999998</v>
      </c>
    </row>
    <row r="154" spans="4:14">
      <c r="D154" s="1">
        <v>0.65446000000000004</v>
      </c>
      <c r="E154" s="1">
        <v>1.39971</v>
      </c>
      <c r="G154" s="1">
        <v>6.80548E-3</v>
      </c>
      <c r="H154" s="1">
        <v>1.3346199999999999</v>
      </c>
      <c r="M154" s="1">
        <v>7.3282600000000003E-2</v>
      </c>
      <c r="N154" s="1">
        <v>0.70354000000000005</v>
      </c>
    </row>
    <row r="155" spans="4:14">
      <c r="D155" s="1">
        <v>0.64702800000000005</v>
      </c>
      <c r="E155" s="1">
        <v>1.4097599999999999</v>
      </c>
      <c r="G155" s="1">
        <v>6.00863E-3</v>
      </c>
      <c r="H155" s="1">
        <v>1.3387100000000001</v>
      </c>
      <c r="M155" s="1">
        <v>6.7436399999999994E-2</v>
      </c>
      <c r="N155" s="1">
        <v>0.70574999999999999</v>
      </c>
    </row>
    <row r="156" spans="4:14">
      <c r="D156" s="1">
        <v>0.63946099999999995</v>
      </c>
      <c r="E156" s="1">
        <v>1.41971</v>
      </c>
      <c r="M156" s="1">
        <v>6.1586200000000001E-2</v>
      </c>
      <c r="N156" s="1">
        <v>0.70794900000000005</v>
      </c>
    </row>
    <row r="157" spans="4:14">
      <c r="D157" s="1">
        <v>0.63175999999999999</v>
      </c>
      <c r="E157" s="1">
        <v>1.4295500000000001</v>
      </c>
      <c r="M157" s="1">
        <v>5.5738500000000003E-2</v>
      </c>
      <c r="N157" s="1">
        <v>0.71015499999999998</v>
      </c>
    </row>
    <row r="158" spans="4:14">
      <c r="D158" s="1">
        <v>0.62392800000000004</v>
      </c>
      <c r="E158" s="1">
        <v>1.43929</v>
      </c>
      <c r="M158" s="1">
        <v>4.9902099999999998E-2</v>
      </c>
      <c r="N158" s="1">
        <v>0.712391</v>
      </c>
    </row>
    <row r="159" spans="4:14">
      <c r="D159" s="1">
        <v>0.61596499999999998</v>
      </c>
      <c r="E159" s="1">
        <v>1.4489300000000001</v>
      </c>
      <c r="M159" s="1">
        <v>4.40889E-2</v>
      </c>
      <c r="N159" s="1">
        <v>0.71468600000000004</v>
      </c>
    </row>
    <row r="160" spans="4:14">
      <c r="D160" s="1">
        <v>0.60787500000000005</v>
      </c>
      <c r="E160" s="1">
        <v>1.4584600000000001</v>
      </c>
      <c r="M160" s="1">
        <v>4.02321E-2</v>
      </c>
      <c r="N160" s="1">
        <v>0.71626199999999995</v>
      </c>
    </row>
    <row r="161" spans="4:14">
      <c r="D161" s="1">
        <v>0.59965800000000002</v>
      </c>
      <c r="E161" s="1">
        <v>1.4678800000000001</v>
      </c>
      <c r="M161" s="1">
        <v>3.8316700000000002E-2</v>
      </c>
      <c r="N161" s="1">
        <v>0.717082</v>
      </c>
    </row>
    <row r="162" spans="4:14">
      <c r="D162" s="1">
        <v>0.59131800000000001</v>
      </c>
      <c r="E162" s="1">
        <v>1.47719</v>
      </c>
      <c r="M162" s="1">
        <v>3.6401299999999998E-2</v>
      </c>
      <c r="N162" s="1">
        <v>0.71790100000000001</v>
      </c>
    </row>
    <row r="163" spans="4:14">
      <c r="D163" s="1">
        <v>0.58285500000000001</v>
      </c>
      <c r="E163" s="1">
        <v>1.4863900000000001</v>
      </c>
      <c r="M163" s="1">
        <v>3.4500200000000002E-2</v>
      </c>
      <c r="N163" s="1">
        <v>0.71875299999999998</v>
      </c>
    </row>
    <row r="164" spans="4:14">
      <c r="D164" s="1">
        <v>0.574272</v>
      </c>
      <c r="E164" s="1">
        <v>1.4954700000000001</v>
      </c>
      <c r="M164" s="1">
        <v>3.2613499999999997E-2</v>
      </c>
      <c r="N164" s="1">
        <v>0.71963600000000005</v>
      </c>
    </row>
    <row r="165" spans="4:14">
      <c r="D165" s="1">
        <v>0.56557100000000005</v>
      </c>
      <c r="E165" s="1">
        <v>1.5044500000000001</v>
      </c>
      <c r="M165" s="1">
        <v>3.0726799999999999E-2</v>
      </c>
      <c r="N165" s="1">
        <v>0.72052000000000005</v>
      </c>
    </row>
    <row r="166" spans="4:14">
      <c r="D166" s="1">
        <v>0.55675399999999997</v>
      </c>
      <c r="E166" s="1">
        <v>1.5133099999999999</v>
      </c>
    </row>
    <row r="167" spans="4:14">
      <c r="D167" s="1">
        <v>0.54782299999999995</v>
      </c>
      <c r="E167" s="1">
        <v>1.5220499999999999</v>
      </c>
    </row>
    <row r="168" spans="4:14">
      <c r="D168" s="1">
        <v>0.53878000000000004</v>
      </c>
      <c r="E168" s="1">
        <v>1.53068</v>
      </c>
    </row>
    <row r="169" spans="4:14">
      <c r="D169" s="1">
        <v>0.52962699999999996</v>
      </c>
      <c r="E169" s="1">
        <v>1.5391900000000001</v>
      </c>
    </row>
    <row r="170" spans="4:14">
      <c r="D170" s="1">
        <v>0.52036700000000002</v>
      </c>
      <c r="E170" s="1">
        <v>1.54759</v>
      </c>
    </row>
    <row r="171" spans="4:14">
      <c r="D171" s="1">
        <v>0.51100199999999996</v>
      </c>
      <c r="E171" s="1">
        <v>1.5558700000000001</v>
      </c>
    </row>
    <row r="172" spans="4:14">
      <c r="D172" s="1">
        <v>0.50153300000000001</v>
      </c>
      <c r="E172" s="1">
        <v>1.56403</v>
      </c>
    </row>
    <row r="173" spans="4:14">
      <c r="D173" s="1">
        <v>0.49196400000000001</v>
      </c>
      <c r="E173" s="1">
        <v>1.5720700000000001</v>
      </c>
    </row>
    <row r="174" spans="4:14">
      <c r="D174" s="1">
        <v>0.482296</v>
      </c>
      <c r="E174" s="1">
        <v>1.57999</v>
      </c>
    </row>
    <row r="175" spans="4:14">
      <c r="D175" s="1">
        <v>0.47253099999999998</v>
      </c>
      <c r="E175" s="1">
        <v>1.5878000000000001</v>
      </c>
    </row>
    <row r="176" spans="4:14">
      <c r="D176" s="1">
        <v>0.462673</v>
      </c>
      <c r="E176" s="1">
        <v>1.59548</v>
      </c>
    </row>
    <row r="177" spans="4:5">
      <c r="D177" s="1">
        <v>0.45272299999999999</v>
      </c>
      <c r="E177" s="1">
        <v>1.6030500000000001</v>
      </c>
    </row>
    <row r="178" spans="4:5">
      <c r="D178" s="1">
        <v>0.44268299999999999</v>
      </c>
      <c r="E178" s="1">
        <v>1.6105</v>
      </c>
    </row>
    <row r="179" spans="4:5">
      <c r="D179" s="1">
        <v>0.43255700000000002</v>
      </c>
      <c r="E179" s="1">
        <v>1.61782</v>
      </c>
    </row>
    <row r="180" spans="4:5">
      <c r="D180" s="1">
        <v>0.42234500000000003</v>
      </c>
      <c r="E180" s="1">
        <v>1.62503</v>
      </c>
    </row>
    <row r="181" spans="4:5">
      <c r="D181" s="1">
        <v>0.41205199999999997</v>
      </c>
      <c r="E181" s="1">
        <v>1.63212</v>
      </c>
    </row>
    <row r="182" spans="4:5">
      <c r="D182" s="1">
        <v>0.40167999999999998</v>
      </c>
      <c r="E182" s="1">
        <v>1.6391</v>
      </c>
    </row>
    <row r="183" spans="4:5">
      <c r="D183" s="1">
        <v>0.39123000000000002</v>
      </c>
      <c r="E183" s="1">
        <v>1.6459600000000001</v>
      </c>
    </row>
    <row r="184" spans="4:5">
      <c r="D184" s="1">
        <v>0.38070500000000002</v>
      </c>
      <c r="E184" s="1">
        <v>1.6527000000000001</v>
      </c>
    </row>
    <row r="185" spans="4:5">
      <c r="D185" s="1">
        <v>0.37010900000000002</v>
      </c>
      <c r="E185" s="1">
        <v>1.65933</v>
      </c>
    </row>
    <row r="186" spans="4:5">
      <c r="D186" s="1">
        <v>0.35944300000000001</v>
      </c>
      <c r="E186" s="1">
        <v>1.6658500000000001</v>
      </c>
    </row>
    <row r="187" spans="4:5">
      <c r="D187" s="1">
        <v>0.34871099999999999</v>
      </c>
      <c r="E187" s="1">
        <v>1.6722600000000001</v>
      </c>
    </row>
    <row r="188" spans="4:5">
      <c r="D188" s="1">
        <v>0.33791399999999999</v>
      </c>
      <c r="E188" s="1">
        <v>1.6785600000000001</v>
      </c>
    </row>
    <row r="189" spans="4:5">
      <c r="D189" s="1">
        <v>0.32705699999999999</v>
      </c>
      <c r="E189" s="1">
        <v>1.68475</v>
      </c>
    </row>
    <row r="190" spans="4:5">
      <c r="D190" s="1">
        <v>0.31614199999999998</v>
      </c>
      <c r="E190" s="1">
        <v>1.6908399999999999</v>
      </c>
    </row>
    <row r="191" spans="4:5">
      <c r="D191" s="1">
        <v>0.30517100000000003</v>
      </c>
      <c r="E191" s="1">
        <v>1.6968300000000001</v>
      </c>
    </row>
    <row r="192" spans="4:5">
      <c r="D192" s="1">
        <v>0.29414800000000002</v>
      </c>
      <c r="E192" s="1">
        <v>1.7027300000000001</v>
      </c>
    </row>
    <row r="193" spans="4:5">
      <c r="D193" s="1">
        <v>0.28307700000000002</v>
      </c>
      <c r="E193" s="1">
        <v>1.7085300000000001</v>
      </c>
    </row>
    <row r="194" spans="4:5">
      <c r="D194" s="1">
        <v>0.27195999999999998</v>
      </c>
      <c r="E194" s="1">
        <v>1.7142500000000001</v>
      </c>
    </row>
    <row r="195" spans="4:5">
      <c r="D195" s="1">
        <v>0.26080100000000001</v>
      </c>
      <c r="E195" s="1">
        <v>1.7198800000000001</v>
      </c>
    </row>
    <row r="196" spans="4:5">
      <c r="D196" s="1">
        <v>0.24960499999999999</v>
      </c>
      <c r="E196" s="1">
        <v>1.7254400000000001</v>
      </c>
    </row>
    <row r="197" spans="4:5">
      <c r="D197" s="1">
        <v>0.238374</v>
      </c>
      <c r="E197" s="1">
        <v>1.7309300000000001</v>
      </c>
    </row>
    <row r="198" spans="4:5">
      <c r="D198" s="1">
        <v>0.22711400000000001</v>
      </c>
      <c r="E198" s="1">
        <v>1.7363500000000001</v>
      </c>
    </row>
    <row r="199" spans="4:5">
      <c r="D199" s="1">
        <v>0.21582999999999999</v>
      </c>
      <c r="E199" s="1">
        <v>1.74173</v>
      </c>
    </row>
    <row r="200" spans="4:5">
      <c r="D200" s="1">
        <v>0.20452500000000001</v>
      </c>
      <c r="E200" s="1">
        <v>1.7470699999999999</v>
      </c>
    </row>
    <row r="201" spans="4:5">
      <c r="D201" s="1">
        <v>0.19320799999999999</v>
      </c>
      <c r="E201" s="1">
        <v>1.75237</v>
      </c>
    </row>
    <row r="202" spans="4:5">
      <c r="D202" s="1">
        <v>0.18188399999999999</v>
      </c>
      <c r="E202" s="1">
        <v>1.7576700000000001</v>
      </c>
    </row>
    <row r="203" spans="4:5">
      <c r="D203" s="1">
        <v>0.17056199999999999</v>
      </c>
      <c r="E203" s="1">
        <v>1.7629600000000001</v>
      </c>
    </row>
    <row r="204" spans="4:5">
      <c r="D204" s="1">
        <v>0.159251</v>
      </c>
      <c r="E204" s="1">
        <v>1.7682899999999999</v>
      </c>
    </row>
    <row r="205" spans="4:5">
      <c r="D205" s="1">
        <v>0.14796300000000001</v>
      </c>
      <c r="E205" s="1">
        <v>1.7736499999999999</v>
      </c>
    </row>
    <row r="206" spans="4:5">
      <c r="D206" s="1">
        <v>0.136711</v>
      </c>
      <c r="E206" s="1">
        <v>1.7790999999999999</v>
      </c>
    </row>
    <row r="207" spans="4:5">
      <c r="D207" s="1">
        <v>0.12551300000000001</v>
      </c>
      <c r="E207" s="1">
        <v>1.7846500000000001</v>
      </c>
    </row>
    <row r="208" spans="4:5">
      <c r="D208" s="1">
        <v>0.11439100000000001</v>
      </c>
      <c r="E208" s="1">
        <v>1.79036</v>
      </c>
    </row>
    <row r="209" spans="4:5">
      <c r="D209" s="1">
        <v>0.10337399999999999</v>
      </c>
      <c r="E209" s="1">
        <v>1.79626</v>
      </c>
    </row>
    <row r="210" spans="4:5">
      <c r="D210" s="1">
        <v>9.2500100000000002E-2</v>
      </c>
      <c r="E210" s="1">
        <v>1.8024199999999999</v>
      </c>
    </row>
    <row r="211" spans="4:5">
      <c r="D211" s="1">
        <v>8.1821199999999997E-2</v>
      </c>
      <c r="E211" s="1">
        <v>1.8089200000000001</v>
      </c>
    </row>
    <row r="212" spans="4:5">
      <c r="D212" s="1">
        <v>7.1405899999999994E-2</v>
      </c>
      <c r="E212" s="1">
        <v>1.81582</v>
      </c>
    </row>
    <row r="213" spans="4:5">
      <c r="D213" s="1">
        <v>6.13468E-2</v>
      </c>
      <c r="E213" s="1">
        <v>1.82324</v>
      </c>
    </row>
    <row r="214" spans="4:5">
      <c r="D214" s="1">
        <v>5.17636E-2</v>
      </c>
      <c r="E214" s="1">
        <v>1.83125</v>
      </c>
    </row>
    <row r="215" spans="4:5">
      <c r="D215" s="1">
        <v>4.2799900000000002E-2</v>
      </c>
      <c r="E215" s="1">
        <v>1.83995</v>
      </c>
    </row>
    <row r="216" spans="4:5">
      <c r="D216" s="1">
        <v>3.4599999999999999E-2</v>
      </c>
      <c r="E216" s="1">
        <v>1.84937</v>
      </c>
    </row>
    <row r="217" spans="4:5">
      <c r="D217" s="1">
        <v>2.7276600000000002E-2</v>
      </c>
      <c r="E217" s="1">
        <v>1.85948</v>
      </c>
    </row>
    <row r="218" spans="4:5">
      <c r="D218" s="1">
        <v>2.11468E-2</v>
      </c>
      <c r="E218" s="1">
        <v>1.8703399999999999</v>
      </c>
    </row>
    <row r="219" spans="4:5">
      <c r="D219" s="1">
        <v>1.6649400000000002E-2</v>
      </c>
      <c r="E219" s="1">
        <v>1.8819699999999999</v>
      </c>
    </row>
    <row r="220" spans="4:5">
      <c r="D220" s="1">
        <v>1.3577499999999999E-2</v>
      </c>
      <c r="E220" s="1">
        <v>1.8940699999999999</v>
      </c>
    </row>
    <row r="221" spans="4:5">
      <c r="D221" s="1">
        <v>1.12836E-2</v>
      </c>
      <c r="E221" s="1">
        <v>1.90635</v>
      </c>
    </row>
    <row r="222" spans="4:5">
      <c r="D222" s="1">
        <v>9.2212000000000006E-3</v>
      </c>
      <c r="E222" s="1">
        <v>1.9186799999999999</v>
      </c>
    </row>
    <row r="223" spans="4:5">
      <c r="D223" s="1">
        <v>6.9194699999999996E-3</v>
      </c>
      <c r="E223" s="1">
        <v>1.9309700000000001</v>
      </c>
    </row>
    <row r="224" spans="4:5">
      <c r="D224" s="1">
        <v>5.1057799999999999E-3</v>
      </c>
      <c r="E224" s="1">
        <v>1.9391</v>
      </c>
    </row>
    <row r="225" spans="4:5">
      <c r="D225" s="1">
        <v>3.9988300000000001E-3</v>
      </c>
      <c r="E225" s="1">
        <v>1.9431099999999999</v>
      </c>
    </row>
    <row r="226" spans="4:5">
      <c r="D226" s="1">
        <v>2.8918899999999998E-3</v>
      </c>
      <c r="E226" s="1">
        <v>1.94713</v>
      </c>
    </row>
    <row r="227" spans="4:5">
      <c r="D227" s="1">
        <v>1.9486799999999999E-3</v>
      </c>
      <c r="E227" s="1">
        <v>1.9496899999999999</v>
      </c>
    </row>
    <row r="228" spans="4:5">
      <c r="D228" s="1">
        <v>1.16921E-3</v>
      </c>
      <c r="E228" s="1">
        <v>1.95078</v>
      </c>
    </row>
    <row r="229" spans="4:5">
      <c r="D229" s="1">
        <v>3.8973499999999999E-4</v>
      </c>
      <c r="E229" s="1">
        <v>1.95187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</vt:vector>
  </HeadingPairs>
  <TitlesOfParts>
    <vt:vector size="6" baseType="lpstr">
      <vt:lpstr>Sheet1</vt:lpstr>
      <vt:lpstr>Sheet2</vt:lpstr>
      <vt:lpstr>insitustresscheck</vt:lpstr>
      <vt:lpstr>Sheet3</vt:lpstr>
      <vt:lpstr>Chart2</vt:lpstr>
      <vt:lpstr>inj pres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zhangxi</dc:creator>
  <cp:lastModifiedBy>X Z</cp:lastModifiedBy>
  <dcterms:created xsi:type="dcterms:W3CDTF">2022-06-01T02:27:17Z</dcterms:created>
  <dcterms:modified xsi:type="dcterms:W3CDTF">2023-04-29T10:15:10Z</dcterms:modified>
</cp:coreProperties>
</file>