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odd.obrien\Desktop\PSSdb__ZENODO__2023-06-02\"/>
    </mc:Choice>
  </mc:AlternateContent>
  <bookViews>
    <workbookView xWindow="0" yWindow="0" windowWidth="25380" windowHeight="10260"/>
  </bookViews>
  <sheets>
    <sheet name="Readme" sheetId="2" r:id="rId1"/>
    <sheet name="PSSdb_data_sources" sheetId="1" r:id="rId2"/>
  </sheets>
  <definedNames>
    <definedName name="Z_29632F4C_E08C_4668_B168_2F3D251E97A3_.wvu.FilterData" localSheetId="1" hidden="1">PSSdb_data_sources!$K$1:$K$988</definedName>
  </definedNames>
  <calcPr calcId="162913"/>
  <customWorkbookViews>
    <customWorkbookView name="Filtre 1" guid="{29632F4C-E08C-4668-B168-2F3D251E97A3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8" i="1" l="1"/>
  <c r="M117" i="1"/>
  <c r="M100" i="1"/>
  <c r="M66" i="1"/>
  <c r="M5" i="1"/>
  <c r="M58" i="1"/>
  <c r="M40" i="1"/>
  <c r="M35" i="1"/>
  <c r="M20" i="1"/>
  <c r="M2" i="1"/>
  <c r="M118" i="1"/>
  <c r="M7" i="1"/>
  <c r="M67" i="1"/>
  <c r="M76" i="1"/>
  <c r="M18" i="1"/>
  <c r="M114" i="1"/>
  <c r="M42" i="1"/>
  <c r="M65" i="1"/>
  <c r="M75" i="1"/>
  <c r="M59" i="1"/>
  <c r="M8" i="1"/>
  <c r="M11" i="1"/>
  <c r="M99" i="1"/>
  <c r="M25" i="1"/>
  <c r="M68" i="1"/>
  <c r="M61" i="1"/>
  <c r="M12" i="1"/>
  <c r="M103" i="1"/>
  <c r="M83" i="1"/>
  <c r="M47" i="1"/>
  <c r="M102" i="1"/>
  <c r="M112" i="1"/>
  <c r="M30" i="1"/>
  <c r="M52" i="1"/>
  <c r="M84" i="1"/>
  <c r="M77" i="1"/>
  <c r="M29" i="1"/>
  <c r="M62" i="1"/>
  <c r="M9" i="1"/>
  <c r="M23" i="1"/>
  <c r="M111" i="1"/>
  <c r="M39" i="1"/>
  <c r="M113" i="1"/>
  <c r="M17" i="1"/>
  <c r="M37" i="1"/>
  <c r="M32" i="1"/>
  <c r="M64" i="1"/>
  <c r="M36" i="1"/>
  <c r="M94" i="1"/>
  <c r="M116" i="1"/>
  <c r="M105" i="1"/>
  <c r="M15" i="1"/>
  <c r="M55" i="1"/>
  <c r="M78" i="1"/>
  <c r="M81" i="1"/>
  <c r="M80" i="1"/>
  <c r="M82" i="1"/>
  <c r="M33" i="1"/>
  <c r="M13" i="1"/>
  <c r="M97" i="1"/>
  <c r="M44" i="1"/>
  <c r="M93" i="1"/>
  <c r="M26" i="1"/>
  <c r="M60" i="1"/>
  <c r="M53" i="1"/>
  <c r="M70" i="1"/>
  <c r="M57" i="1"/>
  <c r="M54" i="1"/>
  <c r="M101" i="1"/>
  <c r="M4" i="1"/>
  <c r="M115" i="1"/>
  <c r="M6" i="1"/>
  <c r="M21" i="1"/>
  <c r="M72" i="1"/>
  <c r="M73" i="1"/>
  <c r="M107" i="1"/>
  <c r="M106" i="1"/>
  <c r="M95" i="1"/>
  <c r="M46" i="1"/>
  <c r="M108" i="1"/>
  <c r="M16" i="1"/>
  <c r="M85" i="1"/>
  <c r="M3" i="1"/>
  <c r="M24" i="1"/>
  <c r="M51" i="1"/>
  <c r="M109" i="1"/>
  <c r="M22" i="1"/>
  <c r="M48" i="1"/>
  <c r="M63" i="1"/>
  <c r="M69" i="1"/>
  <c r="M92" i="1"/>
  <c r="M119" i="1"/>
  <c r="M28" i="1"/>
  <c r="M31" i="1"/>
  <c r="M45" i="1"/>
  <c r="M14" i="1"/>
  <c r="M104" i="1"/>
  <c r="M79" i="1"/>
  <c r="M10" i="1"/>
  <c r="M41" i="1"/>
  <c r="M43" i="1"/>
  <c r="M74" i="1"/>
  <c r="M50" i="1"/>
  <c r="M27" i="1"/>
  <c r="M19" i="1"/>
  <c r="M34" i="1"/>
  <c r="M38" i="1"/>
  <c r="M71" i="1"/>
  <c r="M49" i="1"/>
</calcChain>
</file>

<file path=xl/sharedStrings.xml><?xml version="1.0" encoding="utf-8"?>
<sst xmlns="http://schemas.openxmlformats.org/spreadsheetml/2006/main" count="995" uniqueCount="421">
  <si>
    <t>Project</t>
  </si>
  <si>
    <t>Program</t>
  </si>
  <si>
    <t>Funding sources (project and/or shiptime)</t>
  </si>
  <si>
    <t>Reference (DOIs or links for scientific publications)</t>
  </si>
  <si>
    <t>DOI for cruise OR link to cruise report</t>
  </si>
  <si>
    <t>DOI for archived CTD dataset</t>
  </si>
  <si>
    <t>DOI for other archived previous releases (all or part of the data)</t>
  </si>
  <si>
    <t>Data source</t>
  </si>
  <si>
    <t>Project ID</t>
  </si>
  <si>
    <t>Instrument</t>
  </si>
  <si>
    <t>Data Owner</t>
  </si>
  <si>
    <t>Owner email</t>
  </si>
  <si>
    <t>QC report checked by data owner</t>
  </si>
  <si>
    <t>EXPORTS</t>
  </si>
  <si>
    <t>NASA Ocean Biology and Biogeochemistry Program; WHOI Ocean Twilight Zone project funded by The Audacious Project housed at TED</t>
  </si>
  <si>
    <t>https://ifcb-data.whoi.edu/timeline?dataset=EXPORTS</t>
  </si>
  <si>
    <t>IFCB</t>
  </si>
  <si>
    <t>Heidi Sosik</t>
  </si>
  <si>
    <t>hsosik@whoi.edu</t>
  </si>
  <si>
    <t>NES-LTER broadscale</t>
  </si>
  <si>
    <t>NES-LTER</t>
  </si>
  <si>
    <t>NSF; NOAA; Simons Foundation</t>
  </si>
  <si>
    <t>https://ifcb-data.whoi.edu/timeline?dataset=NESLTER_broadscale</t>
  </si>
  <si>
    <t>NESLTER_broadscale</t>
  </si>
  <si>
    <t>NES-LTER transect</t>
  </si>
  <si>
    <t>NSF; Simons Foundation</t>
  </si>
  <si>
    <t>https://ifcb-data.whoi.edu/timeline?dataset=NESLTER_transect</t>
  </si>
  <si>
    <t>NESLTER_transect</t>
  </si>
  <si>
    <t>SPIROPA</t>
  </si>
  <si>
    <t>https://ifcb-data.whoi.edu/timeline?dataset=SPIROPA</t>
  </si>
  <si>
    <t>ifcb_tara_oceans_polar_circle_leg_01_lorient_tromso</t>
  </si>
  <si>
    <t>Tara Polar Circle</t>
  </si>
  <si>
    <t>NASA Ocean Biology and Biogeochemistry program under grants NNX11AQ14G, NNX09AU43G, NNX13AE58G and NNX15AC08G to the University of Maine</t>
  </si>
  <si>
    <t>https://ecotaxa.obs-vlfr.fr/prj/3326</t>
  </si>
  <si>
    <t>Lee Karp Boss</t>
  </si>
  <si>
    <t>lee.karp-boss@maine.edu</t>
  </si>
  <si>
    <t>ifcb_tara_oceans_polar_circle_leg_01_lorient_tromso - Stn 155</t>
  </si>
  <si>
    <t>https://ecotaxa.obs-vlfr.fr/prj/3290</t>
  </si>
  <si>
    <t>ifcb_tara_oceans_polar_circle_leg_01_lorient_tromso - Stn 158</t>
  </si>
  <si>
    <t>https://ecotaxa.obs-vlfr.fr/prj/3294</t>
  </si>
  <si>
    <t>ifcb_tara_oceans_polar_circle_leg_01_lorient_tromso - Stn 159</t>
  </si>
  <si>
    <t>https://ecotaxa.obs-vlfr.fr/prj/2248</t>
  </si>
  <si>
    <t>ifcb_tara_oceans_polar_circle_leg_01_lorient_tromso - Stn 160</t>
  </si>
  <si>
    <t>https://ecotaxa.obs-vlfr.fr/prj/3147</t>
  </si>
  <si>
    <t>ifcb_tara_oceans_polar_circle_leg_01_lorient_tromso - Stn 161</t>
  </si>
  <si>
    <t>https://ecotaxa.obs-vlfr.fr/prj/3295</t>
  </si>
  <si>
    <t>ifcb_tara_oceans_polar_circle_leg_01_lorient_tromso - Stn 162</t>
  </si>
  <si>
    <t>https://ecotaxa.obs-vlfr.fr/prj/3296</t>
  </si>
  <si>
    <t>ifcb_tara_oceans_polar_circle_leg_01_lorient_tromso - Stn 163</t>
  </si>
  <si>
    <t>https://ecotaxa.obs-vlfr.fr/prj/3297</t>
  </si>
  <si>
    <t>ifcb_tara_oceans_polar_circle_leg_01_lorient_tromso - Stn 165</t>
  </si>
  <si>
    <t>https://ecotaxa.obs-vlfr.fr/prj/3300</t>
  </si>
  <si>
    <t>ifcb_tara_oceans_polar_circle_leg_01_lorient_tromso - Stn 166</t>
  </si>
  <si>
    <t>https://ecotaxa.obs-vlfr.fr/prj/3301</t>
  </si>
  <si>
    <t>ifcb_tara_oceans_polar_circle_leg_02_murmansk_dudinka</t>
  </si>
  <si>
    <t>https://ecotaxa.obs-vlfr.fr/prj/3318</t>
  </si>
  <si>
    <t>ifcb_tara_oceans_polar_circle_leg_02_murmansk_dudinka - Stn 167</t>
  </si>
  <si>
    <t>https://ecotaxa.obs-vlfr.fr/prj/3289</t>
  </si>
  <si>
    <t>ifcb_tara_oceans_polar_circle_leg_02_murmansk_dudinka - Stn 168</t>
  </si>
  <si>
    <t>https://ecotaxa.obs-vlfr.fr/prj/3302</t>
  </si>
  <si>
    <t>ifcb_tara_oceans_polar_circle_leg_02_murmansk_dudinka - Stn 169</t>
  </si>
  <si>
    <t>https://ecotaxa.obs-vlfr.fr/prj/3303</t>
  </si>
  <si>
    <t>ifcb_tara_oceans_polar_circle_leg_02_murmansk_dudinka - Stn 173</t>
  </si>
  <si>
    <t>https://ecotaxa.obs-vlfr.fr/prj/3307</t>
  </si>
  <si>
    <t>ifcb_tara_oceans_polar_circle_leg_02_murmansk_dudinka - Stn 174</t>
  </si>
  <si>
    <t>https://ecotaxa.obs-vlfr.fr/prj/3308</t>
  </si>
  <si>
    <t>ifcb_tara_oceans_polar_circle_leg_02_murmansk_dudinka - Stn 175</t>
  </si>
  <si>
    <t>https://ecotaxa.obs-vlfr.fr/prj/3309</t>
  </si>
  <si>
    <t>ifcb_tara_oceans_polar_circle_leg_02_murmansk_dudinka - Stn 176</t>
  </si>
  <si>
    <t>https://ecotaxa.obs-vlfr.fr/prj/3310</t>
  </si>
  <si>
    <t>ifcb_tara_oceans_polar_circle_leg_02_murmansk_dudinka - Stn 178</t>
  </si>
  <si>
    <t>https://ecotaxa.obs-vlfr.fr/prj/3312</t>
  </si>
  <si>
    <t>ifcb_tara_oceans_polar_circle_leg_02_tromso_murmansk</t>
  </si>
  <si>
    <t>https://ecotaxa.obs-vlfr.fr/prj/3314</t>
  </si>
  <si>
    <t>ifcb_tara_oceans_polar_circle_leg_03_dudinka_pevek</t>
  </si>
  <si>
    <t>https://ecotaxa.obs-vlfr.fr/prj/3315</t>
  </si>
  <si>
    <t>ifcb_tara_oceans_polar_circle_leg_03_dudinka_pevek - Stn 188</t>
  </si>
  <si>
    <t>https://ecotaxa.obs-vlfr.fr/prj/3334</t>
  </si>
  <si>
    <t>ifcb_tara_oceans_polar_circle_leg_03_dudinka_pevek - Stn 189</t>
  </si>
  <si>
    <t>https://ecotaxa.obs-vlfr.fr/prj/3335</t>
  </si>
  <si>
    <t>ifcb_tara_oceans_polar_circle_leg_04_pevek_tuktoyaktuk</t>
  </si>
  <si>
    <t>https://ecotaxa.obs-vlfr.fr/prj/3298</t>
  </si>
  <si>
    <t>ifcb_tara_oceans_polar_circle_leg_05_tuktoyaktuk_ilulissat - Stn 205</t>
  </si>
  <si>
    <t>https://ecotaxa.obs-vlfr.fr/prj/3320</t>
  </si>
  <si>
    <t>ifcb_tara_oceans_polar_circle_leg_05_tuktoyaktuk_ilulissat - Stn 207</t>
  </si>
  <si>
    <t>https://ecotaxa.obs-vlfr.fr/prj/3322</t>
  </si>
  <si>
    <t>ifcb_tara_oceans_polar_circle_leg_06_ilulissat_quebec</t>
  </si>
  <si>
    <t>https://ecotaxa.obs-vlfr.fr/prj/3299</t>
  </si>
  <si>
    <t>ifcb_tara_oceans_polar_circle_leg_06_ilulissat_quebec - Stn 208</t>
  </si>
  <si>
    <t>https://ecotaxa.obs-vlfr.fr/prj/3323</t>
  </si>
  <si>
    <t>ifcb_tara_oceans_polar_circle_leg_06_ilulissat_quebec - Stn 209</t>
  </si>
  <si>
    <t>https://ecotaxa.obs-vlfr.fr/prj/3324</t>
  </si>
  <si>
    <t>ifcb_tara_oceans_polar_circle_leg_06_ilulissat_quebec - Stn 210</t>
  </si>
  <si>
    <t>https://ecotaxa.obs-vlfr.fr/prj/3325</t>
  </si>
  <si>
    <t>ifcb_tara_oceans_polar_circle_leg_07_quebec_lorient</t>
  </si>
  <si>
    <t>https://ecotaxa.obs-vlfr.fr/prj/3313</t>
  </si>
  <si>
    <t>San Francisco Pier 17</t>
  </si>
  <si>
    <t>Cal-HABMAP</t>
  </si>
  <si>
    <t>NOAA  grants NA14NOS0120148, NA16NMF4270263, NA16NOS0120021 with support from US Geological Survey and San Francisco Estuary Institute</t>
  </si>
  <si>
    <t>https://doi.org/10.1002/lno.11443</t>
  </si>
  <si>
    <t>https://ifcb.caloos.org/timeline?dataset=san-francisco-pier-17</t>
  </si>
  <si>
    <t>san-francisco-pier-17</t>
  </si>
  <si>
    <t>Raphael M. Kudela</t>
  </si>
  <si>
    <t>kudela@ucsc.edu</t>
  </si>
  <si>
    <t>Santa Cruz Municipal wharf</t>
  </si>
  <si>
    <t>NOAA grants NA14NOS0120148, NA16NMF4270263, NA16NOS0120021</t>
  </si>
  <si>
    <t xml:space="preserve">https://doi.org/10.1002/lno.11443, </t>
  </si>
  <si>
    <t>https://ifcb.caloos.org/timeline?dataset=santa-cruz-municipal-wharf</t>
  </si>
  <si>
    <t>santa-cruz-municipal-wharf</t>
  </si>
  <si>
    <t>uvp5_sn009_2019_nga_lter_summer</t>
  </si>
  <si>
    <t>LTER</t>
  </si>
  <si>
    <t>https://ecotaxa.obs-vlfr.fr/prj/2464</t>
  </si>
  <si>
    <t>Andrew M. P. McDonnell</t>
  </si>
  <si>
    <t>amcdonnell@alaska.edu</t>
  </si>
  <si>
    <t>UVP5hd_sn207_2018_Exports_np_sr1812</t>
  </si>
  <si>
    <t>https://seabass.gsfc.nasa.gov/cruise/EXPORTSNP</t>
  </si>
  <si>
    <t>https://ecotaxa.obs-vlfr.fr/prj/1591</t>
  </si>
  <si>
    <t>EXPORTS_Morphocluster_combined_2021_North_Atlantic</t>
  </si>
  <si>
    <t>NASA Ocean Biology and Biogeochemistry Grant # NS296A-A</t>
  </si>
  <si>
    <t>https://seabass.gsfc.nasa.gov/cruise/EXPORTSNA</t>
  </si>
  <si>
    <t>https://ecotaxa.obs-vlfr.fr/prj/7546</t>
  </si>
  <si>
    <t>Rainer Kiko</t>
  </si>
  <si>
    <t>rkiko@geomar.de</t>
  </si>
  <si>
    <t>UVP5 Sargasso 2014 (sargasso_a sargasso_b)</t>
  </si>
  <si>
    <t>https://ecotaxa.obs-vlfr.fr/prj/22</t>
  </si>
  <si>
    <t>Fabien Lombard</t>
  </si>
  <si>
    <t>lombard@obs-vlfr.fr</t>
  </si>
  <si>
    <t>UVP5 Tara Oceans (tara2009, tara2010, tara2011, tara2012, tara2013)</t>
  </si>
  <si>
    <t>Tara Oceans Expedition</t>
  </si>
  <si>
    <t>CNRS (in particular Groupement de Recherche GDR3280 and the Research Federation for the Study of Global Ocean Systems Ecology and Evolution FR2022/Tara Oceans-GOSEE), the Eu- ropean Molecular Biology Laboratory (EMBL), the French Ministry of Research, and the French Government ‘‘Investissements d’Avenir’’ programs OCEANOMICS (ANR-11-BTBR-0008), the EMBRC-France (ANR-10-INBS-02).</t>
  </si>
  <si>
    <t>https://ecotaxa.obs-vlfr.fr/prj/579</t>
  </si>
  <si>
    <t>TRUE</t>
  </si>
  <si>
    <t>Zooscan Tara Oceans 2009 2012 WP2 200</t>
  </si>
  <si>
    <t>https://obis.org/dataset/cbd631ea-c8ff-419f-8340-b29c7fdc416a</t>
  </si>
  <si>
    <t>https://ecotaxa.obs-vlfr.fr/prj/377</t>
  </si>
  <si>
    <t>Zooscan</t>
  </si>
  <si>
    <t>Zooscan Tara Oceans 2009 2013 Bongo 300</t>
  </si>
  <si>
    <t>https://obis.org/dataset/f180f1e9-817b-49f7-b5f4-04e1cc193f48</t>
  </si>
  <si>
    <t>https://ecotaxa.obs-vlfr.fr/prj/397</t>
  </si>
  <si>
    <t>Zooscan Tara Oceans 2009 2013 Bongo 300 sn033</t>
  </si>
  <si>
    <t>https://ecotaxa.obs-vlfr.fr/prj/398</t>
  </si>
  <si>
    <t>Zooscan Tara Oceans MTN 300  ALL NETS - NEW!</t>
  </si>
  <si>
    <t>https://obis.org/dataset/e8f6f42e-0e33-4382-9998-9a178eac3191</t>
  </si>
  <si>
    <t>https://ecotaxa.obs-vlfr.fr/prj/714</t>
  </si>
  <si>
    <t>Zooscan Tara Oceans Regent 680 ALL NETS</t>
  </si>
  <si>
    <t>https://obis.org/dataset/1a653b53-5fe5-4d67-b62c-a69294553304</t>
  </si>
  <si>
    <t>https://ecotaxa.obs-vlfr.fr/prj/412</t>
  </si>
  <si>
    <t>Zooscan Tara Oceans Polar Circle 2013 Bongo 300 sn033</t>
  </si>
  <si>
    <t>https://ecotaxa.obs-vlfr.fr/prj/395</t>
  </si>
  <si>
    <t>Lars Stemmann</t>
  </si>
  <si>
    <t>stemmann@obs-vlfr.fr</t>
  </si>
  <si>
    <t>Zooscan Tara Oceans Polar Circle 2013 WP2 200</t>
  </si>
  <si>
    <t>https://ecotaxa.obs-vlfr.fr/prj/378</t>
  </si>
  <si>
    <t>Zooscan TONGA WP2 200 2019</t>
  </si>
  <si>
    <t>TONGA</t>
  </si>
  <si>
    <t>This research is a contribution of the TONGA project (Shallow hydroThermal sOurces
of trace elemeNts: potential impacts on biological productivity and the bioloGicAl
carbon pump; TONGA cruise https://doi.org/10.17600/18000884) funded by the
Agence Nationale de la Recherche (grant TONGA ANR-18- CE01-0016 and grant
CINNAMON ANR-17-CE2-0014-01), the LEFE-CyBER program (CNRS-INSU), the
A-Midex foundation, the Institut de Recherche pour le Développement (IRD). The authors warmly thank the crew of the R/V L’Atalante for
outstanding shipboard operations, the DT-INSU</t>
  </si>
  <si>
    <t>https://doi.org/10.17600/18000884</t>
  </si>
  <si>
    <t>https://ecotaxa.obs-vlfr.fr/prj/2832</t>
  </si>
  <si>
    <t>POINT B</t>
  </si>
  <si>
    <t>Zooscan point B Juday Bogorov 300 2019 journée</t>
  </si>
  <si>
    <t>https://ecotaxa.obs-vlfr.fr/prj/1603</t>
  </si>
  <si>
    <t>Jean-Olivier Irisson</t>
  </si>
  <si>
    <t>irisson@obs-vlfr.fr</t>
  </si>
  <si>
    <t>Zooscan point B Juday Bogorov 300 2021</t>
  </si>
  <si>
    <t>https://ecotaxa.obs-vlfr.fr/prj/4024</t>
  </si>
  <si>
    <t>Zooscan point B Juday Bogorov 300 2021 journée</t>
  </si>
  <si>
    <t>https://ecotaxa.obs-vlfr.fr/prj/4025</t>
  </si>
  <si>
    <t>Zooscan point B WP2 200 2014 mardi matin</t>
  </si>
  <si>
    <t>https://ecotaxa.obs-vlfr.fr/prj/581</t>
  </si>
  <si>
    <t>Zooscan point B WP2 200 2015 mardi matin</t>
  </si>
  <si>
    <t>https://ecotaxa.obs-vlfr.fr/prj/580</t>
  </si>
  <si>
    <t>Zooscan point B WP2 200 2017 mardi matin</t>
  </si>
  <si>
    <t>https://ecotaxa.obs-vlfr.fr/prj/338</t>
  </si>
  <si>
    <t>UVP5 IADO 2018</t>
  </si>
  <si>
    <t>IADO</t>
  </si>
  <si>
    <t>https://ecotaxa.obs-vlfr.fr/prj/1343</t>
  </si>
  <si>
    <t>Zooscan IADO WP2 2017</t>
  </si>
  <si>
    <t>https://ecotaxa.obs-vlfr.fr/prj/652</t>
  </si>
  <si>
    <t>Zooscan IADO WP2 2018 replicate 2</t>
  </si>
  <si>
    <t>https://ecotaxa.obs-vlfr.fr/prj/1309</t>
  </si>
  <si>
    <t>Zooscan IADO WP2 2019</t>
  </si>
  <si>
    <t>https://ecotaxa.obs-vlfr.fr/prj/2480</t>
  </si>
  <si>
    <t>Zooscan IADO wp2 2020</t>
  </si>
  <si>
    <t>https://ecotaxa.obs-vlfr.fr/prj/3391</t>
  </si>
  <si>
    <t>Zooscan IADO wp2 2021</t>
  </si>
  <si>
    <t>https://ecotaxa.obs-vlfr.fr/prj/4904</t>
  </si>
  <si>
    <t>Zooscan Dyfamed WP2 200 2019 2020</t>
  </si>
  <si>
    <t>DYFAMED</t>
  </si>
  <si>
    <t>https://ecotaxa.obs-vlfr.fr/prj/4429</t>
  </si>
  <si>
    <t>Zooscan RESOMAR Point B WP2 200 2019</t>
  </si>
  <si>
    <t>RESOMAR</t>
  </si>
  <si>
    <t>https://ecotaxa.obs-vlfr.fr/prj/2535</t>
  </si>
  <si>
    <t>UVP5 JERICO 2017</t>
  </si>
  <si>
    <t>JERICO</t>
  </si>
  <si>
    <t>JERICO-S3 project under the European Union's Horizon 2020 research and innovation programme with grant number 871153</t>
  </si>
  <si>
    <t>https://ecotaxa.obs-vlfr.fr/prj/578</t>
  </si>
  <si>
    <t>UVP5 MALINA 2009</t>
  </si>
  <si>
    <t>MALINA</t>
  </si>
  <si>
    <t>The Malina project is funded by the Centre National de la Recherche Scientifique (CNRS) and by the French and European Space Agencies.</t>
  </si>
  <si>
    <t>https://ecotaxa.obs-vlfr.fr/prj/28</t>
  </si>
  <si>
    <t>UVP5 OPEREX 2008</t>
  </si>
  <si>
    <t>OPEREX</t>
  </si>
  <si>
    <t>10.1029/2012JG001984</t>
  </si>
  <si>
    <t>https://hahana.soest.hawaii.edu/cmoreoperex/operex.html</t>
  </si>
  <si>
    <t>https://ecotaxa.obs-vlfr.fr/prj/110</t>
  </si>
  <si>
    <t>Lionel Guidi</t>
  </si>
  <si>
    <t>lguidi@obs-vlfr.fr</t>
  </si>
  <si>
    <t>Zooscan MooseGE 2015 Bongo 120</t>
  </si>
  <si>
    <t>MOOSEGE</t>
  </si>
  <si>
    <t>CNRS‐INSU and Research Infrastructure ILICO</t>
  </si>
  <si>
    <t>https://doi.org/10.17600/15002500</t>
  </si>
  <si>
    <t>https://ecotaxa.obs-vlfr.fr/prj/14</t>
  </si>
  <si>
    <t>Zooscan MooseGE 2017 Triple 200</t>
  </si>
  <si>
    <t>https://doi.org/10.17600/17001500</t>
  </si>
  <si>
    <t>https://ecotaxa.obs-vlfr.fr/prj/896</t>
  </si>
  <si>
    <t>Zooscan MooseGE 2019 Bongo 200</t>
  </si>
  <si>
    <t>https://doi.org/10.17600/18000562</t>
  </si>
  <si>
    <t>https://ecotaxa.obs-vlfr.fr/prj/4598</t>
  </si>
  <si>
    <t>Zooscan MooseGE 2021 Bongo 200</t>
  </si>
  <si>
    <t>https://doi.org/10.17600/18001333</t>
  </si>
  <si>
    <t>https://ecotaxa.obs-vlfr.fr/prj/6048</t>
  </si>
  <si>
    <t>UVP5 CASSIOPEE 2015</t>
  </si>
  <si>
    <t>CASSIOPEE</t>
  </si>
  <si>
    <t>French national programme LEFE/INSU (ZEBRE) and IRD</t>
  </si>
  <si>
    <t>https://doi.org/10.17600/15001200</t>
  </si>
  <si>
    <t>https://ecotaxa.obs-vlfr.fr/prj/38</t>
  </si>
  <si>
    <t>Marc Picheral; Lars Stemmann</t>
  </si>
  <si>
    <t>marc.picheral@obs-vlfr.fr; stemmann@obs-vlfr.fr</t>
  </si>
  <si>
    <t>UVP5 DEWEX 2013 (spring)</t>
  </si>
  <si>
    <t>DEWEX</t>
  </si>
  <si>
    <t>https://doi.org/10.17600/13020030</t>
  </si>
  <si>
    <t>https://ecotaxa.obs-vlfr.fr/prj/4</t>
  </si>
  <si>
    <t>UVP5 DEWEX 2013 (winter)</t>
  </si>
  <si>
    <t>https://doi.org/10.17600/13020010</t>
  </si>
  <si>
    <t>https://ecotaxa.obs-vlfr.fr/prj/3</t>
  </si>
  <si>
    <t>UVP5 OUTPACE 2015</t>
  </si>
  <si>
    <t>OUTPACE</t>
  </si>
  <si>
    <t>ANR-14-CE01-0007-01;LEFE-CyBER program (CNRS-INSU); Institut de Recherche pour le Développement (IRD);  GOPS program (IRD) and the CNES (BC T23 / ZBC 4500048836); and the European FEDER Fund under
project 1166-39417)</t>
  </si>
  <si>
    <t>https://doi.org/10.17600/15000900</t>
  </si>
  <si>
    <t>https://ecotaxa.obs-vlfr.fr/prj/37</t>
  </si>
  <si>
    <t>Marc Picheral; Lionel Guidi</t>
  </si>
  <si>
    <t>marc.picheral@obs-vlfr.fr;lguidi@obs-vlfr.fr</t>
  </si>
  <si>
    <t>UVP5 SOMBA 2014</t>
  </si>
  <si>
    <t>SOMBA</t>
  </si>
  <si>
    <t>MerMex program</t>
  </si>
  <si>
    <t>https://doi.org/10.17600/14007500</t>
  </si>
  <si>
    <t>https://ecotaxa.obs-vlfr.fr/prj/36</t>
  </si>
  <si>
    <t>UVP5 GEOMAR 2018 msm80</t>
  </si>
  <si>
    <t>CUSCO</t>
  </si>
  <si>
    <t>Bundesministerium für Bildung und Forschung, grant no. 03F0813A</t>
  </si>
  <si>
    <t>https://www.ldf.uni-hamburg.de/merian/wochenberichte.html</t>
  </si>
  <si>
    <t>https://ecotaxa.obs-vlfr.fr/prj/5690</t>
  </si>
  <si>
    <t>UVP5 GEOMAR 2019 Lima</t>
  </si>
  <si>
    <t>https://doi.org/10.1038/s41467-021-23340-4</t>
  </si>
  <si>
    <t>https://ecotaxa.obs-vlfr.fr/prj/2465</t>
  </si>
  <si>
    <t>UVP5 GEOMAR 2019 m158</t>
  </si>
  <si>
    <t>TRIATLAS &amp; MOPGA-TAD</t>
  </si>
  <si>
    <t>European Union’s Horizon 2020 research and innovation programme under grant agreement No 817578 (TRIATLAS); Make Our Planet Great Again grant of the French National Research Agency within the Programme d’Investissements d’Avenir; reference ANR-19-MPGA-0012</t>
  </si>
  <si>
    <t>https://www.ldf.uni-hamburg.de/meteor/wochenberichte.html</t>
  </si>
  <si>
    <t>https://doi.pangaea.de/10.1594/PANGAEA.952354</t>
  </si>
  <si>
    <t>https://ecotaxa.obs-vlfr.fr/prj/5693</t>
  </si>
  <si>
    <t>UVP5 Geomar 2012 msm22</t>
  </si>
  <si>
    <t>SFB754, LOV</t>
  </si>
  <si>
    <t>SFB 754 ClimateBiogeochemistry Interactions in the Tropical Ocean (www.sfb754.de, grant/award no. 27542298)</t>
  </si>
  <si>
    <t>https://doi.org/10.5194/essd-14-4315-2022</t>
  </si>
  <si>
    <t>https://doi.org/10.1594/PANGAEA.830253</t>
  </si>
  <si>
    <t>https://doi.org/10.1594/PANGAEA.874871; https://doi.org/10.1594/PANGAEA.924375</t>
  </si>
  <si>
    <t>https://ecotaxa.obs-vlfr.fr/prj/593</t>
  </si>
  <si>
    <t>UVP5 Geomar 2012 msm23</t>
  </si>
  <si>
    <t>https://doi.org/10.1594/PANGAEA.842225</t>
  </si>
  <si>
    <t>https://doi.pangaea.de/10.1594/PANGAEA.846229; https://doi.org/10.1594/PANGAEA.924375</t>
  </si>
  <si>
    <t>https://ecotaxa.obs-vlfr.fr/prj/584</t>
  </si>
  <si>
    <t>UVP5 Geomar 2013 m92</t>
  </si>
  <si>
    <t>https://doi.org/10.1594/PANGAEA.858070</t>
  </si>
  <si>
    <t>https://doi.org/10.1594/PANGAEA.885756; https://doi.org/10.1594/PANGAEA.924375</t>
  </si>
  <si>
    <t>https://ecotaxa.obs-vlfr.fr/prj/556</t>
  </si>
  <si>
    <t>UVP5 Geomar 2013 m93</t>
  </si>
  <si>
    <t>https://doi.org/10.1594/PANGAEA.848017</t>
  </si>
  <si>
    <t>https://doi.org/10.1594/PANGAEA.924375</t>
  </si>
  <si>
    <t>https://ecotaxa.obs-vlfr.fr/prj/563</t>
  </si>
  <si>
    <t>UVP5 Geomar 2013 m96</t>
  </si>
  <si>
    <t>Future Ocean, LOV</t>
  </si>
  <si>
    <t>https://doi.org/10.1594/PANGAEA.860342</t>
  </si>
  <si>
    <t>https://doi.pangaea.de/10.1594/PANGAEA.846153; https://doi.org/10.1594/PANGAEA.924375</t>
  </si>
  <si>
    <t>https://ecotaxa.obs-vlfr.fr/prj/585</t>
  </si>
  <si>
    <t>UVP5 Geomar 2013 m97</t>
  </si>
  <si>
    <t>https://doi.pangaea.de/10.1594/PANGAEA.860344</t>
  </si>
  <si>
    <t>https://ecotaxa.obs-vlfr.fr/prj/603</t>
  </si>
  <si>
    <t>UVP5 Geomar 2013 m98</t>
  </si>
  <si>
    <t>https://doi.pangaea.de/10.1594/PANGAEA.868640</t>
  </si>
  <si>
    <t>https://ecotaxa.obs-vlfr.fr/prj/610</t>
  </si>
  <si>
    <t>UVP5 Geomar 2014  eddy</t>
  </si>
  <si>
    <t>Future Ocean</t>
  </si>
  <si>
    <t>Future Ocean Excellence Cluster project CP1341 “Biogeochemistry and Ecology of Oxygen Depleted Eddies in the Eastern Tropical Atlantic”</t>
  </si>
  <si>
    <t>https://ecotaxa.obs-vlfr.fr/prj/881</t>
  </si>
  <si>
    <t>UVP5 Geomar 2014 m105</t>
  </si>
  <si>
    <t>SFB754</t>
  </si>
  <si>
    <t>https://doi.pangaea.de/10.1594/PANGAEA.858255</t>
  </si>
  <si>
    <t>https://ecotaxa.obs-vlfr.fr/prj/602</t>
  </si>
  <si>
    <t>UVP5 Geomar 2014 m106</t>
  </si>
  <si>
    <t>https://doi.pangaea.de/10.1594/PANGAEA.869361</t>
  </si>
  <si>
    <t>https://doi.org/10.1594/PANGAEA.874870; https://doi.org/10.1594/PANGAEA.924375</t>
  </si>
  <si>
    <t>https://ecotaxa.obs-vlfr.fr/prj/595</t>
  </si>
  <si>
    <t>UVP5 Geomar 2014 m107</t>
  </si>
  <si>
    <t>https://doi.pangaea.de/10.1594/PANGAEA.860480</t>
  </si>
  <si>
    <t>https://doi.org/10.1594/PANGAEA.885759; https://doi.org/10.1594/PANGAEA.924375</t>
  </si>
  <si>
    <t>https://ecotaxa.obs-vlfr.fr/prj/559</t>
  </si>
  <si>
    <t>UVP5 Geomar 2014 m108</t>
  </si>
  <si>
    <t>https://ecotaxa.obs-vlfr.fr/prj/586</t>
  </si>
  <si>
    <t>UVP5 Geomar 2014 msm40</t>
  </si>
  <si>
    <t>https://doi.org/10.1594/PANGAEA.910558</t>
  </si>
  <si>
    <t>https://ecotaxa.obs-vlfr.fr/prj/587</t>
  </si>
  <si>
    <t>UVP5 Geomar 2014 ps88b</t>
  </si>
  <si>
    <t>https://doi.pangaea.de/10.1594/PANGAEA.887770</t>
  </si>
  <si>
    <t>https://ecotaxa.obs-vlfr.fr/prj/558</t>
  </si>
  <si>
    <t>UVP5 Geomar 2015 m116</t>
  </si>
  <si>
    <t>https://doi.pangaea.de/10.1594/PANGAEA.860481</t>
  </si>
  <si>
    <t>https://ecotaxa.obs-vlfr.fr/prj/589</t>
  </si>
  <si>
    <t>UVP5 Geomar 2015 m119</t>
  </si>
  <si>
    <t>https://doi.org/10.1594/PANGAEA.860484</t>
  </si>
  <si>
    <t>https://doi.org/10.1594/PANGAEA.874872; https://doi.org/10.1594/PANGAEA.924375</t>
  </si>
  <si>
    <t>https://ecotaxa.obs-vlfr.fr/prj/590</t>
  </si>
  <si>
    <t>UVP5 Geomar 2015 m120</t>
  </si>
  <si>
    <t>https://doi.org/10.1594/PANGAEA.868654</t>
  </si>
  <si>
    <t>https://ecotaxa.obs-vlfr.fr/prj/594</t>
  </si>
  <si>
    <t>UVP5 Geomar 2015 m121</t>
  </si>
  <si>
    <t>https://ecotaxa.obs-vlfr.fr/prj/560</t>
  </si>
  <si>
    <t>UVP5 Geomar 2015 msm049</t>
  </si>
  <si>
    <t>https://ecotaxa.obs-vlfr.fr/prj/588</t>
  </si>
  <si>
    <t>UVP5 Geomar 2016 m131</t>
  </si>
  <si>
    <t>https://doi.org/10.1594/PANGAEA.910994</t>
  </si>
  <si>
    <t>https://ecotaxa.obs-vlfr.fr/prj/545</t>
  </si>
  <si>
    <t>UVP5 Geomar 2017 fluxes1</t>
  </si>
  <si>
    <t>https://ecotaxa.obs-vlfr.fr/prj/507</t>
  </si>
  <si>
    <t>UVP5 Geomar 2017 m135</t>
  </si>
  <si>
    <t>https://doi.org/10.1594/PANGAEA.904009</t>
  </si>
  <si>
    <t>https://ecotaxa.obs-vlfr.fr/prj/548</t>
  </si>
  <si>
    <t>UVP5 Geomar 2017 m136</t>
  </si>
  <si>
    <t>https://doi.org/10.1594/PANGAEA.904013</t>
  </si>
  <si>
    <t>https://ecotaxa.obs-vlfr.fr/prj/620</t>
  </si>
  <si>
    <t>UVP5 Geomar 2017 m137</t>
  </si>
  <si>
    <t>https://doi.org/10.1594/PANGAEA.902643</t>
  </si>
  <si>
    <t>https://ecotaxa.obs-vlfr.fr/prj/621</t>
  </si>
  <si>
    <t>UVP5 Geomar 2017 m138</t>
  </si>
  <si>
    <t>https://doi.org/10.1594/PANGAEA.892575</t>
  </si>
  <si>
    <t>https://ecotaxa.obs-vlfr.fr/prj/622</t>
  </si>
  <si>
    <t>Triatlas 2019 MTN 200 NEW</t>
  </si>
  <si>
    <t>https://ecotaxa.obs-vlfr.fr/prj/6111</t>
  </si>
  <si>
    <t>Zooscan_PS078_MN</t>
  </si>
  <si>
    <t>https://doi.org/10.1002/lom3.10495</t>
  </si>
  <si>
    <t>https://doi.org/10.2312/BzPM_0647_2012</t>
  </si>
  <si>
    <t>https://doi.org/10.1594/PANGAEA.774196</t>
  </si>
  <si>
    <t>https://doi.org/10.1594/PANGAEA.944235</t>
  </si>
  <si>
    <t>https://ecotaxa.obs-vlfr.fr/prj/2771</t>
  </si>
  <si>
    <t>Astrid Cornils</t>
  </si>
  <si>
    <t>Astrid.Cornils@awi.de</t>
  </si>
  <si>
    <t>Zooscan Peacetime 2017 100 microns</t>
  </si>
  <si>
    <t>PEACETIME</t>
  </si>
  <si>
    <t>https://ecotaxa.obs-vlfr.fr/prj/788</t>
  </si>
  <si>
    <t>Cécile Guieu</t>
  </si>
  <si>
    <t>guieu@obs-vlfr.fr</t>
  </si>
  <si>
    <t>Zooscan Acep201307 OBN200</t>
  </si>
  <si>
    <t>ACEP</t>
  </si>
  <si>
    <t>South African National Research Foundation (NRF), the Departments of Environmental Affairs (DEA)
and Science and Technology (DST)</t>
  </si>
  <si>
    <t>https://ecotaxa.obs-vlfr.fr/prj/167</t>
  </si>
  <si>
    <t>Margaux Noyon</t>
  </si>
  <si>
    <t>margauxnoyon@gmail.com</t>
  </si>
  <si>
    <t>Zooscan AlgoaBay2020 VBN200</t>
  </si>
  <si>
    <t xml:space="preserve">South African National Research Foundation (NRF), Science and Technology (DST), South African Environmental Observation Network (SAEON) </t>
  </si>
  <si>
    <t>https://ecotaxa.obs-vlfr.fr/prj/3607</t>
  </si>
  <si>
    <t>Zooscan LaPerouse201609 OBN200</t>
  </si>
  <si>
    <t>LaPerouse</t>
  </si>
  <si>
    <t>French Oceanographic Fleet, IRD, British Council Newton Fund grant SARCI 1503261 16102/ NRF 98399</t>
  </si>
  <si>
    <t>https://doi.org/10.1016/j.dsr2.2020.104759</t>
  </si>
  <si>
    <t>10.17600/16004500</t>
  </si>
  <si>
    <t>https://ecotaxa.obs-vlfr.fr/prj/751</t>
  </si>
  <si>
    <t>Zooscan LaPerouse201609 OBN500</t>
  </si>
  <si>
    <t>https://ecotaxa.obs-vlfr.fr/prj/966</t>
  </si>
  <si>
    <t>Zooscan Mad-Ridge201611 OMN200</t>
  </si>
  <si>
    <t>Mad-Ridge</t>
  </si>
  <si>
    <t>10.17600/16004800</t>
  </si>
  <si>
    <t>https://ecotaxa.obs-vlfr.fr/prj/663</t>
  </si>
  <si>
    <t>Zooscan Mad-Ridge201611 OMN500</t>
  </si>
  <si>
    <t>https://ecotaxa.obs-vlfr.fr/prj/967</t>
  </si>
  <si>
    <t>Zooscan Mesop200911 OMN200</t>
  </si>
  <si>
    <t>Mesobio</t>
  </si>
  <si>
    <t>French Oceanographic Fleet, IRD, WIOMSA</t>
  </si>
  <si>
    <t>https://ecotaxa.obs-vlfr.fr/prj/171</t>
  </si>
  <si>
    <t>Zooscan Mesop201004 OMN200</t>
  </si>
  <si>
    <t>https://ecotaxa.obs-vlfr.fr/prj/174</t>
  </si>
  <si>
    <t>Zooscan Solstice_SA 201903 VBN200</t>
  </si>
  <si>
    <t>SOLSTICE</t>
  </si>
  <si>
    <t>Global Challenges Research Fund (GCRF), UK, in the framework of the SOLSTICE-WIO project [NE/P021050/1]; British Council Newton Fund grant SARCI 1503261 16102/ NRF 98399</t>
  </si>
  <si>
    <t>https://doi.org/10.1016/j.dsr2.2021.105015</t>
  </si>
  <si>
    <t>https://ecotaxa.obs-vlfr.fr/prj/2307</t>
  </si>
  <si>
    <t>Zooscan WaltersShoals201705 OBN200</t>
  </si>
  <si>
    <t>WaltersShoal</t>
  </si>
  <si>
    <t>10.17600/17002700</t>
  </si>
  <si>
    <t>https://ecotaxa.obs-vlfr.fr/prj/752</t>
  </si>
  <si>
    <t>Zooscan WaltersShoals201705 OBN500</t>
  </si>
  <si>
    <t>https://ecotaxa.obs-vlfr.fr/prj/968</t>
  </si>
  <si>
    <t>Name of the Program</t>
  </si>
  <si>
    <t>Funding sources (project and or shiptime)</t>
  </si>
  <si>
    <t>Funding sources of the program</t>
  </si>
  <si>
    <t>One relevant reference that has used the data and describe the sampling strategy</t>
  </si>
  <si>
    <t>DOI our URL to cruise info. Use ; for separation</t>
  </si>
  <si>
    <t>DOI achived CTD</t>
  </si>
  <si>
    <t>DOI for data release external of PSSdb. Use ; for separation</t>
  </si>
  <si>
    <t>Project name in Ecotaxa/ IFCB dashboards</t>
  </si>
  <si>
    <t>url to the data</t>
  </si>
  <si>
    <t>project identifier in Ecotaxa/ IFCB dashboards</t>
  </si>
  <si>
    <t>Instrument used to generate the data</t>
  </si>
  <si>
    <t>Person responsible for providing access to the data.</t>
  </si>
  <si>
    <t>data owner contact information</t>
  </si>
  <si>
    <t>True/False, stating if report resulting from the control quality check (see readme) of individual project has been checked by the data owner</t>
  </si>
  <si>
    <t>UVP</t>
  </si>
  <si>
    <t>General description: This table lists the data sources included in the first release of the Plankton size structure database
 ( PSSdb, https://www.st.nmfs.noaa.gov/copepod/pssdb/ )/</t>
  </si>
  <si>
    <t xml:space="preserve">    Field_name</t>
  </si>
  <si>
    <t xml:space="preserve">    Description</t>
  </si>
  <si>
    <t>Reference (DOIs or links for scientific publications, 
separated by ;)</t>
  </si>
  <si>
    <t>DOI for other archived previous releases 
(all or part of the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</si>
</sst>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color rgb="FF000000"/>
      <name val="Arial"/>
      <scheme val="minor"/>
    </font>
    <font>
      <u/>
      <sz val="10"/>
      <color rgb="FF0000FF"/>
      <name val="Arial"/>
      <family val="2"/>
    </font>
    <font>
      <b/>
      <sz val="10"/>
      <color theme="1"/>
      <name val="Arial"/>
      <family val="2"/>
    </font>
    <font>
      <sz val="10"/>
      <color theme="1"/>
      <name val="Times Roman"/>
    </font>
    <font>
      <sz val="11"/>
      <color theme="1"/>
      <name val="Times Roman"/>
    </font>
    <font>
      <u/>
      <sz val="11"/>
      <color theme="1"/>
      <name val="Times Roman"/>
    </font>
    <font>
      <sz val="12"/>
      <color theme="1"/>
      <name val="Times Roman"/>
    </font>
    <font>
      <u/>
      <sz val="9"/>
      <color theme="1"/>
      <name val="Times Roman"/>
    </font>
    <font>
      <sz val="9"/>
      <color theme="1"/>
      <name val="Times Roman"/>
    </font>
    <font>
      <u/>
      <sz val="10"/>
      <color theme="1"/>
      <name val="Times Roman"/>
    </font>
    <font>
      <u/>
      <sz val="12"/>
      <color theme="1"/>
      <name val="Times Roman"/>
    </font>
    <font>
      <sz val="10"/>
      <color theme="1"/>
      <name val="Arial (Body)"/>
    </font>
    <font>
      <b/>
      <sz val="10"/>
      <color rgb="FF000000"/>
      <name val="Arial"/>
      <family val="2"/>
      <scheme val="minor"/>
    </font>
    <font>
      <b/>
      <sz val="11"/>
      <color theme="1"/>
      <name val="Times Roman"/>
    </font>
    <font>
      <b/>
      <sz val="10"/>
      <color theme="1"/>
      <name val="Arial (Body)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10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Alignment="1">
      <alignment wrapText="1"/>
    </xf>
    <xf numFmtId="0" fontId="11" fillId="0" borderId="0" xfId="0" applyFont="1" applyFill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ecotaxa.obs-vlfr.fr/prj/556" TargetMode="External"/><Relationship Id="rId21" Type="http://schemas.openxmlformats.org/officeDocument/2006/relationships/hyperlink" Target="https://ecotaxa.obs-vlfr.fr/prj/3309" TargetMode="External"/><Relationship Id="rId42" Type="http://schemas.openxmlformats.org/officeDocument/2006/relationships/hyperlink" Target="https://ecotaxa.obs-vlfr.fr/prj/1591" TargetMode="External"/><Relationship Id="rId63" Type="http://schemas.openxmlformats.org/officeDocument/2006/relationships/hyperlink" Target="https://ecotaxa.obs-vlfr.fr/prj/1603" TargetMode="External"/><Relationship Id="rId84" Type="http://schemas.openxmlformats.org/officeDocument/2006/relationships/hyperlink" Target="https://ecotaxa.obs-vlfr.fr/prj/896" TargetMode="External"/><Relationship Id="rId138" Type="http://schemas.openxmlformats.org/officeDocument/2006/relationships/hyperlink" Target="https://doi.org/10.1594/PANGAEA.924375." TargetMode="External"/><Relationship Id="rId159" Type="http://schemas.openxmlformats.org/officeDocument/2006/relationships/hyperlink" Target="https://doi.org/10.1594/PANGAEA.910558" TargetMode="External"/><Relationship Id="rId170" Type="http://schemas.openxmlformats.org/officeDocument/2006/relationships/hyperlink" Target="https://www.ldf.uni-hamburg.de/meteor/wochenberichte.html" TargetMode="External"/><Relationship Id="rId191" Type="http://schemas.openxmlformats.org/officeDocument/2006/relationships/hyperlink" Target="https://ecotaxa.obs-vlfr.fr/prj/548" TargetMode="External"/><Relationship Id="rId205" Type="http://schemas.openxmlformats.org/officeDocument/2006/relationships/hyperlink" Target="https://doi.pangaea.de/10.1594/PANGAEA.952354" TargetMode="External"/><Relationship Id="rId226" Type="http://schemas.openxmlformats.org/officeDocument/2006/relationships/hyperlink" Target="https://ecotaxa.obs-vlfr.fr/prj/2307" TargetMode="External"/><Relationship Id="rId107" Type="http://schemas.openxmlformats.org/officeDocument/2006/relationships/hyperlink" Target="https://www.ldf.uni-hamburg.de/merian/wochenberichte.html" TargetMode="External"/><Relationship Id="rId11" Type="http://schemas.openxmlformats.org/officeDocument/2006/relationships/hyperlink" Target="https://ecotaxa.obs-vlfr.fr/prj/3296" TargetMode="External"/><Relationship Id="rId32" Type="http://schemas.openxmlformats.org/officeDocument/2006/relationships/hyperlink" Target="https://ecotaxa.obs-vlfr.fr/prj/3323" TargetMode="External"/><Relationship Id="rId53" Type="http://schemas.openxmlformats.org/officeDocument/2006/relationships/hyperlink" Target="https://obis.org/dataset/e8f6f42e-0e33-4382-9998-9a178eac3191" TargetMode="External"/><Relationship Id="rId74" Type="http://schemas.openxmlformats.org/officeDocument/2006/relationships/hyperlink" Target="https://ecotaxa.obs-vlfr.fr/prj/4904" TargetMode="External"/><Relationship Id="rId128" Type="http://schemas.openxmlformats.org/officeDocument/2006/relationships/hyperlink" Target="https://www.ldf.uni-hamburg.de/meteor/wochenberichte.html" TargetMode="External"/><Relationship Id="rId149" Type="http://schemas.openxmlformats.org/officeDocument/2006/relationships/hyperlink" Target="https://doi.org/10.5194/essd-14-4315-2022" TargetMode="External"/><Relationship Id="rId5" Type="http://schemas.openxmlformats.org/officeDocument/2006/relationships/hyperlink" Target="https://ecotaxa.obs-vlfr.fr/prj/3326" TargetMode="External"/><Relationship Id="rId95" Type="http://schemas.openxmlformats.org/officeDocument/2006/relationships/hyperlink" Target="https://doi.org/10.17600/15000900" TargetMode="External"/><Relationship Id="rId160" Type="http://schemas.openxmlformats.org/officeDocument/2006/relationships/hyperlink" Target="https://doi.org/10.1594/PANGAEA.924375." TargetMode="External"/><Relationship Id="rId181" Type="http://schemas.openxmlformats.org/officeDocument/2006/relationships/hyperlink" Target="https://ecotaxa.obs-vlfr.fr/prj/588" TargetMode="External"/><Relationship Id="rId216" Type="http://schemas.openxmlformats.org/officeDocument/2006/relationships/hyperlink" Target="https://ecotaxa.obs-vlfr.fr/prj/751" TargetMode="External"/><Relationship Id="rId22" Type="http://schemas.openxmlformats.org/officeDocument/2006/relationships/hyperlink" Target="https://ecotaxa.obs-vlfr.fr/prj/3310" TargetMode="External"/><Relationship Id="rId27" Type="http://schemas.openxmlformats.org/officeDocument/2006/relationships/hyperlink" Target="https://ecotaxa.obs-vlfr.fr/prj/3335" TargetMode="External"/><Relationship Id="rId43" Type="http://schemas.openxmlformats.org/officeDocument/2006/relationships/hyperlink" Target="https://seabass.gsfc.nasa.gov/cruise/EXPORTSNA" TargetMode="External"/><Relationship Id="rId48" Type="http://schemas.openxmlformats.org/officeDocument/2006/relationships/hyperlink" Target="https://ecotaxa.obs-vlfr.fr/prj/377" TargetMode="External"/><Relationship Id="rId64" Type="http://schemas.openxmlformats.org/officeDocument/2006/relationships/hyperlink" Target="https://ecotaxa.obs-vlfr.fr/prj/4024" TargetMode="External"/><Relationship Id="rId69" Type="http://schemas.openxmlformats.org/officeDocument/2006/relationships/hyperlink" Target="https://ecotaxa.obs-vlfr.fr/prj/1343" TargetMode="External"/><Relationship Id="rId113" Type="http://schemas.openxmlformats.org/officeDocument/2006/relationships/hyperlink" Target="https://ecotaxa.obs-vlfr.fr/prj/584" TargetMode="External"/><Relationship Id="rId118" Type="http://schemas.openxmlformats.org/officeDocument/2006/relationships/hyperlink" Target="https://doi.org/10.5194/essd-14-4315-2022" TargetMode="External"/><Relationship Id="rId134" Type="http://schemas.openxmlformats.org/officeDocument/2006/relationships/hyperlink" Target="https://doi.pangaea.de/10.1594/PANGAEA.868640" TargetMode="External"/><Relationship Id="rId139" Type="http://schemas.openxmlformats.org/officeDocument/2006/relationships/hyperlink" Target="https://ecotaxa.obs-vlfr.fr/prj/881" TargetMode="External"/><Relationship Id="rId80" Type="http://schemas.openxmlformats.org/officeDocument/2006/relationships/hyperlink" Target="https://ecotaxa.obs-vlfr.fr/prj/110" TargetMode="External"/><Relationship Id="rId85" Type="http://schemas.openxmlformats.org/officeDocument/2006/relationships/hyperlink" Target="https://doi.org/10.17600/18000562" TargetMode="External"/><Relationship Id="rId150" Type="http://schemas.openxmlformats.org/officeDocument/2006/relationships/hyperlink" Target="https://www.ldf.uni-hamburg.de/meteor/wochenberichte.html" TargetMode="External"/><Relationship Id="rId155" Type="http://schemas.openxmlformats.org/officeDocument/2006/relationships/hyperlink" Target="https://doi.org/10.1594/PANGAEA.924375." TargetMode="External"/><Relationship Id="rId171" Type="http://schemas.openxmlformats.org/officeDocument/2006/relationships/hyperlink" Target="https://doi.pangaea.de/10.1594/PANGAEA.860484" TargetMode="External"/><Relationship Id="rId176" Type="http://schemas.openxmlformats.org/officeDocument/2006/relationships/hyperlink" Target="https://ecotaxa.obs-vlfr.fr/prj/594" TargetMode="External"/><Relationship Id="rId192" Type="http://schemas.openxmlformats.org/officeDocument/2006/relationships/hyperlink" Target="https://www.ldf.uni-hamburg.de/meteor/wochenberichte.html" TargetMode="External"/><Relationship Id="rId197" Type="http://schemas.openxmlformats.org/officeDocument/2006/relationships/hyperlink" Target="https://doi.pangaea.de/10.1594/PANGAEA.902643" TargetMode="External"/><Relationship Id="rId206" Type="http://schemas.openxmlformats.org/officeDocument/2006/relationships/hyperlink" Target="https://ecotaxa.obs-vlfr.fr/prj/6111" TargetMode="External"/><Relationship Id="rId227" Type="http://schemas.openxmlformats.org/officeDocument/2006/relationships/hyperlink" Target="https://doi.org/10.1016/j.dsr2.2020.104759" TargetMode="External"/><Relationship Id="rId201" Type="http://schemas.openxmlformats.org/officeDocument/2006/relationships/hyperlink" Target="https://doi.pangaea.de/10.1594/PANGAEA.892575" TargetMode="External"/><Relationship Id="rId222" Type="http://schemas.openxmlformats.org/officeDocument/2006/relationships/hyperlink" Target="https://ecotaxa.obs-vlfr.fr/prj/967" TargetMode="External"/><Relationship Id="rId12" Type="http://schemas.openxmlformats.org/officeDocument/2006/relationships/hyperlink" Target="https://ecotaxa.obs-vlfr.fr/prj/3297" TargetMode="External"/><Relationship Id="rId17" Type="http://schemas.openxmlformats.org/officeDocument/2006/relationships/hyperlink" Target="https://ecotaxa.obs-vlfr.fr/prj/3302" TargetMode="External"/><Relationship Id="rId33" Type="http://schemas.openxmlformats.org/officeDocument/2006/relationships/hyperlink" Target="https://ecotaxa.obs-vlfr.fr/prj/3324" TargetMode="External"/><Relationship Id="rId38" Type="http://schemas.openxmlformats.org/officeDocument/2006/relationships/hyperlink" Target="https://doi.org/10.1002/lno.11443" TargetMode="External"/><Relationship Id="rId59" Type="http://schemas.openxmlformats.org/officeDocument/2006/relationships/hyperlink" Target="https://obis.org/dataset/cbd631ea-c8ff-419f-8340-b29c7fdc416a" TargetMode="External"/><Relationship Id="rId103" Type="http://schemas.openxmlformats.org/officeDocument/2006/relationships/hyperlink" Target="https://www.ldf.uni-hamburg.de/meteor/wochenberichte.html" TargetMode="External"/><Relationship Id="rId108" Type="http://schemas.openxmlformats.org/officeDocument/2006/relationships/hyperlink" Target="https://doi.org/10.1594/PANGAEA.830253" TargetMode="External"/><Relationship Id="rId124" Type="http://schemas.openxmlformats.org/officeDocument/2006/relationships/hyperlink" Target="https://www.ldf.uni-hamburg.de/meteor/wochenberichte.html" TargetMode="External"/><Relationship Id="rId129" Type="http://schemas.openxmlformats.org/officeDocument/2006/relationships/hyperlink" Target="https://doi.pangaea.de/10.1594/PANGAEA.860344" TargetMode="External"/><Relationship Id="rId54" Type="http://schemas.openxmlformats.org/officeDocument/2006/relationships/hyperlink" Target="https://ecotaxa.obs-vlfr.fr/prj/714" TargetMode="External"/><Relationship Id="rId70" Type="http://schemas.openxmlformats.org/officeDocument/2006/relationships/hyperlink" Target="https://ecotaxa.obs-vlfr.fr/prj/652" TargetMode="External"/><Relationship Id="rId75" Type="http://schemas.openxmlformats.org/officeDocument/2006/relationships/hyperlink" Target="https://ecotaxa.obs-vlfr.fr/prj/4429" TargetMode="External"/><Relationship Id="rId91" Type="http://schemas.openxmlformats.org/officeDocument/2006/relationships/hyperlink" Target="https://doi.org/10.17600/13020030" TargetMode="External"/><Relationship Id="rId96" Type="http://schemas.openxmlformats.org/officeDocument/2006/relationships/hyperlink" Target="https://ecotaxa.obs-vlfr.fr/prj/37" TargetMode="External"/><Relationship Id="rId140" Type="http://schemas.openxmlformats.org/officeDocument/2006/relationships/hyperlink" Target="https://doi.org/10.5194/essd-14-4315-2022" TargetMode="External"/><Relationship Id="rId145" Type="http://schemas.openxmlformats.org/officeDocument/2006/relationships/hyperlink" Target="https://doi.org/10.5194/essd-14-4315-2022" TargetMode="External"/><Relationship Id="rId161" Type="http://schemas.openxmlformats.org/officeDocument/2006/relationships/hyperlink" Target="https://ecotaxa.obs-vlfr.fr/prj/587" TargetMode="External"/><Relationship Id="rId166" Type="http://schemas.openxmlformats.org/officeDocument/2006/relationships/hyperlink" Target="https://www.ldf.uni-hamburg.de/meteor/wochenberichte.html" TargetMode="External"/><Relationship Id="rId182" Type="http://schemas.openxmlformats.org/officeDocument/2006/relationships/hyperlink" Target="https://www.ldf.uni-hamburg.de/meteor/wochenberichte.html" TargetMode="External"/><Relationship Id="rId187" Type="http://schemas.openxmlformats.org/officeDocument/2006/relationships/hyperlink" Target="https://ecotaxa.obs-vlfr.fr/prj/507" TargetMode="External"/><Relationship Id="rId217" Type="http://schemas.openxmlformats.org/officeDocument/2006/relationships/hyperlink" Target="https://doi.org/10.1016/j.dsr2.2020.104759" TargetMode="External"/><Relationship Id="rId1" Type="http://schemas.openxmlformats.org/officeDocument/2006/relationships/hyperlink" Target="https://ifcb-data.whoi.edu/timeline?dataset=EXPORTS" TargetMode="External"/><Relationship Id="rId6" Type="http://schemas.openxmlformats.org/officeDocument/2006/relationships/hyperlink" Target="https://ecotaxa.obs-vlfr.fr/prj/3290" TargetMode="External"/><Relationship Id="rId212" Type="http://schemas.openxmlformats.org/officeDocument/2006/relationships/hyperlink" Target="https://ecotaxa.obs-vlfr.fr/prj/788" TargetMode="External"/><Relationship Id="rId23" Type="http://schemas.openxmlformats.org/officeDocument/2006/relationships/hyperlink" Target="https://ecotaxa.obs-vlfr.fr/prj/3312" TargetMode="External"/><Relationship Id="rId28" Type="http://schemas.openxmlformats.org/officeDocument/2006/relationships/hyperlink" Target="https://ecotaxa.obs-vlfr.fr/prj/3298" TargetMode="External"/><Relationship Id="rId49" Type="http://schemas.openxmlformats.org/officeDocument/2006/relationships/hyperlink" Target="https://obis.org/dataset/f180f1e9-817b-49f7-b5f4-04e1cc193f48" TargetMode="External"/><Relationship Id="rId114" Type="http://schemas.openxmlformats.org/officeDocument/2006/relationships/hyperlink" Target="https://doi.org/10.5194/essd-14-4315-2022" TargetMode="External"/><Relationship Id="rId119" Type="http://schemas.openxmlformats.org/officeDocument/2006/relationships/hyperlink" Target="https://www.ldf.uni-hamburg.de/meteor/wochenberichte.html" TargetMode="External"/><Relationship Id="rId44" Type="http://schemas.openxmlformats.org/officeDocument/2006/relationships/hyperlink" Target="https://ecotaxa.obs-vlfr.fr/prj/7546" TargetMode="External"/><Relationship Id="rId60" Type="http://schemas.openxmlformats.org/officeDocument/2006/relationships/hyperlink" Target="https://ecotaxa.obs-vlfr.fr/prj/378" TargetMode="External"/><Relationship Id="rId65" Type="http://schemas.openxmlformats.org/officeDocument/2006/relationships/hyperlink" Target="https://ecotaxa.obs-vlfr.fr/prj/4025" TargetMode="External"/><Relationship Id="rId81" Type="http://schemas.openxmlformats.org/officeDocument/2006/relationships/hyperlink" Target="https://doi.org/10.17600/15002500" TargetMode="External"/><Relationship Id="rId86" Type="http://schemas.openxmlformats.org/officeDocument/2006/relationships/hyperlink" Target="https://ecotaxa.obs-vlfr.fr/prj/4598" TargetMode="External"/><Relationship Id="rId130" Type="http://schemas.openxmlformats.org/officeDocument/2006/relationships/hyperlink" Target="https://doi.org/10.1594/PANGAEA.924375." TargetMode="External"/><Relationship Id="rId135" Type="http://schemas.openxmlformats.org/officeDocument/2006/relationships/hyperlink" Target="https://doi.org/10.1594/PANGAEA.924375." TargetMode="External"/><Relationship Id="rId151" Type="http://schemas.openxmlformats.org/officeDocument/2006/relationships/hyperlink" Target="https://doi.pangaea.de/10.1594/PANGAEA.860480" TargetMode="External"/><Relationship Id="rId156" Type="http://schemas.openxmlformats.org/officeDocument/2006/relationships/hyperlink" Target="https://ecotaxa.obs-vlfr.fr/prj/586" TargetMode="External"/><Relationship Id="rId177" Type="http://schemas.openxmlformats.org/officeDocument/2006/relationships/hyperlink" Target="https://www.ldf.uni-hamburg.de/meteor/wochenberichte.html" TargetMode="External"/><Relationship Id="rId198" Type="http://schemas.openxmlformats.org/officeDocument/2006/relationships/hyperlink" Target="https://doi.org/10.1594/PANGAEA.924375" TargetMode="External"/><Relationship Id="rId172" Type="http://schemas.openxmlformats.org/officeDocument/2006/relationships/hyperlink" Target="https://ecotaxa.obs-vlfr.fr/prj/590" TargetMode="External"/><Relationship Id="rId193" Type="http://schemas.openxmlformats.org/officeDocument/2006/relationships/hyperlink" Target="https://doi.pangaea.de/10.1594/PANGAEA.904013" TargetMode="External"/><Relationship Id="rId202" Type="http://schemas.openxmlformats.org/officeDocument/2006/relationships/hyperlink" Target="https://doi.org/10.1594/PANGAEA.924375" TargetMode="External"/><Relationship Id="rId207" Type="http://schemas.openxmlformats.org/officeDocument/2006/relationships/hyperlink" Target="https://doi.org/10.1002/lom3.10495" TargetMode="External"/><Relationship Id="rId223" Type="http://schemas.openxmlformats.org/officeDocument/2006/relationships/hyperlink" Target="https://ecotaxa.obs-vlfr.fr/prj/171" TargetMode="External"/><Relationship Id="rId228" Type="http://schemas.openxmlformats.org/officeDocument/2006/relationships/hyperlink" Target="https://ecotaxa.obs-vlfr.fr/prj/752" TargetMode="External"/><Relationship Id="rId13" Type="http://schemas.openxmlformats.org/officeDocument/2006/relationships/hyperlink" Target="https://ecotaxa.obs-vlfr.fr/prj/3300" TargetMode="External"/><Relationship Id="rId18" Type="http://schemas.openxmlformats.org/officeDocument/2006/relationships/hyperlink" Target="https://ecotaxa.obs-vlfr.fr/prj/3303" TargetMode="External"/><Relationship Id="rId39" Type="http://schemas.openxmlformats.org/officeDocument/2006/relationships/hyperlink" Target="https://ifcb.caloos.org/timeline?dataset=santa-cruz-municipal-wharf" TargetMode="External"/><Relationship Id="rId109" Type="http://schemas.openxmlformats.org/officeDocument/2006/relationships/hyperlink" Target="https://ecotaxa.obs-vlfr.fr/prj/593" TargetMode="External"/><Relationship Id="rId34" Type="http://schemas.openxmlformats.org/officeDocument/2006/relationships/hyperlink" Target="https://ecotaxa.obs-vlfr.fr/prj/3325" TargetMode="External"/><Relationship Id="rId50" Type="http://schemas.openxmlformats.org/officeDocument/2006/relationships/hyperlink" Target="https://ecotaxa.obs-vlfr.fr/prj/397" TargetMode="External"/><Relationship Id="rId55" Type="http://schemas.openxmlformats.org/officeDocument/2006/relationships/hyperlink" Target="https://obis.org/dataset/1a653b53-5fe5-4d67-b62c-a69294553304" TargetMode="External"/><Relationship Id="rId76" Type="http://schemas.openxmlformats.org/officeDocument/2006/relationships/hyperlink" Target="https://ecotaxa.obs-vlfr.fr/prj/2535" TargetMode="External"/><Relationship Id="rId97" Type="http://schemas.openxmlformats.org/officeDocument/2006/relationships/hyperlink" Target="https://doi.org/10.17600/14007500" TargetMode="External"/><Relationship Id="rId104" Type="http://schemas.openxmlformats.org/officeDocument/2006/relationships/hyperlink" Target="https://doi.pangaea.de/10.1594/PANGAEA.952354" TargetMode="External"/><Relationship Id="rId120" Type="http://schemas.openxmlformats.org/officeDocument/2006/relationships/hyperlink" Target="https://doi.org/10.1594/PANGAEA.848017" TargetMode="External"/><Relationship Id="rId125" Type="http://schemas.openxmlformats.org/officeDocument/2006/relationships/hyperlink" Target="https://doi.org/10.1594/PANGAEA.860342" TargetMode="External"/><Relationship Id="rId141" Type="http://schemas.openxmlformats.org/officeDocument/2006/relationships/hyperlink" Target="https://www.ldf.uni-hamburg.de/meteor/wochenberichte.html" TargetMode="External"/><Relationship Id="rId146" Type="http://schemas.openxmlformats.org/officeDocument/2006/relationships/hyperlink" Target="https://www.ldf.uni-hamburg.de/meteor/wochenberichte.html" TargetMode="External"/><Relationship Id="rId167" Type="http://schemas.openxmlformats.org/officeDocument/2006/relationships/hyperlink" Target="https://doi.pangaea.de/10.1594/PANGAEA.860481" TargetMode="External"/><Relationship Id="rId188" Type="http://schemas.openxmlformats.org/officeDocument/2006/relationships/hyperlink" Target="https://www.ldf.uni-hamburg.de/meteor/wochenberichte.html" TargetMode="External"/><Relationship Id="rId7" Type="http://schemas.openxmlformats.org/officeDocument/2006/relationships/hyperlink" Target="https://ecotaxa.obs-vlfr.fr/prj/3294" TargetMode="External"/><Relationship Id="rId71" Type="http://schemas.openxmlformats.org/officeDocument/2006/relationships/hyperlink" Target="https://ecotaxa.obs-vlfr.fr/prj/1309" TargetMode="External"/><Relationship Id="rId92" Type="http://schemas.openxmlformats.org/officeDocument/2006/relationships/hyperlink" Target="https://ecotaxa.obs-vlfr.fr/prj/4" TargetMode="External"/><Relationship Id="rId162" Type="http://schemas.openxmlformats.org/officeDocument/2006/relationships/hyperlink" Target="https://doi.org/10.5194/essd-14-4315-2022" TargetMode="External"/><Relationship Id="rId183" Type="http://schemas.openxmlformats.org/officeDocument/2006/relationships/hyperlink" Target="https://doi.pangaea.de/10.1594/PANGAEA.910994" TargetMode="External"/><Relationship Id="rId213" Type="http://schemas.openxmlformats.org/officeDocument/2006/relationships/hyperlink" Target="https://ecotaxa.obs-vlfr.fr/prj/167" TargetMode="External"/><Relationship Id="rId218" Type="http://schemas.openxmlformats.org/officeDocument/2006/relationships/hyperlink" Target="https://ecotaxa.obs-vlfr.fr/prj/966" TargetMode="External"/><Relationship Id="rId2" Type="http://schemas.openxmlformats.org/officeDocument/2006/relationships/hyperlink" Target="https://ifcb-data.whoi.edu/timeline?dataset=NESLTER_broadscale" TargetMode="External"/><Relationship Id="rId29" Type="http://schemas.openxmlformats.org/officeDocument/2006/relationships/hyperlink" Target="https://ecotaxa.obs-vlfr.fr/prj/3320" TargetMode="External"/><Relationship Id="rId24" Type="http://schemas.openxmlformats.org/officeDocument/2006/relationships/hyperlink" Target="https://ecotaxa.obs-vlfr.fr/prj/3314" TargetMode="External"/><Relationship Id="rId40" Type="http://schemas.openxmlformats.org/officeDocument/2006/relationships/hyperlink" Target="https://ecotaxa.obs-vlfr.fr/prj/2464" TargetMode="External"/><Relationship Id="rId45" Type="http://schemas.openxmlformats.org/officeDocument/2006/relationships/hyperlink" Target="https://ecotaxa.obs-vlfr.fr/prj/22" TargetMode="External"/><Relationship Id="rId66" Type="http://schemas.openxmlformats.org/officeDocument/2006/relationships/hyperlink" Target="https://ecotaxa.obs-vlfr.fr/prj/581" TargetMode="External"/><Relationship Id="rId87" Type="http://schemas.openxmlformats.org/officeDocument/2006/relationships/hyperlink" Target="https://doi.org/10.17600/18001333" TargetMode="External"/><Relationship Id="rId110" Type="http://schemas.openxmlformats.org/officeDocument/2006/relationships/hyperlink" Target="https://doi.org/10.5194/essd-14-4315-2022" TargetMode="External"/><Relationship Id="rId115" Type="http://schemas.openxmlformats.org/officeDocument/2006/relationships/hyperlink" Target="https://www.ldf.uni-hamburg.de/meteor/wochenberichte.html" TargetMode="External"/><Relationship Id="rId131" Type="http://schemas.openxmlformats.org/officeDocument/2006/relationships/hyperlink" Target="https://ecotaxa.obs-vlfr.fr/prj/603" TargetMode="External"/><Relationship Id="rId136" Type="http://schemas.openxmlformats.org/officeDocument/2006/relationships/hyperlink" Target="https://ecotaxa.obs-vlfr.fr/prj/610" TargetMode="External"/><Relationship Id="rId157" Type="http://schemas.openxmlformats.org/officeDocument/2006/relationships/hyperlink" Target="https://doi.org/10.5194/essd-14-4315-2022" TargetMode="External"/><Relationship Id="rId178" Type="http://schemas.openxmlformats.org/officeDocument/2006/relationships/hyperlink" Target="https://doi.org/10.1594/PANGAEA.924375." TargetMode="External"/><Relationship Id="rId61" Type="http://schemas.openxmlformats.org/officeDocument/2006/relationships/hyperlink" Target="https://doi.org/10.17600/18000884" TargetMode="External"/><Relationship Id="rId82" Type="http://schemas.openxmlformats.org/officeDocument/2006/relationships/hyperlink" Target="https://ecotaxa.obs-vlfr.fr/prj/14" TargetMode="External"/><Relationship Id="rId152" Type="http://schemas.openxmlformats.org/officeDocument/2006/relationships/hyperlink" Target="https://ecotaxa.obs-vlfr.fr/prj/559" TargetMode="External"/><Relationship Id="rId173" Type="http://schemas.openxmlformats.org/officeDocument/2006/relationships/hyperlink" Target="https://www.ldf.uni-hamburg.de/meteor/wochenberichte.html" TargetMode="External"/><Relationship Id="rId194" Type="http://schemas.openxmlformats.org/officeDocument/2006/relationships/hyperlink" Target="https://doi.org/10.1594/PANGAEA.924375" TargetMode="External"/><Relationship Id="rId199" Type="http://schemas.openxmlformats.org/officeDocument/2006/relationships/hyperlink" Target="https://ecotaxa.obs-vlfr.fr/prj/621" TargetMode="External"/><Relationship Id="rId203" Type="http://schemas.openxmlformats.org/officeDocument/2006/relationships/hyperlink" Target="https://ecotaxa.obs-vlfr.fr/prj/622" TargetMode="External"/><Relationship Id="rId208" Type="http://schemas.openxmlformats.org/officeDocument/2006/relationships/hyperlink" Target="https://doi.org/10.2312/BzPM_0647_2012" TargetMode="External"/><Relationship Id="rId229" Type="http://schemas.openxmlformats.org/officeDocument/2006/relationships/hyperlink" Target="https://doi.org/10.1016/j.dsr2.2020.104759" TargetMode="External"/><Relationship Id="rId19" Type="http://schemas.openxmlformats.org/officeDocument/2006/relationships/hyperlink" Target="https://ecotaxa.obs-vlfr.fr/prj/3307" TargetMode="External"/><Relationship Id="rId224" Type="http://schemas.openxmlformats.org/officeDocument/2006/relationships/hyperlink" Target="https://ecotaxa.obs-vlfr.fr/prj/174" TargetMode="External"/><Relationship Id="rId14" Type="http://schemas.openxmlformats.org/officeDocument/2006/relationships/hyperlink" Target="https://ecotaxa.obs-vlfr.fr/prj/3301" TargetMode="External"/><Relationship Id="rId30" Type="http://schemas.openxmlformats.org/officeDocument/2006/relationships/hyperlink" Target="https://ecotaxa.obs-vlfr.fr/prj/3322" TargetMode="External"/><Relationship Id="rId35" Type="http://schemas.openxmlformats.org/officeDocument/2006/relationships/hyperlink" Target="https://ecotaxa.obs-vlfr.fr/prj/3313" TargetMode="External"/><Relationship Id="rId56" Type="http://schemas.openxmlformats.org/officeDocument/2006/relationships/hyperlink" Target="https://ecotaxa.obs-vlfr.fr/prj/412" TargetMode="External"/><Relationship Id="rId77" Type="http://schemas.openxmlformats.org/officeDocument/2006/relationships/hyperlink" Target="https://ecotaxa.obs-vlfr.fr/prj/578" TargetMode="External"/><Relationship Id="rId100" Type="http://schemas.openxmlformats.org/officeDocument/2006/relationships/hyperlink" Target="https://ecotaxa.obs-vlfr.fr/prj/5690" TargetMode="External"/><Relationship Id="rId105" Type="http://schemas.openxmlformats.org/officeDocument/2006/relationships/hyperlink" Target="https://ecotaxa.obs-vlfr.fr/prj/5693" TargetMode="External"/><Relationship Id="rId126" Type="http://schemas.openxmlformats.org/officeDocument/2006/relationships/hyperlink" Target="https://ecotaxa.obs-vlfr.fr/prj/585" TargetMode="External"/><Relationship Id="rId147" Type="http://schemas.openxmlformats.org/officeDocument/2006/relationships/hyperlink" Target="https://doi.pangaea.de/10.1594/PANGAEA.869361" TargetMode="External"/><Relationship Id="rId168" Type="http://schemas.openxmlformats.org/officeDocument/2006/relationships/hyperlink" Target="https://doi.org/10.1594/PANGAEA.924375." TargetMode="External"/><Relationship Id="rId8" Type="http://schemas.openxmlformats.org/officeDocument/2006/relationships/hyperlink" Target="https://ecotaxa.obs-vlfr.fr/prj/2248" TargetMode="External"/><Relationship Id="rId51" Type="http://schemas.openxmlformats.org/officeDocument/2006/relationships/hyperlink" Target="https://obis.org/dataset/f180f1e9-817b-49f7-b5f4-04e1cc193f48" TargetMode="External"/><Relationship Id="rId72" Type="http://schemas.openxmlformats.org/officeDocument/2006/relationships/hyperlink" Target="https://ecotaxa.obs-vlfr.fr/prj/2480" TargetMode="External"/><Relationship Id="rId93" Type="http://schemas.openxmlformats.org/officeDocument/2006/relationships/hyperlink" Target="https://doi.org/10.17600/13020010" TargetMode="External"/><Relationship Id="rId98" Type="http://schemas.openxmlformats.org/officeDocument/2006/relationships/hyperlink" Target="https://ecotaxa.obs-vlfr.fr/prj/36" TargetMode="External"/><Relationship Id="rId121" Type="http://schemas.openxmlformats.org/officeDocument/2006/relationships/hyperlink" Target="https://doi.org/10.1594/PANGAEA.924375." TargetMode="External"/><Relationship Id="rId142" Type="http://schemas.openxmlformats.org/officeDocument/2006/relationships/hyperlink" Target="https://doi.pangaea.de/10.1594/PANGAEA.858255" TargetMode="External"/><Relationship Id="rId163" Type="http://schemas.openxmlformats.org/officeDocument/2006/relationships/hyperlink" Target="https://doi.pangaea.de/10.1594/PANGAEA.887770" TargetMode="External"/><Relationship Id="rId184" Type="http://schemas.openxmlformats.org/officeDocument/2006/relationships/hyperlink" Target="https://doi.org/10.1594/PANGAEA.924375." TargetMode="External"/><Relationship Id="rId189" Type="http://schemas.openxmlformats.org/officeDocument/2006/relationships/hyperlink" Target="https://doi.pangaea.de/10.1594/PANGAEA.904009" TargetMode="External"/><Relationship Id="rId219" Type="http://schemas.openxmlformats.org/officeDocument/2006/relationships/hyperlink" Target="https://doi.org/10.1016/j.dsr2.2020.104759" TargetMode="External"/><Relationship Id="rId3" Type="http://schemas.openxmlformats.org/officeDocument/2006/relationships/hyperlink" Target="https://ifcb-data.whoi.edu/timeline?dataset=NESLTER_transect" TargetMode="External"/><Relationship Id="rId214" Type="http://schemas.openxmlformats.org/officeDocument/2006/relationships/hyperlink" Target="https://ecotaxa.obs-vlfr.fr/prj/3607" TargetMode="External"/><Relationship Id="rId230" Type="http://schemas.openxmlformats.org/officeDocument/2006/relationships/hyperlink" Target="https://ecotaxa.obs-vlfr.fr/prj/968" TargetMode="External"/><Relationship Id="rId25" Type="http://schemas.openxmlformats.org/officeDocument/2006/relationships/hyperlink" Target="https://ecotaxa.obs-vlfr.fr/prj/3315" TargetMode="External"/><Relationship Id="rId46" Type="http://schemas.openxmlformats.org/officeDocument/2006/relationships/hyperlink" Target="https://ecotaxa.obs-vlfr.fr/prj/579" TargetMode="External"/><Relationship Id="rId67" Type="http://schemas.openxmlformats.org/officeDocument/2006/relationships/hyperlink" Target="https://ecotaxa.obs-vlfr.fr/prj/580" TargetMode="External"/><Relationship Id="rId116" Type="http://schemas.openxmlformats.org/officeDocument/2006/relationships/hyperlink" Target="https://doi.org/10.1594/PANGAEA.858070" TargetMode="External"/><Relationship Id="rId137" Type="http://schemas.openxmlformats.org/officeDocument/2006/relationships/hyperlink" Target="https://doi.org/10.5194/essd-14-4315-2022" TargetMode="External"/><Relationship Id="rId158" Type="http://schemas.openxmlformats.org/officeDocument/2006/relationships/hyperlink" Target="https://www.ldf.uni-hamburg.de/merian/wochenberichte.html" TargetMode="External"/><Relationship Id="rId20" Type="http://schemas.openxmlformats.org/officeDocument/2006/relationships/hyperlink" Target="https://ecotaxa.obs-vlfr.fr/prj/3308" TargetMode="External"/><Relationship Id="rId41" Type="http://schemas.openxmlformats.org/officeDocument/2006/relationships/hyperlink" Target="https://seabass.gsfc.nasa.gov/cruise/EXPORTSNP" TargetMode="External"/><Relationship Id="rId62" Type="http://schemas.openxmlformats.org/officeDocument/2006/relationships/hyperlink" Target="https://ecotaxa.obs-vlfr.fr/prj/2832" TargetMode="External"/><Relationship Id="rId83" Type="http://schemas.openxmlformats.org/officeDocument/2006/relationships/hyperlink" Target="https://doi.org/10.17600/17001500" TargetMode="External"/><Relationship Id="rId88" Type="http://schemas.openxmlformats.org/officeDocument/2006/relationships/hyperlink" Target="https://ecotaxa.obs-vlfr.fr/prj/6048" TargetMode="External"/><Relationship Id="rId111" Type="http://schemas.openxmlformats.org/officeDocument/2006/relationships/hyperlink" Target="https://www.ldf.uni-hamburg.de/merian/wochenberichte.html" TargetMode="External"/><Relationship Id="rId132" Type="http://schemas.openxmlformats.org/officeDocument/2006/relationships/hyperlink" Target="https://doi.org/10.5194/essd-14-4315-2022" TargetMode="External"/><Relationship Id="rId153" Type="http://schemas.openxmlformats.org/officeDocument/2006/relationships/hyperlink" Target="https://doi.org/10.5194/essd-14-4315-2022" TargetMode="External"/><Relationship Id="rId174" Type="http://schemas.openxmlformats.org/officeDocument/2006/relationships/hyperlink" Target="https://doi.pangaea.de/10.1594/PANGAEA.868654" TargetMode="External"/><Relationship Id="rId179" Type="http://schemas.openxmlformats.org/officeDocument/2006/relationships/hyperlink" Target="https://ecotaxa.obs-vlfr.fr/prj/560" TargetMode="External"/><Relationship Id="rId195" Type="http://schemas.openxmlformats.org/officeDocument/2006/relationships/hyperlink" Target="https://ecotaxa.obs-vlfr.fr/prj/620" TargetMode="External"/><Relationship Id="rId209" Type="http://schemas.openxmlformats.org/officeDocument/2006/relationships/hyperlink" Target="https://doi.org/10.1594/PANGAEA.774196" TargetMode="External"/><Relationship Id="rId190" Type="http://schemas.openxmlformats.org/officeDocument/2006/relationships/hyperlink" Target="https://doi.org/10.1594/PANGAEA.924375" TargetMode="External"/><Relationship Id="rId204" Type="http://schemas.openxmlformats.org/officeDocument/2006/relationships/hyperlink" Target="https://www.ldf.uni-hamburg.de/meteor/wochenberichte.html" TargetMode="External"/><Relationship Id="rId220" Type="http://schemas.openxmlformats.org/officeDocument/2006/relationships/hyperlink" Target="https://ecotaxa.obs-vlfr.fr/prj/663" TargetMode="External"/><Relationship Id="rId225" Type="http://schemas.openxmlformats.org/officeDocument/2006/relationships/hyperlink" Target="https://doi.org/10.1016/j.dsr2.2021.105015" TargetMode="External"/><Relationship Id="rId15" Type="http://schemas.openxmlformats.org/officeDocument/2006/relationships/hyperlink" Target="https://ecotaxa.obs-vlfr.fr/prj/3318" TargetMode="External"/><Relationship Id="rId36" Type="http://schemas.openxmlformats.org/officeDocument/2006/relationships/hyperlink" Target="https://doi.org/10.1002/lno.11443" TargetMode="External"/><Relationship Id="rId57" Type="http://schemas.openxmlformats.org/officeDocument/2006/relationships/hyperlink" Target="https://obis.org/dataset/f180f1e9-817b-49f7-b5f4-04e1cc193f48" TargetMode="External"/><Relationship Id="rId106" Type="http://schemas.openxmlformats.org/officeDocument/2006/relationships/hyperlink" Target="https://doi.org/10.5194/essd-14-4315-2022" TargetMode="External"/><Relationship Id="rId127" Type="http://schemas.openxmlformats.org/officeDocument/2006/relationships/hyperlink" Target="https://doi.org/10.5194/essd-14-4315-2022" TargetMode="External"/><Relationship Id="rId10" Type="http://schemas.openxmlformats.org/officeDocument/2006/relationships/hyperlink" Target="https://ecotaxa.obs-vlfr.fr/prj/3295" TargetMode="External"/><Relationship Id="rId31" Type="http://schemas.openxmlformats.org/officeDocument/2006/relationships/hyperlink" Target="https://ecotaxa.obs-vlfr.fr/prj/3299" TargetMode="External"/><Relationship Id="rId52" Type="http://schemas.openxmlformats.org/officeDocument/2006/relationships/hyperlink" Target="https://ecotaxa.obs-vlfr.fr/prj/398" TargetMode="External"/><Relationship Id="rId73" Type="http://schemas.openxmlformats.org/officeDocument/2006/relationships/hyperlink" Target="https://ecotaxa.obs-vlfr.fr/prj/3391" TargetMode="External"/><Relationship Id="rId78" Type="http://schemas.openxmlformats.org/officeDocument/2006/relationships/hyperlink" Target="https://ecotaxa.obs-vlfr.fr/prj/28" TargetMode="External"/><Relationship Id="rId94" Type="http://schemas.openxmlformats.org/officeDocument/2006/relationships/hyperlink" Target="https://ecotaxa.obs-vlfr.fr/prj/3" TargetMode="External"/><Relationship Id="rId99" Type="http://schemas.openxmlformats.org/officeDocument/2006/relationships/hyperlink" Target="https://www.ldf.uni-hamburg.de/merian/wochenberichte.html" TargetMode="External"/><Relationship Id="rId101" Type="http://schemas.openxmlformats.org/officeDocument/2006/relationships/hyperlink" Target="https://doi.org/10.1038/s41467-021-23340-4" TargetMode="External"/><Relationship Id="rId122" Type="http://schemas.openxmlformats.org/officeDocument/2006/relationships/hyperlink" Target="https://ecotaxa.obs-vlfr.fr/prj/563" TargetMode="External"/><Relationship Id="rId143" Type="http://schemas.openxmlformats.org/officeDocument/2006/relationships/hyperlink" Target="https://doi.org/10.1594/PANGAEA.924375." TargetMode="External"/><Relationship Id="rId148" Type="http://schemas.openxmlformats.org/officeDocument/2006/relationships/hyperlink" Target="https://ecotaxa.obs-vlfr.fr/prj/595" TargetMode="External"/><Relationship Id="rId164" Type="http://schemas.openxmlformats.org/officeDocument/2006/relationships/hyperlink" Target="https://doi.org/10.1594/PANGAEA.924375." TargetMode="External"/><Relationship Id="rId169" Type="http://schemas.openxmlformats.org/officeDocument/2006/relationships/hyperlink" Target="https://ecotaxa.obs-vlfr.fr/prj/589" TargetMode="External"/><Relationship Id="rId185" Type="http://schemas.openxmlformats.org/officeDocument/2006/relationships/hyperlink" Target="https://ecotaxa.obs-vlfr.fr/prj/545" TargetMode="External"/><Relationship Id="rId4" Type="http://schemas.openxmlformats.org/officeDocument/2006/relationships/hyperlink" Target="https://ifcb-data.whoi.edu/timeline?dataset=SPIROPA" TargetMode="External"/><Relationship Id="rId9" Type="http://schemas.openxmlformats.org/officeDocument/2006/relationships/hyperlink" Target="https://ecotaxa.obs-vlfr.fr/prj/3147" TargetMode="External"/><Relationship Id="rId180" Type="http://schemas.openxmlformats.org/officeDocument/2006/relationships/hyperlink" Target="https://doi.org/10.1594/PANGAEA.924375." TargetMode="External"/><Relationship Id="rId210" Type="http://schemas.openxmlformats.org/officeDocument/2006/relationships/hyperlink" Target="https://doi.org/10.1594/PANGAEA.944235" TargetMode="External"/><Relationship Id="rId215" Type="http://schemas.openxmlformats.org/officeDocument/2006/relationships/hyperlink" Target="https://doi.org/10.1016/j.dsr2.2020.104759" TargetMode="External"/><Relationship Id="rId26" Type="http://schemas.openxmlformats.org/officeDocument/2006/relationships/hyperlink" Target="https://ecotaxa.obs-vlfr.fr/prj/3334" TargetMode="External"/><Relationship Id="rId47" Type="http://schemas.openxmlformats.org/officeDocument/2006/relationships/hyperlink" Target="https://obis.org/dataset/cbd631ea-c8ff-419f-8340-b29c7fdc416a" TargetMode="External"/><Relationship Id="rId68" Type="http://schemas.openxmlformats.org/officeDocument/2006/relationships/hyperlink" Target="https://ecotaxa.obs-vlfr.fr/prj/338" TargetMode="External"/><Relationship Id="rId89" Type="http://schemas.openxmlformats.org/officeDocument/2006/relationships/hyperlink" Target="https://doi.org/10.17600/15001200" TargetMode="External"/><Relationship Id="rId112" Type="http://schemas.openxmlformats.org/officeDocument/2006/relationships/hyperlink" Target="https://doi.org/10.1594/PANGAEA.842225" TargetMode="External"/><Relationship Id="rId133" Type="http://schemas.openxmlformats.org/officeDocument/2006/relationships/hyperlink" Target="https://www.ldf.uni-hamburg.de/meteor/wochenberichte.html" TargetMode="External"/><Relationship Id="rId154" Type="http://schemas.openxmlformats.org/officeDocument/2006/relationships/hyperlink" Target="https://www.ldf.uni-hamburg.de/meteor/wochenberichte.html" TargetMode="External"/><Relationship Id="rId175" Type="http://schemas.openxmlformats.org/officeDocument/2006/relationships/hyperlink" Target="https://doi.org/10.1594/PANGAEA.924375." TargetMode="External"/><Relationship Id="rId196" Type="http://schemas.openxmlformats.org/officeDocument/2006/relationships/hyperlink" Target="https://www.ldf.uni-hamburg.de/meteor/wochenberichte.html" TargetMode="External"/><Relationship Id="rId200" Type="http://schemas.openxmlformats.org/officeDocument/2006/relationships/hyperlink" Target="https://www.ldf.uni-hamburg.de/meteor/wochenberichte.html" TargetMode="External"/><Relationship Id="rId16" Type="http://schemas.openxmlformats.org/officeDocument/2006/relationships/hyperlink" Target="https://ecotaxa.obs-vlfr.fr/prj/3289" TargetMode="External"/><Relationship Id="rId221" Type="http://schemas.openxmlformats.org/officeDocument/2006/relationships/hyperlink" Target="https://doi.org/10.1016/j.dsr2.2020.104759" TargetMode="External"/><Relationship Id="rId37" Type="http://schemas.openxmlformats.org/officeDocument/2006/relationships/hyperlink" Target="https://ifcb.caloos.org/timeline?dataset=san-francisco-pier-17" TargetMode="External"/><Relationship Id="rId58" Type="http://schemas.openxmlformats.org/officeDocument/2006/relationships/hyperlink" Target="https://ecotaxa.obs-vlfr.fr/prj/395" TargetMode="External"/><Relationship Id="rId79" Type="http://schemas.openxmlformats.org/officeDocument/2006/relationships/hyperlink" Target="https://hahana.soest.hawaii.edu/cmoreoperex/operex.html" TargetMode="External"/><Relationship Id="rId102" Type="http://schemas.openxmlformats.org/officeDocument/2006/relationships/hyperlink" Target="https://ecotaxa.obs-vlfr.fr/prj/2465" TargetMode="External"/><Relationship Id="rId123" Type="http://schemas.openxmlformats.org/officeDocument/2006/relationships/hyperlink" Target="https://doi.org/10.5194/essd-14-4315-2022" TargetMode="External"/><Relationship Id="rId144" Type="http://schemas.openxmlformats.org/officeDocument/2006/relationships/hyperlink" Target="https://ecotaxa.obs-vlfr.fr/prj/602" TargetMode="External"/><Relationship Id="rId90" Type="http://schemas.openxmlformats.org/officeDocument/2006/relationships/hyperlink" Target="https://ecotaxa.obs-vlfr.fr/prj/38" TargetMode="External"/><Relationship Id="rId165" Type="http://schemas.openxmlformats.org/officeDocument/2006/relationships/hyperlink" Target="https://ecotaxa.obs-vlfr.fr/prj/558" TargetMode="External"/><Relationship Id="rId186" Type="http://schemas.openxmlformats.org/officeDocument/2006/relationships/hyperlink" Target="https://doi.org/10.1594/PANGAEA.924375." TargetMode="External"/><Relationship Id="rId211" Type="http://schemas.openxmlformats.org/officeDocument/2006/relationships/hyperlink" Target="https://ecotaxa.obs-vlfr.fr/prj/277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994"/>
  <sheetViews>
    <sheetView tabSelected="1" workbookViewId="0">
      <selection activeCell="A11" sqref="A11"/>
    </sheetView>
  </sheetViews>
  <sheetFormatPr defaultColWidth="12.7109375" defaultRowHeight="15" customHeight="1"/>
  <cols>
    <col min="1" max="1" width="57.42578125" customWidth="1"/>
    <col min="2" max="2" width="116.7109375" customWidth="1"/>
    <col min="3" max="6" width="12.7109375" customWidth="1"/>
  </cols>
  <sheetData>
    <row r="1" spans="1:2" ht="81.75" customHeight="1">
      <c r="A1" s="19" t="s">
        <v>416</v>
      </c>
      <c r="B1" s="19"/>
    </row>
    <row r="2" spans="1:2" s="18" customFormat="1" ht="26.1" customHeight="1">
      <c r="A2" s="22" t="s">
        <v>417</v>
      </c>
      <c r="B2" s="22" t="s">
        <v>418</v>
      </c>
    </row>
    <row r="3" spans="1:2" ht="25.5" customHeight="1">
      <c r="A3" s="20" t="s">
        <v>9</v>
      </c>
      <c r="B3" s="21" t="s">
        <v>411</v>
      </c>
    </row>
    <row r="4" spans="1:2" ht="25.5" customHeight="1">
      <c r="A4" s="20" t="s">
        <v>8</v>
      </c>
      <c r="B4" s="21" t="s">
        <v>410</v>
      </c>
    </row>
    <row r="5" spans="1:2" ht="25.5" customHeight="1">
      <c r="A5" s="20" t="s">
        <v>0</v>
      </c>
      <c r="B5" s="21" t="s">
        <v>408</v>
      </c>
    </row>
    <row r="6" spans="1:2" ht="25.5" customHeight="1">
      <c r="A6" s="20" t="s">
        <v>1</v>
      </c>
      <c r="B6" s="21" t="s">
        <v>401</v>
      </c>
    </row>
    <row r="7" spans="1:2" ht="25.5" customHeight="1">
      <c r="A7" s="20" t="s">
        <v>402</v>
      </c>
      <c r="B7" s="21" t="s">
        <v>403</v>
      </c>
    </row>
    <row r="8" spans="1:2" ht="33" customHeight="1">
      <c r="A8" s="20" t="s">
        <v>419</v>
      </c>
      <c r="B8" s="21" t="s">
        <v>404</v>
      </c>
    </row>
    <row r="9" spans="1:2" ht="25.5" customHeight="1">
      <c r="A9" s="20" t="s">
        <v>4</v>
      </c>
      <c r="B9" s="21" t="s">
        <v>405</v>
      </c>
    </row>
    <row r="10" spans="1:2" ht="25.5" customHeight="1">
      <c r="A10" s="20" t="s">
        <v>5</v>
      </c>
      <c r="B10" s="21" t="s">
        <v>406</v>
      </c>
    </row>
    <row r="11" spans="1:2" ht="29.25" customHeight="1">
      <c r="A11" s="20" t="s">
        <v>420</v>
      </c>
      <c r="B11" s="21" t="s">
        <v>407</v>
      </c>
    </row>
    <row r="12" spans="1:2" ht="25.5" customHeight="1">
      <c r="A12" s="20" t="s">
        <v>7</v>
      </c>
      <c r="B12" s="21" t="s">
        <v>409</v>
      </c>
    </row>
    <row r="13" spans="1:2" ht="25.5" customHeight="1">
      <c r="A13" s="20" t="s">
        <v>10</v>
      </c>
      <c r="B13" s="21" t="s">
        <v>412</v>
      </c>
    </row>
    <row r="14" spans="1:2" ht="25.5" customHeight="1">
      <c r="A14" s="20" t="s">
        <v>11</v>
      </c>
      <c r="B14" s="21" t="s">
        <v>413</v>
      </c>
    </row>
    <row r="15" spans="1:2" ht="25.5" customHeight="1">
      <c r="A15" s="20" t="s">
        <v>12</v>
      </c>
      <c r="B15" s="21" t="s">
        <v>414</v>
      </c>
    </row>
    <row r="16" spans="1:2" ht="15.75" customHeight="1">
      <c r="A16" s="17"/>
      <c r="B16" s="17"/>
    </row>
    <row r="17" spans="2:2" ht="15.75" customHeight="1"/>
    <row r="18" spans="2:2" ht="15.75" customHeight="1"/>
    <row r="19" spans="2:2" ht="15.75" customHeight="1"/>
    <row r="20" spans="2:2" ht="15.75" customHeight="1"/>
    <row r="21" spans="2:2" ht="15.75" customHeight="1"/>
    <row r="22" spans="2:2" ht="15.75" customHeight="1"/>
    <row r="23" spans="2:2" ht="15.75" customHeight="1"/>
    <row r="24" spans="2:2" ht="15.75" customHeight="1">
      <c r="B24" s="16"/>
    </row>
    <row r="25" spans="2:2" ht="15.75" customHeight="1"/>
    <row r="26" spans="2:2" ht="15.75" customHeight="1"/>
    <row r="27" spans="2:2" ht="15.75" customHeight="1"/>
    <row r="28" spans="2:2" ht="15.75" customHeight="1"/>
    <row r="29" spans="2:2" ht="15.75" customHeight="1"/>
    <row r="30" spans="2:2" ht="15.75" customHeight="1"/>
    <row r="31" spans="2:2" ht="15.75" customHeight="1"/>
    <row r="32" spans="2: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988"/>
  <sheetViews>
    <sheetView topLeftCell="I1" workbookViewId="0">
      <pane ySplit="1" topLeftCell="A2" activePane="bottomLeft" state="frozen"/>
      <selection pane="bottomLeft" activeCell="M1" sqref="M1"/>
    </sheetView>
  </sheetViews>
  <sheetFormatPr defaultColWidth="48.42578125" defaultRowHeight="15" customHeight="1"/>
  <cols>
    <col min="1" max="1" width="13.42578125" style="2" customWidth="1"/>
    <col min="2" max="2" width="24.42578125" style="2" bestFit="1" customWidth="1"/>
    <col min="3" max="3" width="62.140625" style="1" bestFit="1" customWidth="1"/>
    <col min="4" max="4" width="27.5703125" style="1" bestFit="1" customWidth="1"/>
    <col min="5" max="5" width="255.7109375" style="1" bestFit="1" customWidth="1"/>
    <col min="6" max="6" width="37.7109375" style="1" bestFit="1" customWidth="1"/>
    <col min="7" max="7" width="54.5703125" style="1" bestFit="1" customWidth="1"/>
    <col min="8" max="8" width="47.7109375" style="1" bestFit="1" customWidth="1"/>
    <col min="9" max="9" width="88.7109375" style="1" bestFit="1" customWidth="1"/>
    <col min="10" max="10" width="58.7109375" style="1" bestFit="1" customWidth="1"/>
    <col min="11" max="11" width="28" style="1" bestFit="1" customWidth="1"/>
    <col min="12" max="12" width="44.140625" style="1" bestFit="1" customWidth="1"/>
    <col min="13" max="13" width="33.28515625" style="1" bestFit="1" customWidth="1"/>
    <col min="14" max="16384" width="48.42578125" style="1"/>
  </cols>
  <sheetData>
    <row r="1" spans="1:13" s="24" customFormat="1" ht="31.5" customHeight="1">
      <c r="A1" s="23" t="s">
        <v>9</v>
      </c>
      <c r="B1" s="23" t="s">
        <v>8</v>
      </c>
      <c r="C1" s="23" t="s">
        <v>0</v>
      </c>
      <c r="D1" s="23" t="s">
        <v>1</v>
      </c>
      <c r="E1" s="23" t="s">
        <v>2</v>
      </c>
      <c r="F1" s="23" t="s">
        <v>3</v>
      </c>
      <c r="G1" s="23" t="s">
        <v>4</v>
      </c>
      <c r="H1" s="23" t="s">
        <v>5</v>
      </c>
      <c r="I1" s="23" t="s">
        <v>6</v>
      </c>
      <c r="J1" s="23" t="s">
        <v>7</v>
      </c>
      <c r="K1" s="23" t="s">
        <v>10</v>
      </c>
      <c r="L1" s="23" t="s">
        <v>11</v>
      </c>
      <c r="M1" s="23" t="s">
        <v>12</v>
      </c>
    </row>
    <row r="2" spans="1:13" ht="15.75" customHeight="1">
      <c r="A2" s="4" t="s">
        <v>16</v>
      </c>
      <c r="B2" s="2">
        <v>2248</v>
      </c>
      <c r="C2" s="3" t="s">
        <v>40</v>
      </c>
      <c r="D2" s="4" t="s">
        <v>31</v>
      </c>
      <c r="E2" s="7" t="s">
        <v>32</v>
      </c>
      <c r="G2" s="3"/>
      <c r="H2" s="3"/>
      <c r="I2" s="3"/>
      <c r="J2" s="5" t="s">
        <v>41</v>
      </c>
      <c r="K2" s="3" t="s">
        <v>34</v>
      </c>
      <c r="L2" s="3" t="s">
        <v>35</v>
      </c>
      <c r="M2" s="3" t="str">
        <f ca="1">IFERROR(__xludf.DUMMYFUNCTION("TO_TEXT(FALSE)"),"FALSE")</f>
        <v>FALSE</v>
      </c>
    </row>
    <row r="3" spans="1:13" ht="15.75" customHeight="1">
      <c r="A3" s="4" t="s">
        <v>16</v>
      </c>
      <c r="B3" s="2">
        <v>3147</v>
      </c>
      <c r="C3" s="3" t="s">
        <v>42</v>
      </c>
      <c r="D3" s="4" t="s">
        <v>31</v>
      </c>
      <c r="E3" s="7" t="s">
        <v>32</v>
      </c>
      <c r="G3" s="3"/>
      <c r="H3" s="3"/>
      <c r="I3" s="3"/>
      <c r="J3" s="5" t="s">
        <v>43</v>
      </c>
      <c r="K3" s="3" t="s">
        <v>34</v>
      </c>
      <c r="L3" s="3" t="s">
        <v>35</v>
      </c>
      <c r="M3" s="3" t="str">
        <f ca="1">IFERROR(__xludf.DUMMYFUNCTION("TO_TEXT(FALSE)"),"FALSE")</f>
        <v>FALSE</v>
      </c>
    </row>
    <row r="4" spans="1:13" ht="15.75" customHeight="1">
      <c r="A4" s="4" t="s">
        <v>16</v>
      </c>
      <c r="B4" s="2">
        <v>3289</v>
      </c>
      <c r="C4" s="3" t="s">
        <v>56</v>
      </c>
      <c r="D4" s="4" t="s">
        <v>31</v>
      </c>
      <c r="E4" s="7" t="s">
        <v>32</v>
      </c>
      <c r="G4" s="3"/>
      <c r="H4" s="3"/>
      <c r="I4" s="3"/>
      <c r="J4" s="5" t="s">
        <v>57</v>
      </c>
      <c r="K4" s="3" t="s">
        <v>34</v>
      </c>
      <c r="L4" s="3" t="s">
        <v>35</v>
      </c>
      <c r="M4" s="3" t="str">
        <f ca="1">IFERROR(__xludf.DUMMYFUNCTION("TO_TEXT(FALSE)"),"FALSE")</f>
        <v>FALSE</v>
      </c>
    </row>
    <row r="5" spans="1:13" ht="15.75" customHeight="1">
      <c r="A5" s="4" t="s">
        <v>16</v>
      </c>
      <c r="B5" s="2">
        <v>3290</v>
      </c>
      <c r="C5" s="3" t="s">
        <v>36</v>
      </c>
      <c r="D5" s="4" t="s">
        <v>31</v>
      </c>
      <c r="E5" s="7" t="s">
        <v>32</v>
      </c>
      <c r="G5" s="3"/>
      <c r="H5" s="3"/>
      <c r="I5" s="3"/>
      <c r="J5" s="5" t="s">
        <v>37</v>
      </c>
      <c r="K5" s="3" t="s">
        <v>34</v>
      </c>
      <c r="L5" s="3" t="s">
        <v>35</v>
      </c>
      <c r="M5" s="3" t="str">
        <f ca="1">IFERROR(__xludf.DUMMYFUNCTION("TO_TEXT(FALSE)"),"FALSE")</f>
        <v>FALSE</v>
      </c>
    </row>
    <row r="6" spans="1:13" ht="15.75" customHeight="1">
      <c r="A6" s="4" t="s">
        <v>16</v>
      </c>
      <c r="B6" s="2">
        <v>3294</v>
      </c>
      <c r="C6" s="3" t="s">
        <v>38</v>
      </c>
      <c r="D6" s="4" t="s">
        <v>31</v>
      </c>
      <c r="E6" s="7" t="s">
        <v>32</v>
      </c>
      <c r="G6" s="3"/>
      <c r="H6" s="3"/>
      <c r="I6" s="3"/>
      <c r="J6" s="5" t="s">
        <v>39</v>
      </c>
      <c r="K6" s="3" t="s">
        <v>34</v>
      </c>
      <c r="L6" s="3" t="s">
        <v>35</v>
      </c>
      <c r="M6" s="3" t="str">
        <f ca="1">IFERROR(__xludf.DUMMYFUNCTION("TO_TEXT(FALSE)"),"FALSE")</f>
        <v>FALSE</v>
      </c>
    </row>
    <row r="7" spans="1:13" ht="15.75" customHeight="1">
      <c r="A7" s="4" t="s">
        <v>16</v>
      </c>
      <c r="B7" s="2">
        <v>3295</v>
      </c>
      <c r="C7" s="3" t="s">
        <v>44</v>
      </c>
      <c r="D7" s="4" t="s">
        <v>31</v>
      </c>
      <c r="E7" s="7" t="s">
        <v>32</v>
      </c>
      <c r="G7" s="3"/>
      <c r="H7" s="3"/>
      <c r="I7" s="3"/>
      <c r="J7" s="5" t="s">
        <v>45</v>
      </c>
      <c r="K7" s="3" t="s">
        <v>34</v>
      </c>
      <c r="L7" s="3" t="s">
        <v>35</v>
      </c>
      <c r="M7" s="3" t="str">
        <f ca="1">IFERROR(__xludf.DUMMYFUNCTION("TO_TEXT(FALSE)"),"FALSE")</f>
        <v>FALSE</v>
      </c>
    </row>
    <row r="8" spans="1:13" ht="15.75" customHeight="1">
      <c r="A8" s="4" t="s">
        <v>16</v>
      </c>
      <c r="B8" s="2">
        <v>3296</v>
      </c>
      <c r="C8" s="3" t="s">
        <v>46</v>
      </c>
      <c r="D8" s="4" t="s">
        <v>31</v>
      </c>
      <c r="E8" s="7" t="s">
        <v>32</v>
      </c>
      <c r="G8" s="3"/>
      <c r="H8" s="3"/>
      <c r="I8" s="3"/>
      <c r="J8" s="5" t="s">
        <v>47</v>
      </c>
      <c r="K8" s="3" t="s">
        <v>34</v>
      </c>
      <c r="L8" s="3" t="s">
        <v>35</v>
      </c>
      <c r="M8" s="3" t="str">
        <f ca="1">IFERROR(__xludf.DUMMYFUNCTION("TO_TEXT(FALSE)"),"FALSE")</f>
        <v>FALSE</v>
      </c>
    </row>
    <row r="9" spans="1:13" ht="15.75" customHeight="1">
      <c r="A9" s="4" t="s">
        <v>16</v>
      </c>
      <c r="B9" s="2">
        <v>3297</v>
      </c>
      <c r="C9" s="3" t="s">
        <v>48</v>
      </c>
      <c r="D9" s="4" t="s">
        <v>31</v>
      </c>
      <c r="E9" s="7" t="s">
        <v>32</v>
      </c>
      <c r="G9" s="3"/>
      <c r="H9" s="3"/>
      <c r="I9" s="3"/>
      <c r="J9" s="5" t="s">
        <v>49</v>
      </c>
      <c r="K9" s="3" t="s">
        <v>34</v>
      </c>
      <c r="L9" s="3" t="s">
        <v>35</v>
      </c>
      <c r="M9" s="3" t="str">
        <f ca="1">IFERROR(__xludf.DUMMYFUNCTION("TO_TEXT(FALSE)"),"FALSE")</f>
        <v>FALSE</v>
      </c>
    </row>
    <row r="10" spans="1:13" ht="15.75" customHeight="1">
      <c r="A10" s="4" t="s">
        <v>16</v>
      </c>
      <c r="B10" s="2">
        <v>3298</v>
      </c>
      <c r="C10" s="3" t="s">
        <v>80</v>
      </c>
      <c r="D10" s="4" t="s">
        <v>31</v>
      </c>
      <c r="E10" s="7" t="s">
        <v>32</v>
      </c>
      <c r="G10" s="3"/>
      <c r="H10" s="3"/>
      <c r="I10" s="3"/>
      <c r="J10" s="5" t="s">
        <v>81</v>
      </c>
      <c r="K10" s="3" t="s">
        <v>34</v>
      </c>
      <c r="L10" s="3" t="s">
        <v>35</v>
      </c>
      <c r="M10" s="3" t="str">
        <f ca="1">IFERROR(__xludf.DUMMYFUNCTION("TO_TEXT(FALSE)"),"FALSE")</f>
        <v>FALSE</v>
      </c>
    </row>
    <row r="11" spans="1:13" ht="15.75" customHeight="1">
      <c r="A11" s="4" t="s">
        <v>16</v>
      </c>
      <c r="B11" s="2">
        <v>3299</v>
      </c>
      <c r="C11" s="3" t="s">
        <v>86</v>
      </c>
      <c r="D11" s="4" t="s">
        <v>31</v>
      </c>
      <c r="E11" s="7" t="s">
        <v>32</v>
      </c>
      <c r="G11" s="3"/>
      <c r="H11" s="3"/>
      <c r="I11" s="3"/>
      <c r="J11" s="5" t="s">
        <v>87</v>
      </c>
      <c r="K11" s="3" t="s">
        <v>34</v>
      </c>
      <c r="L11" s="3" t="s">
        <v>35</v>
      </c>
      <c r="M11" s="3" t="str">
        <f ca="1">IFERROR(__xludf.DUMMYFUNCTION("TO_TEXT(FALSE)"),"FALSE")</f>
        <v>FALSE</v>
      </c>
    </row>
    <row r="12" spans="1:13" ht="15.75" customHeight="1">
      <c r="A12" s="4" t="s">
        <v>16</v>
      </c>
      <c r="B12" s="2">
        <v>3300</v>
      </c>
      <c r="C12" s="3" t="s">
        <v>50</v>
      </c>
      <c r="D12" s="4" t="s">
        <v>31</v>
      </c>
      <c r="E12" s="7" t="s">
        <v>32</v>
      </c>
      <c r="G12" s="3"/>
      <c r="H12" s="3"/>
      <c r="I12" s="3"/>
      <c r="J12" s="5" t="s">
        <v>51</v>
      </c>
      <c r="K12" s="3" t="s">
        <v>34</v>
      </c>
      <c r="L12" s="3" t="s">
        <v>35</v>
      </c>
      <c r="M12" s="3" t="str">
        <f ca="1">IFERROR(__xludf.DUMMYFUNCTION("TO_TEXT(FALSE)"),"FALSE")</f>
        <v>FALSE</v>
      </c>
    </row>
    <row r="13" spans="1:13" ht="15.75" customHeight="1">
      <c r="A13" s="4" t="s">
        <v>16</v>
      </c>
      <c r="B13" s="2">
        <v>3301</v>
      </c>
      <c r="C13" s="3" t="s">
        <v>52</v>
      </c>
      <c r="D13" s="4" t="s">
        <v>31</v>
      </c>
      <c r="E13" s="7" t="s">
        <v>32</v>
      </c>
      <c r="G13" s="3"/>
      <c r="H13" s="3"/>
      <c r="I13" s="3"/>
      <c r="J13" s="5" t="s">
        <v>53</v>
      </c>
      <c r="K13" s="3" t="s">
        <v>34</v>
      </c>
      <c r="L13" s="3" t="s">
        <v>35</v>
      </c>
      <c r="M13" s="3" t="str">
        <f ca="1">IFERROR(__xludf.DUMMYFUNCTION("TO_TEXT(FALSE)"),"FALSE")</f>
        <v>FALSE</v>
      </c>
    </row>
    <row r="14" spans="1:13" ht="15.75" customHeight="1">
      <c r="A14" s="4" t="s">
        <v>16</v>
      </c>
      <c r="B14" s="2">
        <v>3302</v>
      </c>
      <c r="C14" s="3" t="s">
        <v>58</v>
      </c>
      <c r="D14" s="4" t="s">
        <v>31</v>
      </c>
      <c r="E14" s="7" t="s">
        <v>32</v>
      </c>
      <c r="G14" s="3"/>
      <c r="H14" s="3"/>
      <c r="I14" s="3"/>
      <c r="J14" s="5" t="s">
        <v>59</v>
      </c>
      <c r="K14" s="3" t="s">
        <v>34</v>
      </c>
      <c r="L14" s="3" t="s">
        <v>35</v>
      </c>
      <c r="M14" s="3" t="str">
        <f ca="1">IFERROR(__xludf.DUMMYFUNCTION("TO_TEXT(FALSE)"),"FALSE")</f>
        <v>FALSE</v>
      </c>
    </row>
    <row r="15" spans="1:13" ht="15.75" customHeight="1">
      <c r="A15" s="4" t="s">
        <v>16</v>
      </c>
      <c r="B15" s="2">
        <v>3303</v>
      </c>
      <c r="C15" s="3" t="s">
        <v>60</v>
      </c>
      <c r="D15" s="4" t="s">
        <v>31</v>
      </c>
      <c r="E15" s="7" t="s">
        <v>32</v>
      </c>
      <c r="G15" s="3"/>
      <c r="H15" s="3"/>
      <c r="I15" s="3"/>
      <c r="J15" s="5" t="s">
        <v>61</v>
      </c>
      <c r="K15" s="3" t="s">
        <v>34</v>
      </c>
      <c r="L15" s="3" t="s">
        <v>35</v>
      </c>
      <c r="M15" s="3" t="str">
        <f ca="1">IFERROR(__xludf.DUMMYFUNCTION("TO_TEXT(FALSE)"),"FALSE")</f>
        <v>FALSE</v>
      </c>
    </row>
    <row r="16" spans="1:13" ht="15.75" customHeight="1">
      <c r="A16" s="4" t="s">
        <v>16</v>
      </c>
      <c r="B16" s="2">
        <v>3307</v>
      </c>
      <c r="C16" s="3" t="s">
        <v>62</v>
      </c>
      <c r="D16" s="4" t="s">
        <v>31</v>
      </c>
      <c r="E16" s="7" t="s">
        <v>32</v>
      </c>
      <c r="G16" s="3"/>
      <c r="H16" s="3"/>
      <c r="I16" s="3"/>
      <c r="J16" s="5" t="s">
        <v>63</v>
      </c>
      <c r="K16" s="3" t="s">
        <v>34</v>
      </c>
      <c r="L16" s="3" t="s">
        <v>35</v>
      </c>
      <c r="M16" s="3" t="str">
        <f ca="1">IFERROR(__xludf.DUMMYFUNCTION("TO_TEXT(FALSE)"),"FALSE")</f>
        <v>FALSE</v>
      </c>
    </row>
    <row r="17" spans="1:13" ht="15.75" customHeight="1">
      <c r="A17" s="4" t="s">
        <v>16</v>
      </c>
      <c r="B17" s="2">
        <v>3308</v>
      </c>
      <c r="C17" s="3" t="s">
        <v>64</v>
      </c>
      <c r="D17" s="4" t="s">
        <v>31</v>
      </c>
      <c r="E17" s="7" t="s">
        <v>32</v>
      </c>
      <c r="G17" s="3"/>
      <c r="H17" s="3"/>
      <c r="I17" s="3"/>
      <c r="J17" s="5" t="s">
        <v>65</v>
      </c>
      <c r="K17" s="3" t="s">
        <v>34</v>
      </c>
      <c r="L17" s="3" t="s">
        <v>35</v>
      </c>
      <c r="M17" s="3" t="str">
        <f ca="1">IFERROR(__xludf.DUMMYFUNCTION("TO_TEXT(FALSE)"),"FALSE")</f>
        <v>FALSE</v>
      </c>
    </row>
    <row r="18" spans="1:13" ht="15.75" customHeight="1">
      <c r="A18" s="4" t="s">
        <v>16</v>
      </c>
      <c r="B18" s="2">
        <v>3309</v>
      </c>
      <c r="C18" s="3" t="s">
        <v>66</v>
      </c>
      <c r="D18" s="4" t="s">
        <v>31</v>
      </c>
      <c r="E18" s="7" t="s">
        <v>32</v>
      </c>
      <c r="G18" s="3"/>
      <c r="H18" s="3"/>
      <c r="I18" s="3"/>
      <c r="J18" s="5" t="s">
        <v>67</v>
      </c>
      <c r="K18" s="3" t="s">
        <v>34</v>
      </c>
      <c r="L18" s="3" t="s">
        <v>35</v>
      </c>
      <c r="M18" s="3" t="str">
        <f ca="1">IFERROR(__xludf.DUMMYFUNCTION("TO_TEXT(FALSE)"),"FALSE")</f>
        <v>FALSE</v>
      </c>
    </row>
    <row r="19" spans="1:13" ht="15.75" customHeight="1">
      <c r="A19" s="4" t="s">
        <v>16</v>
      </c>
      <c r="B19" s="2">
        <v>3310</v>
      </c>
      <c r="C19" s="3" t="s">
        <v>68</v>
      </c>
      <c r="D19" s="4" t="s">
        <v>31</v>
      </c>
      <c r="E19" s="7" t="s">
        <v>32</v>
      </c>
      <c r="G19" s="3"/>
      <c r="H19" s="3"/>
      <c r="I19" s="3"/>
      <c r="J19" s="5" t="s">
        <v>69</v>
      </c>
      <c r="K19" s="3" t="s">
        <v>34</v>
      </c>
      <c r="L19" s="3" t="s">
        <v>35</v>
      </c>
      <c r="M19" s="3" t="str">
        <f ca="1">IFERROR(__xludf.DUMMYFUNCTION("TO_TEXT(FALSE)"),"FALSE")</f>
        <v>FALSE</v>
      </c>
    </row>
    <row r="20" spans="1:13" ht="15.75" customHeight="1">
      <c r="A20" s="4" t="s">
        <v>16</v>
      </c>
      <c r="B20" s="2">
        <v>3312</v>
      </c>
      <c r="C20" s="3" t="s">
        <v>70</v>
      </c>
      <c r="D20" s="4" t="s">
        <v>31</v>
      </c>
      <c r="E20" s="7" t="s">
        <v>32</v>
      </c>
      <c r="G20" s="3"/>
      <c r="H20" s="3"/>
      <c r="I20" s="3"/>
      <c r="J20" s="5" t="s">
        <v>71</v>
      </c>
      <c r="K20" s="3" t="s">
        <v>34</v>
      </c>
      <c r="L20" s="3" t="s">
        <v>35</v>
      </c>
      <c r="M20" s="3" t="str">
        <f ca="1">IFERROR(__xludf.DUMMYFUNCTION("TO_TEXT(FALSE)"),"FALSE")</f>
        <v>FALSE</v>
      </c>
    </row>
    <row r="21" spans="1:13" ht="15.75" customHeight="1">
      <c r="A21" s="4" t="s">
        <v>16</v>
      </c>
      <c r="B21" s="2">
        <v>3313</v>
      </c>
      <c r="C21" s="3" t="s">
        <v>94</v>
      </c>
      <c r="D21" s="4" t="s">
        <v>31</v>
      </c>
      <c r="E21" s="7" t="s">
        <v>32</v>
      </c>
      <c r="G21" s="3"/>
      <c r="H21" s="3"/>
      <c r="I21" s="3"/>
      <c r="J21" s="5" t="s">
        <v>95</v>
      </c>
      <c r="K21" s="3" t="s">
        <v>34</v>
      </c>
      <c r="L21" s="3" t="s">
        <v>35</v>
      </c>
      <c r="M21" s="3" t="str">
        <f ca="1">IFERROR(__xludf.DUMMYFUNCTION("TO_TEXT(FALSE)"),"FALSE")</f>
        <v>FALSE</v>
      </c>
    </row>
    <row r="22" spans="1:13" ht="15.75" customHeight="1">
      <c r="A22" s="4" t="s">
        <v>16</v>
      </c>
      <c r="B22" s="2">
        <v>3314</v>
      </c>
      <c r="C22" s="3" t="s">
        <v>72</v>
      </c>
      <c r="D22" s="4" t="s">
        <v>31</v>
      </c>
      <c r="E22" s="7" t="s">
        <v>32</v>
      </c>
      <c r="G22" s="3"/>
      <c r="H22" s="3"/>
      <c r="I22" s="3"/>
      <c r="J22" s="5" t="s">
        <v>73</v>
      </c>
      <c r="K22" s="3" t="s">
        <v>34</v>
      </c>
      <c r="L22" s="3" t="s">
        <v>35</v>
      </c>
      <c r="M22" s="3" t="str">
        <f ca="1">IFERROR(__xludf.DUMMYFUNCTION("TO_TEXT(FALSE)"),"FALSE")</f>
        <v>FALSE</v>
      </c>
    </row>
    <row r="23" spans="1:13" ht="15.75" customHeight="1">
      <c r="A23" s="4" t="s">
        <v>16</v>
      </c>
      <c r="B23" s="2">
        <v>3315</v>
      </c>
      <c r="C23" s="3" t="s">
        <v>74</v>
      </c>
      <c r="D23" s="4" t="s">
        <v>31</v>
      </c>
      <c r="E23" s="7" t="s">
        <v>32</v>
      </c>
      <c r="G23" s="3"/>
      <c r="H23" s="3"/>
      <c r="I23" s="3"/>
      <c r="J23" s="5" t="s">
        <v>75</v>
      </c>
      <c r="K23" s="3" t="s">
        <v>34</v>
      </c>
      <c r="L23" s="3" t="s">
        <v>35</v>
      </c>
      <c r="M23" s="3" t="str">
        <f ca="1">IFERROR(__xludf.DUMMYFUNCTION("TO_TEXT(FALSE)"),"FALSE")</f>
        <v>FALSE</v>
      </c>
    </row>
    <row r="24" spans="1:13" ht="15.75" customHeight="1">
      <c r="A24" s="4" t="s">
        <v>16</v>
      </c>
      <c r="B24" s="2">
        <v>3318</v>
      </c>
      <c r="C24" s="3" t="s">
        <v>54</v>
      </c>
      <c r="D24" s="4" t="s">
        <v>31</v>
      </c>
      <c r="E24" s="7" t="s">
        <v>32</v>
      </c>
      <c r="G24" s="3"/>
      <c r="H24" s="3"/>
      <c r="I24" s="3"/>
      <c r="J24" s="5" t="s">
        <v>55</v>
      </c>
      <c r="K24" s="3" t="s">
        <v>34</v>
      </c>
      <c r="L24" s="3" t="s">
        <v>35</v>
      </c>
      <c r="M24" s="3" t="str">
        <f ca="1">IFERROR(__xludf.DUMMYFUNCTION("TO_TEXT(FALSE)"),"FALSE")</f>
        <v>FALSE</v>
      </c>
    </row>
    <row r="25" spans="1:13" ht="15.75" customHeight="1">
      <c r="A25" s="4" t="s">
        <v>16</v>
      </c>
      <c r="B25" s="2">
        <v>3320</v>
      </c>
      <c r="C25" s="3" t="s">
        <v>82</v>
      </c>
      <c r="D25" s="4" t="s">
        <v>31</v>
      </c>
      <c r="E25" s="7" t="s">
        <v>32</v>
      </c>
      <c r="G25" s="3"/>
      <c r="H25" s="3"/>
      <c r="I25" s="3"/>
      <c r="J25" s="5" t="s">
        <v>83</v>
      </c>
      <c r="K25" s="3" t="s">
        <v>34</v>
      </c>
      <c r="L25" s="3" t="s">
        <v>35</v>
      </c>
      <c r="M25" s="3" t="str">
        <f ca="1">IFERROR(__xludf.DUMMYFUNCTION("TO_TEXT(FALSE)"),"FALSE")</f>
        <v>FALSE</v>
      </c>
    </row>
    <row r="26" spans="1:13" ht="15.75" customHeight="1">
      <c r="A26" s="4" t="s">
        <v>16</v>
      </c>
      <c r="B26" s="2">
        <v>3322</v>
      </c>
      <c r="C26" s="3" t="s">
        <v>84</v>
      </c>
      <c r="D26" s="4" t="s">
        <v>31</v>
      </c>
      <c r="E26" s="7" t="s">
        <v>32</v>
      </c>
      <c r="G26" s="3"/>
      <c r="H26" s="3"/>
      <c r="I26" s="3"/>
      <c r="J26" s="5" t="s">
        <v>85</v>
      </c>
      <c r="K26" s="3" t="s">
        <v>34</v>
      </c>
      <c r="L26" s="3" t="s">
        <v>35</v>
      </c>
      <c r="M26" s="3" t="str">
        <f ca="1">IFERROR(__xludf.DUMMYFUNCTION("TO_TEXT(FALSE)"),"FALSE")</f>
        <v>FALSE</v>
      </c>
    </row>
    <row r="27" spans="1:13" ht="15.75" customHeight="1">
      <c r="A27" s="4" t="s">
        <v>16</v>
      </c>
      <c r="B27" s="2">
        <v>3323</v>
      </c>
      <c r="C27" s="3" t="s">
        <v>88</v>
      </c>
      <c r="D27" s="4" t="s">
        <v>31</v>
      </c>
      <c r="E27" s="7" t="s">
        <v>32</v>
      </c>
      <c r="G27" s="3"/>
      <c r="H27" s="3"/>
      <c r="I27" s="3"/>
      <c r="J27" s="5" t="s">
        <v>89</v>
      </c>
      <c r="K27" s="3" t="s">
        <v>34</v>
      </c>
      <c r="L27" s="3" t="s">
        <v>35</v>
      </c>
      <c r="M27" s="3" t="str">
        <f ca="1">IFERROR(__xludf.DUMMYFUNCTION("TO_TEXT(FALSE)"),"FALSE")</f>
        <v>FALSE</v>
      </c>
    </row>
    <row r="28" spans="1:13" ht="15.75" customHeight="1">
      <c r="A28" s="4" t="s">
        <v>16</v>
      </c>
      <c r="B28" s="2">
        <v>3324</v>
      </c>
      <c r="C28" s="3" t="s">
        <v>90</v>
      </c>
      <c r="D28" s="4" t="s">
        <v>31</v>
      </c>
      <c r="E28" s="7" t="s">
        <v>32</v>
      </c>
      <c r="G28" s="3"/>
      <c r="H28" s="3"/>
      <c r="I28" s="3"/>
      <c r="J28" s="5" t="s">
        <v>91</v>
      </c>
      <c r="K28" s="3" t="s">
        <v>34</v>
      </c>
      <c r="L28" s="3" t="s">
        <v>35</v>
      </c>
      <c r="M28" s="3" t="str">
        <f ca="1">IFERROR(__xludf.DUMMYFUNCTION("TO_TEXT(FALSE)"),"FALSE")</f>
        <v>FALSE</v>
      </c>
    </row>
    <row r="29" spans="1:13" ht="15.75" customHeight="1">
      <c r="A29" s="4" t="s">
        <v>16</v>
      </c>
      <c r="B29" s="2">
        <v>3325</v>
      </c>
      <c r="C29" s="3" t="s">
        <v>92</v>
      </c>
      <c r="D29" s="4" t="s">
        <v>31</v>
      </c>
      <c r="E29" s="7" t="s">
        <v>32</v>
      </c>
      <c r="G29" s="3"/>
      <c r="H29" s="3"/>
      <c r="I29" s="3"/>
      <c r="J29" s="5" t="s">
        <v>93</v>
      </c>
      <c r="K29" s="3" t="s">
        <v>34</v>
      </c>
      <c r="L29" s="3" t="s">
        <v>35</v>
      </c>
      <c r="M29" s="3" t="str">
        <f ca="1">IFERROR(__xludf.DUMMYFUNCTION("TO_TEXT(FALSE)"),"FALSE")</f>
        <v>FALSE</v>
      </c>
    </row>
    <row r="30" spans="1:13" ht="15.75" customHeight="1">
      <c r="A30" s="4" t="s">
        <v>16</v>
      </c>
      <c r="B30" s="2">
        <v>3326</v>
      </c>
      <c r="C30" s="3" t="s">
        <v>30</v>
      </c>
      <c r="D30" s="4" t="s">
        <v>31</v>
      </c>
      <c r="E30" s="7" t="s">
        <v>32</v>
      </c>
      <c r="G30" s="3"/>
      <c r="H30" s="3"/>
      <c r="I30" s="3"/>
      <c r="J30" s="5" t="s">
        <v>33</v>
      </c>
      <c r="K30" s="3" t="s">
        <v>34</v>
      </c>
      <c r="L30" s="3" t="s">
        <v>35</v>
      </c>
      <c r="M30" s="3" t="str">
        <f ca="1">IFERROR(__xludf.DUMMYFUNCTION("TO_TEXT(FALSE)"),"FALSE")</f>
        <v>FALSE</v>
      </c>
    </row>
    <row r="31" spans="1:13" ht="15.75" customHeight="1">
      <c r="A31" s="4" t="s">
        <v>16</v>
      </c>
      <c r="B31" s="2">
        <v>3334</v>
      </c>
      <c r="C31" s="3" t="s">
        <v>76</v>
      </c>
      <c r="D31" s="4" t="s">
        <v>31</v>
      </c>
      <c r="E31" s="7" t="s">
        <v>32</v>
      </c>
      <c r="G31" s="3"/>
      <c r="H31" s="3"/>
      <c r="I31" s="3"/>
      <c r="J31" s="5" t="s">
        <v>77</v>
      </c>
      <c r="K31" s="3" t="s">
        <v>34</v>
      </c>
      <c r="L31" s="3" t="s">
        <v>35</v>
      </c>
      <c r="M31" s="3" t="str">
        <f ca="1">IFERROR(__xludf.DUMMYFUNCTION("TO_TEXT(FALSE)"),"FALSE")</f>
        <v>FALSE</v>
      </c>
    </row>
    <row r="32" spans="1:13" ht="15.75" customHeight="1">
      <c r="A32" s="4" t="s">
        <v>16</v>
      </c>
      <c r="B32" s="2">
        <v>3335</v>
      </c>
      <c r="C32" s="3" t="s">
        <v>78</v>
      </c>
      <c r="D32" s="4" t="s">
        <v>31</v>
      </c>
      <c r="E32" s="7" t="s">
        <v>32</v>
      </c>
      <c r="G32" s="3"/>
      <c r="H32" s="3"/>
      <c r="I32" s="3"/>
      <c r="J32" s="5" t="s">
        <v>79</v>
      </c>
      <c r="K32" s="3" t="s">
        <v>34</v>
      </c>
      <c r="L32" s="3" t="s">
        <v>35</v>
      </c>
      <c r="M32" s="3" t="str">
        <f ca="1">IFERROR(__xludf.DUMMYFUNCTION("TO_TEXT(FALSE)"),"FALSE")</f>
        <v>FALSE</v>
      </c>
    </row>
    <row r="33" spans="1:13" ht="15.75" customHeight="1">
      <c r="A33" s="4" t="s">
        <v>16</v>
      </c>
      <c r="B33" s="4" t="s">
        <v>13</v>
      </c>
      <c r="C33" s="3" t="s">
        <v>13</v>
      </c>
      <c r="D33" s="4" t="s">
        <v>13</v>
      </c>
      <c r="E33" s="1" t="s">
        <v>14</v>
      </c>
      <c r="G33" s="3"/>
      <c r="H33" s="3"/>
      <c r="I33" s="3"/>
      <c r="J33" s="5" t="s">
        <v>15</v>
      </c>
      <c r="K33" s="3" t="s">
        <v>17</v>
      </c>
      <c r="L33" s="3" t="s">
        <v>18</v>
      </c>
      <c r="M33" s="3" t="str">
        <f ca="1">IFERROR(__xludf.DUMMYFUNCTION("TO_TEXT(FALSE)"),"FALSE")</f>
        <v>FALSE</v>
      </c>
    </row>
    <row r="34" spans="1:13" ht="15.75" customHeight="1">
      <c r="A34" s="4" t="s">
        <v>16</v>
      </c>
      <c r="B34" s="4" t="s">
        <v>23</v>
      </c>
      <c r="C34" s="3" t="s">
        <v>19</v>
      </c>
      <c r="D34" s="4" t="s">
        <v>20</v>
      </c>
      <c r="E34" s="6" t="s">
        <v>21</v>
      </c>
      <c r="G34" s="3"/>
      <c r="H34" s="3"/>
      <c r="I34" s="3"/>
      <c r="J34" s="5" t="s">
        <v>22</v>
      </c>
      <c r="K34" s="3" t="s">
        <v>17</v>
      </c>
      <c r="L34" s="3" t="s">
        <v>18</v>
      </c>
      <c r="M34" s="3" t="str">
        <f ca="1">IFERROR(__xludf.DUMMYFUNCTION("TO_TEXT(FALSE)"),"FALSE")</f>
        <v>FALSE</v>
      </c>
    </row>
    <row r="35" spans="1:13" ht="15.75" customHeight="1">
      <c r="A35" s="4" t="s">
        <v>16</v>
      </c>
      <c r="B35" s="4" t="s">
        <v>27</v>
      </c>
      <c r="C35" s="3" t="s">
        <v>24</v>
      </c>
      <c r="D35" s="4" t="s">
        <v>20</v>
      </c>
      <c r="E35" s="6" t="s">
        <v>25</v>
      </c>
      <c r="G35" s="3"/>
      <c r="H35" s="3"/>
      <c r="I35" s="3"/>
      <c r="J35" s="5" t="s">
        <v>26</v>
      </c>
      <c r="K35" s="3" t="s">
        <v>17</v>
      </c>
      <c r="L35" s="3" t="s">
        <v>18</v>
      </c>
      <c r="M35" s="3" t="str">
        <f ca="1">IFERROR(__xludf.DUMMYFUNCTION("TO_TEXT(FALSE)"),"FALSE")</f>
        <v>FALSE</v>
      </c>
    </row>
    <row r="36" spans="1:13" ht="15.75" customHeight="1">
      <c r="A36" s="4" t="s">
        <v>16</v>
      </c>
      <c r="B36" s="4" t="s">
        <v>101</v>
      </c>
      <c r="C36" s="3" t="s">
        <v>96</v>
      </c>
      <c r="D36" s="4" t="s">
        <v>97</v>
      </c>
      <c r="E36" s="1" t="s">
        <v>98</v>
      </c>
      <c r="F36" s="8" t="s">
        <v>99</v>
      </c>
      <c r="G36" s="3"/>
      <c r="H36" s="3"/>
      <c r="I36" s="3"/>
      <c r="J36" s="5" t="s">
        <v>100</v>
      </c>
      <c r="K36" s="3" t="s">
        <v>102</v>
      </c>
      <c r="L36" s="7" t="s">
        <v>103</v>
      </c>
      <c r="M36" s="3" t="str">
        <f ca="1">IFERROR(__xludf.DUMMYFUNCTION("TO_TEXT(TRUE)"),"TRUE")</f>
        <v>TRUE</v>
      </c>
    </row>
    <row r="37" spans="1:13" ht="15.75" customHeight="1">
      <c r="A37" s="4" t="s">
        <v>16</v>
      </c>
      <c r="B37" s="4" t="s">
        <v>108</v>
      </c>
      <c r="C37" s="3" t="s">
        <v>104</v>
      </c>
      <c r="D37" s="4" t="s">
        <v>97</v>
      </c>
      <c r="E37" s="6" t="s">
        <v>105</v>
      </c>
      <c r="F37" s="8" t="s">
        <v>106</v>
      </c>
      <c r="G37" s="3"/>
      <c r="H37" s="3"/>
      <c r="I37" s="3"/>
      <c r="J37" s="5" t="s">
        <v>107</v>
      </c>
      <c r="K37" s="3" t="s">
        <v>102</v>
      </c>
      <c r="L37" s="7" t="s">
        <v>103</v>
      </c>
      <c r="M37" s="3" t="str">
        <f ca="1">IFERROR(__xludf.DUMMYFUNCTION("TO_TEXT(TRUE)"),"TRUE")</f>
        <v>TRUE</v>
      </c>
    </row>
    <row r="38" spans="1:13" ht="15.75" customHeight="1">
      <c r="A38" s="4" t="s">
        <v>16</v>
      </c>
      <c r="B38" s="4" t="s">
        <v>28</v>
      </c>
      <c r="C38" s="3" t="s">
        <v>28</v>
      </c>
      <c r="D38" s="4" t="s">
        <v>28</v>
      </c>
      <c r="E38" s="1" t="s">
        <v>25</v>
      </c>
      <c r="G38" s="3"/>
      <c r="H38" s="3"/>
      <c r="I38" s="3"/>
      <c r="J38" s="5" t="s">
        <v>29</v>
      </c>
      <c r="K38" s="3" t="s">
        <v>17</v>
      </c>
      <c r="L38" s="3" t="s">
        <v>18</v>
      </c>
      <c r="M38" s="3" t="str">
        <f ca="1">IFERROR(__xludf.DUMMYFUNCTION("TO_TEXT(FALSE)"),"FALSE")</f>
        <v>FALSE</v>
      </c>
    </row>
    <row r="39" spans="1:13" ht="15.75" customHeight="1">
      <c r="A39" s="4" t="s">
        <v>415</v>
      </c>
      <c r="B39" s="2">
        <v>3</v>
      </c>
      <c r="C39" s="3" t="s">
        <v>232</v>
      </c>
      <c r="D39" s="4" t="s">
        <v>229</v>
      </c>
      <c r="G39" s="11" t="s">
        <v>233</v>
      </c>
      <c r="H39" s="3"/>
      <c r="I39" s="3"/>
      <c r="J39" s="5" t="s">
        <v>234</v>
      </c>
      <c r="K39" s="3" t="s">
        <v>226</v>
      </c>
      <c r="L39" s="3" t="s">
        <v>227</v>
      </c>
      <c r="M39" s="3" t="str">
        <f ca="1">IFERROR(__xludf.DUMMYFUNCTION("TO_TEXT(TRUE)"),"TRUE")</f>
        <v>TRUE</v>
      </c>
    </row>
    <row r="40" spans="1:13" ht="15.75" customHeight="1">
      <c r="A40" s="4" t="s">
        <v>415</v>
      </c>
      <c r="B40" s="2">
        <v>4</v>
      </c>
      <c r="C40" s="3" t="s">
        <v>228</v>
      </c>
      <c r="D40" s="4" t="s">
        <v>229</v>
      </c>
      <c r="G40" s="11" t="s">
        <v>230</v>
      </c>
      <c r="H40" s="3"/>
      <c r="I40" s="3"/>
      <c r="J40" s="5" t="s">
        <v>231</v>
      </c>
      <c r="K40" s="3" t="s">
        <v>226</v>
      </c>
      <c r="L40" s="3" t="s">
        <v>227</v>
      </c>
      <c r="M40" s="3" t="str">
        <f ca="1">IFERROR(__xludf.DUMMYFUNCTION("TO_TEXT(TRUE)"),"TRUE")</f>
        <v>TRUE</v>
      </c>
    </row>
    <row r="41" spans="1:13" ht="15.75" customHeight="1">
      <c r="A41" s="4" t="s">
        <v>415</v>
      </c>
      <c r="B41" s="2">
        <v>22</v>
      </c>
      <c r="C41" s="3" t="s">
        <v>123</v>
      </c>
      <c r="D41" s="4"/>
      <c r="G41" s="3"/>
      <c r="H41" s="3"/>
      <c r="I41" s="3"/>
      <c r="J41" s="5" t="s">
        <v>124</v>
      </c>
      <c r="K41" s="3" t="s">
        <v>125</v>
      </c>
      <c r="L41" s="3" t="s">
        <v>126</v>
      </c>
      <c r="M41" s="3" t="str">
        <f ca="1">IFERROR(__xludf.DUMMYFUNCTION("TO_TEXT(TRUE)"),"TRUE")</f>
        <v>TRUE</v>
      </c>
    </row>
    <row r="42" spans="1:13" ht="15.75" customHeight="1">
      <c r="A42" s="4" t="s">
        <v>415</v>
      </c>
      <c r="B42" s="2">
        <v>28</v>
      </c>
      <c r="C42" s="3" t="s">
        <v>196</v>
      </c>
      <c r="D42" s="4" t="s">
        <v>197</v>
      </c>
      <c r="E42" s="10" t="s">
        <v>198</v>
      </c>
      <c r="G42" s="3"/>
      <c r="H42" s="3"/>
      <c r="I42" s="3"/>
      <c r="J42" s="5" t="s">
        <v>199</v>
      </c>
      <c r="K42" s="3" t="s">
        <v>149</v>
      </c>
      <c r="L42" s="3" t="s">
        <v>150</v>
      </c>
      <c r="M42" s="3" t="str">
        <f ca="1">IFERROR(__xludf.DUMMYFUNCTION("TO_TEXT(TRUE)"),"TRUE")</f>
        <v>TRUE</v>
      </c>
    </row>
    <row r="43" spans="1:13" ht="15.75" customHeight="1">
      <c r="A43" s="4" t="s">
        <v>415</v>
      </c>
      <c r="B43" s="2">
        <v>36</v>
      </c>
      <c r="C43" s="3" t="s">
        <v>242</v>
      </c>
      <c r="D43" s="4" t="s">
        <v>243</v>
      </c>
      <c r="E43" s="1" t="s">
        <v>244</v>
      </c>
      <c r="G43" s="11" t="s">
        <v>245</v>
      </c>
      <c r="H43" s="3"/>
      <c r="I43" s="3"/>
      <c r="J43" s="5" t="s">
        <v>246</v>
      </c>
      <c r="K43" s="3" t="s">
        <v>226</v>
      </c>
      <c r="L43" s="3" t="s">
        <v>227</v>
      </c>
      <c r="M43" s="3" t="str">
        <f ca="1">IFERROR(__xludf.DUMMYFUNCTION("TO_TEXT(TRUE)"),"TRUE")</f>
        <v>TRUE</v>
      </c>
    </row>
    <row r="44" spans="1:13" ht="15.75" customHeight="1">
      <c r="A44" s="4" t="s">
        <v>415</v>
      </c>
      <c r="B44" s="2">
        <v>37</v>
      </c>
      <c r="C44" s="3" t="s">
        <v>235</v>
      </c>
      <c r="D44" s="4" t="s">
        <v>236</v>
      </c>
      <c r="E44" s="3" t="s">
        <v>237</v>
      </c>
      <c r="G44" s="11" t="s">
        <v>238</v>
      </c>
      <c r="H44" s="3"/>
      <c r="I44" s="3"/>
      <c r="J44" s="5" t="s">
        <v>239</v>
      </c>
      <c r="K44" s="3" t="s">
        <v>240</v>
      </c>
      <c r="L44" s="3" t="s">
        <v>241</v>
      </c>
      <c r="M44" s="3" t="str">
        <f ca="1">IFERROR(__xludf.DUMMYFUNCTION("TO_TEXT(TRUE)"),"TRUE")</f>
        <v>TRUE</v>
      </c>
    </row>
    <row r="45" spans="1:13" ht="15.75" customHeight="1">
      <c r="A45" s="4" t="s">
        <v>415</v>
      </c>
      <c r="B45" s="2">
        <v>38</v>
      </c>
      <c r="C45" s="3" t="s">
        <v>221</v>
      </c>
      <c r="D45" s="4" t="s">
        <v>222</v>
      </c>
      <c r="E45" s="3" t="s">
        <v>223</v>
      </c>
      <c r="G45" s="11" t="s">
        <v>224</v>
      </c>
      <c r="H45" s="3"/>
      <c r="I45" s="3"/>
      <c r="J45" s="5" t="s">
        <v>225</v>
      </c>
      <c r="K45" s="3" t="s">
        <v>226</v>
      </c>
      <c r="L45" s="3" t="s">
        <v>227</v>
      </c>
      <c r="M45" s="3" t="str">
        <f ca="1">IFERROR(__xludf.DUMMYFUNCTION("TO_TEXT(TRUE)"),"TRUE")</f>
        <v>TRUE</v>
      </c>
    </row>
    <row r="46" spans="1:13" ht="15.75" customHeight="1">
      <c r="A46" s="4" t="s">
        <v>415</v>
      </c>
      <c r="B46" s="2">
        <v>110</v>
      </c>
      <c r="C46" s="3" t="s">
        <v>200</v>
      </c>
      <c r="D46" s="4" t="s">
        <v>201</v>
      </c>
      <c r="F46" s="10" t="s">
        <v>202</v>
      </c>
      <c r="G46" s="5" t="s">
        <v>203</v>
      </c>
      <c r="H46" s="3"/>
      <c r="I46" s="3"/>
      <c r="J46" s="5" t="s">
        <v>204</v>
      </c>
      <c r="K46" s="3" t="s">
        <v>205</v>
      </c>
      <c r="L46" s="3" t="s">
        <v>206</v>
      </c>
      <c r="M46" s="3" t="str">
        <f ca="1">IFERROR(__xludf.DUMMYFUNCTION("TO_TEXT(FALSE)"),"FALSE")</f>
        <v>FALSE</v>
      </c>
    </row>
    <row r="47" spans="1:13" ht="15.75" customHeight="1">
      <c r="A47" s="4" t="s">
        <v>415</v>
      </c>
      <c r="B47" s="2">
        <v>507</v>
      </c>
      <c r="C47" s="3" t="s">
        <v>332</v>
      </c>
      <c r="D47" s="4" t="s">
        <v>296</v>
      </c>
      <c r="E47" s="1" t="s">
        <v>263</v>
      </c>
      <c r="F47" s="1" t="s">
        <v>264</v>
      </c>
      <c r="G47" s="3"/>
      <c r="H47" s="3"/>
      <c r="I47" s="12" t="s">
        <v>278</v>
      </c>
      <c r="J47" s="5" t="s">
        <v>333</v>
      </c>
      <c r="K47" s="3" t="s">
        <v>121</v>
      </c>
      <c r="L47" s="3" t="s">
        <v>122</v>
      </c>
      <c r="M47" s="3" t="str">
        <f ca="1">IFERROR(__xludf.DUMMYFUNCTION("TO_TEXT(TRUE)"),"TRUE")</f>
        <v>TRUE</v>
      </c>
    </row>
    <row r="48" spans="1:13" ht="15.75" customHeight="1">
      <c r="A48" s="4" t="s">
        <v>415</v>
      </c>
      <c r="B48" s="2">
        <v>545</v>
      </c>
      <c r="C48" s="3" t="s">
        <v>329</v>
      </c>
      <c r="D48" s="4" t="s">
        <v>296</v>
      </c>
      <c r="E48" s="1" t="s">
        <v>263</v>
      </c>
      <c r="F48" s="1" t="s">
        <v>264</v>
      </c>
      <c r="G48" s="12" t="s">
        <v>258</v>
      </c>
      <c r="H48" s="12" t="s">
        <v>330</v>
      </c>
      <c r="I48" s="12" t="s">
        <v>278</v>
      </c>
      <c r="J48" s="5" t="s">
        <v>331</v>
      </c>
      <c r="K48" s="3" t="s">
        <v>121</v>
      </c>
      <c r="L48" s="3" t="s">
        <v>122</v>
      </c>
      <c r="M48" s="3" t="str">
        <f ca="1">IFERROR(__xludf.DUMMYFUNCTION("TO_TEXT(TRUE)"),"TRUE")</f>
        <v>TRUE</v>
      </c>
    </row>
    <row r="49" spans="1:13" ht="15.75" customHeight="1">
      <c r="A49" s="4" t="s">
        <v>415</v>
      </c>
      <c r="B49" s="2">
        <v>548</v>
      </c>
      <c r="C49" s="3" t="s">
        <v>334</v>
      </c>
      <c r="D49" s="4" t="s">
        <v>296</v>
      </c>
      <c r="E49" s="1" t="s">
        <v>263</v>
      </c>
      <c r="F49" s="1" t="s">
        <v>264</v>
      </c>
      <c r="G49" s="12" t="s">
        <v>258</v>
      </c>
      <c r="H49" s="12" t="s">
        <v>335</v>
      </c>
      <c r="I49" s="5" t="s">
        <v>278</v>
      </c>
      <c r="J49" s="5" t="s">
        <v>336</v>
      </c>
      <c r="K49" s="3" t="s">
        <v>121</v>
      </c>
      <c r="L49" s="3" t="s">
        <v>122</v>
      </c>
      <c r="M49" s="3" t="str">
        <f ca="1">IFERROR(__xludf.DUMMYFUNCTION("TO_TEXT(TRUE)"),"TRUE")</f>
        <v>TRUE</v>
      </c>
    </row>
    <row r="50" spans="1:13" ht="15.75" customHeight="1">
      <c r="A50" s="4" t="s">
        <v>415</v>
      </c>
      <c r="B50" s="2">
        <v>556</v>
      </c>
      <c r="C50" s="3" t="s">
        <v>272</v>
      </c>
      <c r="D50" s="7" t="s">
        <v>262</v>
      </c>
      <c r="E50" s="1" t="s">
        <v>263</v>
      </c>
      <c r="F50" s="13" t="s">
        <v>264</v>
      </c>
      <c r="G50" s="12" t="s">
        <v>258</v>
      </c>
      <c r="H50" s="12" t="s">
        <v>273</v>
      </c>
      <c r="I50" s="12" t="s">
        <v>274</v>
      </c>
      <c r="J50" s="5" t="s">
        <v>275</v>
      </c>
      <c r="K50" s="3" t="s">
        <v>121</v>
      </c>
      <c r="L50" s="3" t="s">
        <v>122</v>
      </c>
      <c r="M50" s="3" t="str">
        <f ca="1">IFERROR(__xludf.DUMMYFUNCTION("TO_TEXT(TRUE)"),"TRUE")</f>
        <v>TRUE</v>
      </c>
    </row>
    <row r="51" spans="1:13" ht="15.75" customHeight="1">
      <c r="A51" s="4" t="s">
        <v>415</v>
      </c>
      <c r="B51" s="2">
        <v>558</v>
      </c>
      <c r="C51" s="3" t="s">
        <v>312</v>
      </c>
      <c r="D51" s="4" t="s">
        <v>296</v>
      </c>
      <c r="E51" s="1" t="s">
        <v>263</v>
      </c>
      <c r="F51" s="13" t="s">
        <v>264</v>
      </c>
      <c r="G51" s="3"/>
      <c r="H51" s="12" t="s">
        <v>313</v>
      </c>
      <c r="I51" s="12" t="s">
        <v>278</v>
      </c>
      <c r="J51" s="5" t="s">
        <v>314</v>
      </c>
      <c r="K51" s="3" t="s">
        <v>121</v>
      </c>
      <c r="L51" s="3" t="s">
        <v>122</v>
      </c>
      <c r="M51" s="3" t="str">
        <f ca="1">IFERROR(__xludf.DUMMYFUNCTION("TO_TEXT(TRUE)"),"TRUE")</f>
        <v>TRUE</v>
      </c>
    </row>
    <row r="52" spans="1:13" ht="15.75" customHeight="1">
      <c r="A52" s="4" t="s">
        <v>415</v>
      </c>
      <c r="B52" s="2">
        <v>559</v>
      </c>
      <c r="C52" s="3" t="s">
        <v>303</v>
      </c>
      <c r="D52" s="4" t="s">
        <v>296</v>
      </c>
      <c r="E52" s="1" t="s">
        <v>263</v>
      </c>
      <c r="F52" s="13" t="s">
        <v>264</v>
      </c>
      <c r="G52" s="12" t="s">
        <v>258</v>
      </c>
      <c r="H52" s="12" t="s">
        <v>304</v>
      </c>
      <c r="I52" s="1" t="s">
        <v>305</v>
      </c>
      <c r="J52" s="5" t="s">
        <v>306</v>
      </c>
      <c r="K52" s="3" t="s">
        <v>121</v>
      </c>
      <c r="L52" s="3" t="s">
        <v>122</v>
      </c>
      <c r="M52" s="3" t="str">
        <f ca="1">IFERROR(__xludf.DUMMYFUNCTION("TO_TEXT(TRUE)"),"TRUE")</f>
        <v>TRUE</v>
      </c>
    </row>
    <row r="53" spans="1:13" ht="15.75" customHeight="1">
      <c r="A53" s="4" t="s">
        <v>415</v>
      </c>
      <c r="B53" s="2">
        <v>560</v>
      </c>
      <c r="C53" s="3" t="s">
        <v>325</v>
      </c>
      <c r="D53" s="4" t="s">
        <v>296</v>
      </c>
      <c r="E53" s="1" t="s">
        <v>263</v>
      </c>
      <c r="F53" s="1" t="s">
        <v>264</v>
      </c>
      <c r="G53" s="12" t="s">
        <v>258</v>
      </c>
      <c r="H53" s="7"/>
      <c r="I53" s="12" t="s">
        <v>278</v>
      </c>
      <c r="J53" s="5" t="s">
        <v>326</v>
      </c>
      <c r="K53" s="3" t="s">
        <v>121</v>
      </c>
      <c r="L53" s="3" t="s">
        <v>122</v>
      </c>
      <c r="M53" s="3" t="str">
        <f ca="1">IFERROR(__xludf.DUMMYFUNCTION("TO_TEXT(TRUE)"),"TRUE")</f>
        <v>TRUE</v>
      </c>
    </row>
    <row r="54" spans="1:13" ht="15.75" customHeight="1">
      <c r="A54" s="4" t="s">
        <v>415</v>
      </c>
      <c r="B54" s="2">
        <v>563</v>
      </c>
      <c r="C54" s="3" t="s">
        <v>276</v>
      </c>
      <c r="D54" s="7" t="s">
        <v>262</v>
      </c>
      <c r="E54" s="1" t="s">
        <v>263</v>
      </c>
      <c r="F54" s="13" t="s">
        <v>264</v>
      </c>
      <c r="G54" s="12" t="s">
        <v>258</v>
      </c>
      <c r="H54" s="12" t="s">
        <v>277</v>
      </c>
      <c r="I54" s="12" t="s">
        <v>278</v>
      </c>
      <c r="J54" s="5" t="s">
        <v>279</v>
      </c>
      <c r="K54" s="3" t="s">
        <v>121</v>
      </c>
      <c r="L54" s="3" t="s">
        <v>122</v>
      </c>
      <c r="M54" s="3" t="str">
        <f ca="1">IFERROR(__xludf.DUMMYFUNCTION("TO_TEXT(TRUE)"),"TRUE")</f>
        <v>TRUE</v>
      </c>
    </row>
    <row r="55" spans="1:13" ht="15.75" customHeight="1">
      <c r="A55" s="4" t="s">
        <v>415</v>
      </c>
      <c r="B55" s="2">
        <v>578</v>
      </c>
      <c r="C55" s="3" t="s">
        <v>192</v>
      </c>
      <c r="D55" s="4" t="s">
        <v>193</v>
      </c>
      <c r="E55" s="1" t="s">
        <v>194</v>
      </c>
      <c r="G55" s="3"/>
      <c r="H55" s="3"/>
      <c r="I55" s="3"/>
      <c r="J55" s="5" t="s">
        <v>195</v>
      </c>
      <c r="K55" s="3" t="s">
        <v>149</v>
      </c>
      <c r="L55" s="3" t="s">
        <v>150</v>
      </c>
      <c r="M55" s="3" t="str">
        <f ca="1">IFERROR(__xludf.DUMMYFUNCTION("TO_TEXT(TRUE)"),"TRUE")</f>
        <v>TRUE</v>
      </c>
    </row>
    <row r="56" spans="1:13" ht="15.75" customHeight="1">
      <c r="A56" s="4" t="s">
        <v>415</v>
      </c>
      <c r="B56" s="2">
        <v>579</v>
      </c>
      <c r="C56" s="3" t="s">
        <v>127</v>
      </c>
      <c r="D56" s="4" t="s">
        <v>128</v>
      </c>
      <c r="E56" s="1" t="s">
        <v>129</v>
      </c>
      <c r="G56" s="3"/>
      <c r="H56" s="3"/>
      <c r="I56" s="3"/>
      <c r="J56" s="5" t="s">
        <v>130</v>
      </c>
      <c r="K56" s="3" t="s">
        <v>125</v>
      </c>
      <c r="L56" s="3" t="s">
        <v>126</v>
      </c>
      <c r="M56" s="3" t="s">
        <v>131</v>
      </c>
    </row>
    <row r="57" spans="1:13" ht="15.75" customHeight="1">
      <c r="A57" s="4" t="s">
        <v>415</v>
      </c>
      <c r="B57" s="2">
        <v>584</v>
      </c>
      <c r="C57" s="3" t="s">
        <v>268</v>
      </c>
      <c r="D57" s="7" t="s">
        <v>262</v>
      </c>
      <c r="E57" s="1" t="s">
        <v>263</v>
      </c>
      <c r="F57" s="13" t="s">
        <v>264</v>
      </c>
      <c r="G57" s="12" t="s">
        <v>250</v>
      </c>
      <c r="H57" s="12" t="s">
        <v>269</v>
      </c>
      <c r="I57" s="12" t="s">
        <v>270</v>
      </c>
      <c r="J57" s="5" t="s">
        <v>271</v>
      </c>
      <c r="K57" s="3" t="s">
        <v>121</v>
      </c>
      <c r="L57" s="3" t="s">
        <v>122</v>
      </c>
      <c r="M57" s="3" t="str">
        <f ca="1">IFERROR(__xludf.DUMMYFUNCTION("TO_TEXT(TRUE)"),"TRUE")</f>
        <v>TRUE</v>
      </c>
    </row>
    <row r="58" spans="1:13" ht="15.75" customHeight="1">
      <c r="A58" s="4" t="s">
        <v>415</v>
      </c>
      <c r="B58" s="2">
        <v>585</v>
      </c>
      <c r="C58" s="3" t="s">
        <v>280</v>
      </c>
      <c r="D58" s="7" t="s">
        <v>281</v>
      </c>
      <c r="E58" s="1" t="s">
        <v>263</v>
      </c>
      <c r="F58" s="13" t="s">
        <v>264</v>
      </c>
      <c r="G58" s="12" t="s">
        <v>258</v>
      </c>
      <c r="H58" s="12" t="s">
        <v>282</v>
      </c>
      <c r="I58" s="12" t="s">
        <v>283</v>
      </c>
      <c r="J58" s="5" t="s">
        <v>284</v>
      </c>
      <c r="K58" s="3" t="s">
        <v>121</v>
      </c>
      <c r="L58" s="3" t="s">
        <v>122</v>
      </c>
      <c r="M58" s="3" t="str">
        <f ca="1">IFERROR(__xludf.DUMMYFUNCTION("TO_TEXT(TRUE)"),"TRUE")</f>
        <v>TRUE</v>
      </c>
    </row>
    <row r="59" spans="1:13" ht="15.75" customHeight="1">
      <c r="A59" s="4" t="s">
        <v>415</v>
      </c>
      <c r="B59" s="2">
        <v>586</v>
      </c>
      <c r="C59" s="3" t="s">
        <v>307</v>
      </c>
      <c r="D59" s="4" t="s">
        <v>296</v>
      </c>
      <c r="E59" s="1" t="s">
        <v>263</v>
      </c>
      <c r="F59" s="13" t="s">
        <v>264</v>
      </c>
      <c r="G59" s="12" t="s">
        <v>258</v>
      </c>
      <c r="H59" s="7"/>
      <c r="I59" s="12" t="s">
        <v>278</v>
      </c>
      <c r="J59" s="5" t="s">
        <v>308</v>
      </c>
      <c r="K59" s="3" t="s">
        <v>121</v>
      </c>
      <c r="L59" s="3" t="s">
        <v>122</v>
      </c>
      <c r="M59" s="3" t="str">
        <f ca="1">IFERROR(__xludf.DUMMYFUNCTION("TO_TEXT(TRUE)"),"TRUE")</f>
        <v>TRUE</v>
      </c>
    </row>
    <row r="60" spans="1:13" ht="15.75" customHeight="1">
      <c r="A60" s="4" t="s">
        <v>415</v>
      </c>
      <c r="B60" s="2">
        <v>587</v>
      </c>
      <c r="C60" s="3" t="s">
        <v>309</v>
      </c>
      <c r="D60" s="4" t="s">
        <v>296</v>
      </c>
      <c r="E60" s="1" t="s">
        <v>263</v>
      </c>
      <c r="F60" s="13" t="s">
        <v>264</v>
      </c>
      <c r="G60" s="12" t="s">
        <v>250</v>
      </c>
      <c r="H60" s="12" t="s">
        <v>310</v>
      </c>
      <c r="I60" s="12" t="s">
        <v>278</v>
      </c>
      <c r="J60" s="5" t="s">
        <v>311</v>
      </c>
      <c r="K60" s="3" t="s">
        <v>121</v>
      </c>
      <c r="L60" s="3" t="s">
        <v>122</v>
      </c>
      <c r="M60" s="3" t="str">
        <f ca="1">IFERROR(__xludf.DUMMYFUNCTION("TO_TEXT(TRUE)"),"TRUE")</f>
        <v>TRUE</v>
      </c>
    </row>
    <row r="61" spans="1:13" ht="15.75" customHeight="1">
      <c r="A61" s="4" t="s">
        <v>415</v>
      </c>
      <c r="B61" s="2">
        <v>588</v>
      </c>
      <c r="C61" s="3" t="s">
        <v>327</v>
      </c>
      <c r="D61" s="4" t="s">
        <v>296</v>
      </c>
      <c r="E61" s="1" t="s">
        <v>263</v>
      </c>
      <c r="F61" s="1" t="s">
        <v>264</v>
      </c>
      <c r="G61" s="3"/>
      <c r="H61" s="3"/>
      <c r="I61" s="12" t="s">
        <v>278</v>
      </c>
      <c r="J61" s="5" t="s">
        <v>328</v>
      </c>
      <c r="K61" s="3" t="s">
        <v>121</v>
      </c>
      <c r="L61" s="3" t="s">
        <v>122</v>
      </c>
      <c r="M61" s="3" t="str">
        <f ca="1">IFERROR(__xludf.DUMMYFUNCTION("TO_TEXT(TRUE)"),"TRUE")</f>
        <v>TRUE</v>
      </c>
    </row>
    <row r="62" spans="1:13" ht="15.75" customHeight="1">
      <c r="A62" s="4" t="s">
        <v>415</v>
      </c>
      <c r="B62" s="2">
        <v>589</v>
      </c>
      <c r="C62" s="3" t="s">
        <v>315</v>
      </c>
      <c r="D62" s="4" t="s">
        <v>296</v>
      </c>
      <c r="E62" s="1" t="s">
        <v>263</v>
      </c>
      <c r="F62" s="1" t="s">
        <v>264</v>
      </c>
      <c r="G62" s="12" t="s">
        <v>258</v>
      </c>
      <c r="H62" s="12" t="s">
        <v>316</v>
      </c>
      <c r="I62" s="12" t="s">
        <v>278</v>
      </c>
      <c r="J62" s="5" t="s">
        <v>317</v>
      </c>
      <c r="K62" s="3" t="s">
        <v>121</v>
      </c>
      <c r="L62" s="3" t="s">
        <v>122</v>
      </c>
      <c r="M62" s="3" t="str">
        <f ca="1">IFERROR(__xludf.DUMMYFUNCTION("TO_TEXT(TRUE)"),"TRUE")</f>
        <v>TRUE</v>
      </c>
    </row>
    <row r="63" spans="1:13" ht="15.75" customHeight="1">
      <c r="A63" s="4" t="s">
        <v>415</v>
      </c>
      <c r="B63" s="2">
        <v>590</v>
      </c>
      <c r="C63" s="3" t="s">
        <v>318</v>
      </c>
      <c r="D63" s="4" t="s">
        <v>296</v>
      </c>
      <c r="E63" s="1" t="s">
        <v>263</v>
      </c>
      <c r="F63" s="1" t="s">
        <v>264</v>
      </c>
      <c r="G63" s="12" t="s">
        <v>258</v>
      </c>
      <c r="H63" s="12" t="s">
        <v>319</v>
      </c>
      <c r="I63" s="12" t="s">
        <v>320</v>
      </c>
      <c r="J63" s="5" t="s">
        <v>321</v>
      </c>
      <c r="K63" s="3" t="s">
        <v>121</v>
      </c>
      <c r="L63" s="3" t="s">
        <v>122</v>
      </c>
      <c r="M63" s="3" t="str">
        <f ca="1">IFERROR(__xludf.DUMMYFUNCTION("TO_TEXT(TRUE)"),"TRUE")</f>
        <v>TRUE</v>
      </c>
    </row>
    <row r="64" spans="1:13" ht="15.75" customHeight="1">
      <c r="A64" s="4" t="s">
        <v>415</v>
      </c>
      <c r="B64" s="2">
        <v>593</v>
      </c>
      <c r="C64" s="3" t="s">
        <v>261</v>
      </c>
      <c r="D64" s="7" t="s">
        <v>262</v>
      </c>
      <c r="E64" s="1" t="s">
        <v>263</v>
      </c>
      <c r="F64" s="13" t="s">
        <v>264</v>
      </c>
      <c r="G64" s="12" t="s">
        <v>250</v>
      </c>
      <c r="H64" s="12" t="s">
        <v>265</v>
      </c>
      <c r="I64" s="12" t="s">
        <v>266</v>
      </c>
      <c r="J64" s="5" t="s">
        <v>267</v>
      </c>
      <c r="K64" s="3" t="s">
        <v>121</v>
      </c>
      <c r="L64" s="3" t="s">
        <v>122</v>
      </c>
      <c r="M64" s="3" t="str">
        <f ca="1">IFERROR(__xludf.DUMMYFUNCTION("TO_TEXT(TRUE)"),"TRUE")</f>
        <v>TRUE</v>
      </c>
    </row>
    <row r="65" spans="1:13" ht="15.75" customHeight="1">
      <c r="A65" s="4" t="s">
        <v>415</v>
      </c>
      <c r="B65" s="2">
        <v>594</v>
      </c>
      <c r="C65" s="3" t="s">
        <v>322</v>
      </c>
      <c r="D65" s="4" t="s">
        <v>296</v>
      </c>
      <c r="E65" s="1" t="s">
        <v>263</v>
      </c>
      <c r="F65" s="1" t="s">
        <v>264</v>
      </c>
      <c r="G65" s="12" t="s">
        <v>258</v>
      </c>
      <c r="H65" s="12" t="s">
        <v>323</v>
      </c>
      <c r="I65" s="12" t="s">
        <v>278</v>
      </c>
      <c r="J65" s="5" t="s">
        <v>324</v>
      </c>
      <c r="K65" s="3" t="s">
        <v>121</v>
      </c>
      <c r="L65" s="3" t="s">
        <v>122</v>
      </c>
      <c r="M65" s="3" t="str">
        <f ca="1">IFERROR(__xludf.DUMMYFUNCTION("TO_TEXT(TRUE)"),"TRUE")</f>
        <v>TRUE</v>
      </c>
    </row>
    <row r="66" spans="1:13" ht="15.75" customHeight="1">
      <c r="A66" s="4" t="s">
        <v>415</v>
      </c>
      <c r="B66" s="2">
        <v>595</v>
      </c>
      <c r="C66" s="3" t="s">
        <v>299</v>
      </c>
      <c r="D66" s="4" t="s">
        <v>296</v>
      </c>
      <c r="E66" s="1" t="s">
        <v>263</v>
      </c>
      <c r="F66" s="13" t="s">
        <v>264</v>
      </c>
      <c r="G66" s="12" t="s">
        <v>258</v>
      </c>
      <c r="H66" s="12" t="s">
        <v>300</v>
      </c>
      <c r="I66" s="12" t="s">
        <v>301</v>
      </c>
      <c r="J66" s="5" t="s">
        <v>302</v>
      </c>
      <c r="K66" s="3" t="s">
        <v>121</v>
      </c>
      <c r="L66" s="3" t="s">
        <v>122</v>
      </c>
      <c r="M66" s="3" t="str">
        <f ca="1">IFERROR(__xludf.DUMMYFUNCTION("TO_TEXT(TRUE)"),"TRUE")</f>
        <v>TRUE</v>
      </c>
    </row>
    <row r="67" spans="1:13" ht="15.75" customHeight="1">
      <c r="A67" s="4" t="s">
        <v>415</v>
      </c>
      <c r="B67" s="2">
        <v>602</v>
      </c>
      <c r="C67" s="3" t="s">
        <v>295</v>
      </c>
      <c r="D67" s="4" t="s">
        <v>296</v>
      </c>
      <c r="E67" s="1" t="s">
        <v>263</v>
      </c>
      <c r="F67" s="13" t="s">
        <v>264</v>
      </c>
      <c r="G67" s="12" t="s">
        <v>258</v>
      </c>
      <c r="H67" s="12" t="s">
        <v>297</v>
      </c>
      <c r="I67" s="12" t="s">
        <v>278</v>
      </c>
      <c r="J67" s="5" t="s">
        <v>298</v>
      </c>
      <c r="K67" s="3" t="s">
        <v>121</v>
      </c>
      <c r="L67" s="3" t="s">
        <v>122</v>
      </c>
      <c r="M67" s="3" t="str">
        <f ca="1">IFERROR(__xludf.DUMMYFUNCTION("TO_TEXT(TRUE)"),"TRUE")</f>
        <v>TRUE</v>
      </c>
    </row>
    <row r="68" spans="1:13" ht="15.75" customHeight="1">
      <c r="A68" s="4" t="s">
        <v>415</v>
      </c>
      <c r="B68" s="2">
        <v>603</v>
      </c>
      <c r="C68" s="3" t="s">
        <v>285</v>
      </c>
      <c r="D68" s="7" t="s">
        <v>262</v>
      </c>
      <c r="E68" s="1" t="s">
        <v>263</v>
      </c>
      <c r="F68" s="13" t="s">
        <v>264</v>
      </c>
      <c r="G68" s="12" t="s">
        <v>258</v>
      </c>
      <c r="H68" s="12" t="s">
        <v>286</v>
      </c>
      <c r="I68" s="12" t="s">
        <v>278</v>
      </c>
      <c r="J68" s="5" t="s">
        <v>287</v>
      </c>
      <c r="K68" s="3" t="s">
        <v>121</v>
      </c>
      <c r="L68" s="3" t="s">
        <v>122</v>
      </c>
      <c r="M68" s="3" t="str">
        <f ca="1">IFERROR(__xludf.DUMMYFUNCTION("TO_TEXT(TRUE)"),"TRUE")</f>
        <v>TRUE</v>
      </c>
    </row>
    <row r="69" spans="1:13" ht="15.75" customHeight="1">
      <c r="A69" s="4" t="s">
        <v>415</v>
      </c>
      <c r="B69" s="2">
        <v>610</v>
      </c>
      <c r="C69" s="3" t="s">
        <v>288</v>
      </c>
      <c r="D69" s="7" t="s">
        <v>281</v>
      </c>
      <c r="E69" s="1" t="s">
        <v>263</v>
      </c>
      <c r="F69" s="13" t="s">
        <v>264</v>
      </c>
      <c r="G69" s="12" t="s">
        <v>258</v>
      </c>
      <c r="H69" s="12" t="s">
        <v>289</v>
      </c>
      <c r="I69" s="12" t="s">
        <v>278</v>
      </c>
      <c r="J69" s="5" t="s">
        <v>290</v>
      </c>
      <c r="K69" s="3" t="s">
        <v>121</v>
      </c>
      <c r="L69" s="3" t="s">
        <v>122</v>
      </c>
      <c r="M69" s="3" t="str">
        <f ca="1">IFERROR(__xludf.DUMMYFUNCTION("TO_TEXT(TRUE)"),"TRUE")</f>
        <v>TRUE</v>
      </c>
    </row>
    <row r="70" spans="1:13" ht="15.75" customHeight="1">
      <c r="A70" s="4" t="s">
        <v>415</v>
      </c>
      <c r="B70" s="2">
        <v>620</v>
      </c>
      <c r="C70" s="3" t="s">
        <v>337</v>
      </c>
      <c r="D70" s="4" t="s">
        <v>296</v>
      </c>
      <c r="E70" s="1" t="s">
        <v>263</v>
      </c>
      <c r="F70" s="1" t="s">
        <v>264</v>
      </c>
      <c r="G70" s="12" t="s">
        <v>258</v>
      </c>
      <c r="H70" s="12" t="s">
        <v>338</v>
      </c>
      <c r="I70" s="5" t="s">
        <v>278</v>
      </c>
      <c r="J70" s="5" t="s">
        <v>339</v>
      </c>
      <c r="K70" s="3" t="s">
        <v>121</v>
      </c>
      <c r="L70" s="3" t="s">
        <v>122</v>
      </c>
      <c r="M70" s="3" t="str">
        <f ca="1">IFERROR(__xludf.DUMMYFUNCTION("TO_TEXT(TRUE)"),"TRUE")</f>
        <v>TRUE</v>
      </c>
    </row>
    <row r="71" spans="1:13" ht="15.75" customHeight="1">
      <c r="A71" s="4" t="s">
        <v>415</v>
      </c>
      <c r="B71" s="2">
        <v>621</v>
      </c>
      <c r="C71" s="3" t="s">
        <v>340</v>
      </c>
      <c r="D71" s="4" t="s">
        <v>296</v>
      </c>
      <c r="E71" s="1" t="s">
        <v>263</v>
      </c>
      <c r="F71" s="1" t="s">
        <v>264</v>
      </c>
      <c r="G71" s="12" t="s">
        <v>258</v>
      </c>
      <c r="H71" s="12" t="s">
        <v>341</v>
      </c>
      <c r="I71" s="5" t="s">
        <v>278</v>
      </c>
      <c r="J71" s="5" t="s">
        <v>342</v>
      </c>
      <c r="K71" s="3" t="s">
        <v>121</v>
      </c>
      <c r="L71" s="3" t="s">
        <v>122</v>
      </c>
      <c r="M71" s="3" t="str">
        <f ca="1">IFERROR(__xludf.DUMMYFUNCTION("TO_TEXT(TRUE)"),"TRUE")</f>
        <v>TRUE</v>
      </c>
    </row>
    <row r="72" spans="1:13" ht="15.75" customHeight="1">
      <c r="A72" s="4" t="s">
        <v>415</v>
      </c>
      <c r="B72" s="2">
        <v>622</v>
      </c>
      <c r="C72" s="3" t="s">
        <v>343</v>
      </c>
      <c r="D72" s="4" t="s">
        <v>296</v>
      </c>
      <c r="E72" s="1" t="s">
        <v>263</v>
      </c>
      <c r="F72" s="1" t="s">
        <v>264</v>
      </c>
      <c r="G72" s="12" t="s">
        <v>258</v>
      </c>
      <c r="H72" s="12" t="s">
        <v>344</v>
      </c>
      <c r="I72" s="5" t="s">
        <v>278</v>
      </c>
      <c r="J72" s="5" t="s">
        <v>345</v>
      </c>
      <c r="K72" s="3" t="s">
        <v>121</v>
      </c>
      <c r="L72" s="3" t="s">
        <v>122</v>
      </c>
      <c r="M72" s="3" t="str">
        <f ca="1">IFERROR(__xludf.DUMMYFUNCTION("TO_TEXT(TRUE)"),"TRUE")</f>
        <v>TRUE</v>
      </c>
    </row>
    <row r="73" spans="1:13" ht="15.75" customHeight="1">
      <c r="A73" s="4" t="s">
        <v>415</v>
      </c>
      <c r="B73" s="2">
        <v>881</v>
      </c>
      <c r="C73" s="3" t="s">
        <v>291</v>
      </c>
      <c r="D73" s="7" t="s">
        <v>292</v>
      </c>
      <c r="E73" s="1" t="s">
        <v>293</v>
      </c>
      <c r="F73" s="13" t="s">
        <v>264</v>
      </c>
      <c r="G73" s="3"/>
      <c r="H73" s="3"/>
      <c r="I73" s="12" t="s">
        <v>278</v>
      </c>
      <c r="J73" s="5" t="s">
        <v>294</v>
      </c>
      <c r="K73" s="3" t="s">
        <v>121</v>
      </c>
      <c r="L73" s="3" t="s">
        <v>122</v>
      </c>
      <c r="M73" s="3" t="str">
        <f ca="1">IFERROR(__xludf.DUMMYFUNCTION("TO_TEXT(TRUE)"),"TRUE")</f>
        <v>TRUE</v>
      </c>
    </row>
    <row r="74" spans="1:13" ht="15.75" customHeight="1">
      <c r="A74" s="4" t="s">
        <v>415</v>
      </c>
      <c r="B74" s="2">
        <v>1343</v>
      </c>
      <c r="C74" s="3" t="s">
        <v>173</v>
      </c>
      <c r="D74" s="4" t="s">
        <v>174</v>
      </c>
      <c r="G74" s="3"/>
      <c r="H74" s="3"/>
      <c r="I74" s="3"/>
      <c r="J74" s="5" t="s">
        <v>175</v>
      </c>
      <c r="K74" s="3" t="s">
        <v>161</v>
      </c>
      <c r="L74" s="3" t="s">
        <v>162</v>
      </c>
      <c r="M74" s="3" t="str">
        <f ca="1">IFERROR(__xludf.DUMMYFUNCTION("TO_TEXT(TRUE)"),"TRUE")</f>
        <v>TRUE</v>
      </c>
    </row>
    <row r="75" spans="1:13" ht="15.75" customHeight="1">
      <c r="A75" s="4" t="s">
        <v>415</v>
      </c>
      <c r="B75" s="2">
        <v>1591</v>
      </c>
      <c r="C75" s="3" t="s">
        <v>114</v>
      </c>
      <c r="D75" s="4" t="s">
        <v>13</v>
      </c>
      <c r="G75" s="3"/>
      <c r="H75" s="3"/>
      <c r="I75" s="5" t="s">
        <v>115</v>
      </c>
      <c r="J75" s="5" t="s">
        <v>116</v>
      </c>
      <c r="K75" s="3" t="s">
        <v>112</v>
      </c>
      <c r="L75" s="3" t="s">
        <v>113</v>
      </c>
      <c r="M75" s="3" t="str">
        <f ca="1">IFERROR(__xludf.DUMMYFUNCTION("TO_TEXT(FALSE)"),"FALSE")</f>
        <v>FALSE</v>
      </c>
    </row>
    <row r="76" spans="1:13" ht="15.75" customHeight="1">
      <c r="A76" s="4" t="s">
        <v>415</v>
      </c>
      <c r="B76" s="2">
        <v>2464</v>
      </c>
      <c r="C76" s="3" t="s">
        <v>109</v>
      </c>
      <c r="D76" s="4" t="s">
        <v>110</v>
      </c>
      <c r="G76" s="3"/>
      <c r="H76" s="3"/>
      <c r="I76" s="3"/>
      <c r="J76" s="5" t="s">
        <v>111</v>
      </c>
      <c r="K76" s="3" t="s">
        <v>112</v>
      </c>
      <c r="L76" s="3" t="s">
        <v>113</v>
      </c>
      <c r="M76" s="3" t="str">
        <f ca="1">IFERROR(__xludf.DUMMYFUNCTION("TO_TEXT(FALSE)"),"FALSE")</f>
        <v>FALSE</v>
      </c>
    </row>
    <row r="77" spans="1:13" ht="15.75" customHeight="1">
      <c r="A77" s="4" t="s">
        <v>415</v>
      </c>
      <c r="B77" s="2">
        <v>2465</v>
      </c>
      <c r="C77" s="3" t="s">
        <v>252</v>
      </c>
      <c r="D77" s="4" t="s">
        <v>248</v>
      </c>
      <c r="E77" s="1" t="s">
        <v>249</v>
      </c>
      <c r="F77" s="13" t="s">
        <v>253</v>
      </c>
      <c r="G77" s="3"/>
      <c r="H77" s="3"/>
      <c r="I77" s="3"/>
      <c r="J77" s="5" t="s">
        <v>254</v>
      </c>
      <c r="K77" s="3" t="s">
        <v>121</v>
      </c>
      <c r="L77" s="3" t="s">
        <v>122</v>
      </c>
      <c r="M77" s="3" t="str">
        <f ca="1">IFERROR(__xludf.DUMMYFUNCTION("TO_TEXT(TRUE)"),"TRUE")</f>
        <v>TRUE</v>
      </c>
    </row>
    <row r="78" spans="1:13" ht="15.75" customHeight="1">
      <c r="A78" s="4" t="s">
        <v>415</v>
      </c>
      <c r="B78" s="2">
        <v>5690</v>
      </c>
      <c r="C78" s="3" t="s">
        <v>247</v>
      </c>
      <c r="D78" s="4" t="s">
        <v>248</v>
      </c>
      <c r="E78" s="1" t="s">
        <v>249</v>
      </c>
      <c r="G78" s="12" t="s">
        <v>250</v>
      </c>
      <c r="H78" s="3"/>
      <c r="I78" s="3"/>
      <c r="J78" s="5" t="s">
        <v>251</v>
      </c>
      <c r="K78" s="3" t="s">
        <v>121</v>
      </c>
      <c r="L78" s="3" t="s">
        <v>122</v>
      </c>
      <c r="M78" s="3" t="str">
        <f ca="1">IFERROR(__xludf.DUMMYFUNCTION("TO_TEXT(TRUE)"),"TRUE")</f>
        <v>TRUE</v>
      </c>
    </row>
    <row r="79" spans="1:13" ht="15.75" customHeight="1">
      <c r="A79" s="4" t="s">
        <v>415</v>
      </c>
      <c r="B79" s="2">
        <v>5693</v>
      </c>
      <c r="C79" s="3" t="s">
        <v>255</v>
      </c>
      <c r="D79" s="4" t="s">
        <v>256</v>
      </c>
      <c r="E79" s="1" t="s">
        <v>257</v>
      </c>
      <c r="G79" s="12" t="s">
        <v>258</v>
      </c>
      <c r="H79" s="5" t="s">
        <v>259</v>
      </c>
      <c r="I79" s="3"/>
      <c r="J79" s="5" t="s">
        <v>260</v>
      </c>
      <c r="K79" s="3" t="s">
        <v>121</v>
      </c>
      <c r="L79" s="3" t="s">
        <v>122</v>
      </c>
      <c r="M79" s="3" t="str">
        <f ca="1">IFERROR(__xludf.DUMMYFUNCTION("TO_TEXT(TRUE)"),"TRUE")</f>
        <v>TRUE</v>
      </c>
    </row>
    <row r="80" spans="1:13" ht="15.75" customHeight="1">
      <c r="A80" s="4" t="s">
        <v>415</v>
      </c>
      <c r="B80" s="2">
        <v>7546</v>
      </c>
      <c r="C80" s="3" t="s">
        <v>117</v>
      </c>
      <c r="D80" s="4" t="s">
        <v>13</v>
      </c>
      <c r="E80" s="1" t="s">
        <v>118</v>
      </c>
      <c r="G80" s="3"/>
      <c r="H80" s="3"/>
      <c r="I80" s="5" t="s">
        <v>119</v>
      </c>
      <c r="J80" s="5" t="s">
        <v>120</v>
      </c>
      <c r="K80" s="3" t="s">
        <v>121</v>
      </c>
      <c r="L80" s="3" t="s">
        <v>122</v>
      </c>
      <c r="M80" s="3" t="str">
        <f ca="1">IFERROR(__xludf.DUMMYFUNCTION("TO_TEXT(FALSE)"),"FALSE")</f>
        <v>FALSE</v>
      </c>
    </row>
    <row r="81" spans="1:13" ht="15.75" customHeight="1">
      <c r="A81" s="4" t="s">
        <v>135</v>
      </c>
      <c r="B81" s="2">
        <v>14</v>
      </c>
      <c r="C81" s="3" t="s">
        <v>207</v>
      </c>
      <c r="D81" s="4" t="s">
        <v>208</v>
      </c>
      <c r="E81" s="7" t="s">
        <v>209</v>
      </c>
      <c r="G81" s="11" t="s">
        <v>210</v>
      </c>
      <c r="H81" s="3"/>
      <c r="I81" s="3"/>
      <c r="J81" s="5" t="s">
        <v>211</v>
      </c>
      <c r="K81" s="3" t="s">
        <v>205</v>
      </c>
      <c r="L81" s="3" t="s">
        <v>206</v>
      </c>
      <c r="M81" s="3" t="str">
        <f ca="1">IFERROR(__xludf.DUMMYFUNCTION("TO_TEXT(FALSE)"),"FALSE")</f>
        <v>FALSE</v>
      </c>
    </row>
    <row r="82" spans="1:13" ht="15.75" customHeight="1">
      <c r="A82" s="4" t="s">
        <v>135</v>
      </c>
      <c r="B82" s="2">
        <v>167</v>
      </c>
      <c r="C82" s="3" t="s">
        <v>361</v>
      </c>
      <c r="D82" s="4" t="s">
        <v>362</v>
      </c>
      <c r="E82" s="15" t="s">
        <v>363</v>
      </c>
      <c r="G82" s="3"/>
      <c r="H82" s="3"/>
      <c r="I82" s="3"/>
      <c r="J82" s="5" t="s">
        <v>364</v>
      </c>
      <c r="K82" s="3" t="s">
        <v>365</v>
      </c>
      <c r="L82" s="3" t="s">
        <v>366</v>
      </c>
      <c r="M82" s="3" t="str">
        <f ca="1">IFERROR(__xludf.DUMMYFUNCTION("TO_TEXT(TRUE)"),"TRUE")</f>
        <v>TRUE</v>
      </c>
    </row>
    <row r="83" spans="1:13" ht="15.75" customHeight="1">
      <c r="A83" s="4" t="s">
        <v>135</v>
      </c>
      <c r="B83" s="2">
        <v>171</v>
      </c>
      <c r="C83" s="3" t="s">
        <v>384</v>
      </c>
      <c r="D83" s="4" t="s">
        <v>385</v>
      </c>
      <c r="E83" s="15" t="s">
        <v>386</v>
      </c>
      <c r="G83" s="3"/>
      <c r="H83" s="3"/>
      <c r="I83" s="3"/>
      <c r="J83" s="5" t="s">
        <v>387</v>
      </c>
      <c r="K83" s="3" t="s">
        <v>365</v>
      </c>
      <c r="L83" s="3" t="s">
        <v>366</v>
      </c>
      <c r="M83" s="3" t="str">
        <f ca="1">IFERROR(__xludf.DUMMYFUNCTION("TO_TEXT(TRUE)"),"TRUE")</f>
        <v>TRUE</v>
      </c>
    </row>
    <row r="84" spans="1:13" ht="15.75" customHeight="1">
      <c r="A84" s="4" t="s">
        <v>135</v>
      </c>
      <c r="B84" s="2">
        <v>174</v>
      </c>
      <c r="C84" s="3" t="s">
        <v>388</v>
      </c>
      <c r="D84" s="4" t="s">
        <v>385</v>
      </c>
      <c r="E84" s="15" t="s">
        <v>386</v>
      </c>
      <c r="G84" s="3"/>
      <c r="H84" s="3"/>
      <c r="I84" s="3"/>
      <c r="J84" s="5" t="s">
        <v>389</v>
      </c>
      <c r="K84" s="3" t="s">
        <v>365</v>
      </c>
      <c r="L84" s="3" t="s">
        <v>366</v>
      </c>
      <c r="M84" s="3" t="str">
        <f ca="1">IFERROR(__xludf.DUMMYFUNCTION("TO_TEXT(TRUE)"),"TRUE")</f>
        <v>TRUE</v>
      </c>
    </row>
    <row r="85" spans="1:13" ht="15.75" customHeight="1">
      <c r="A85" s="4" t="s">
        <v>135</v>
      </c>
      <c r="B85" s="2">
        <v>338</v>
      </c>
      <c r="C85" s="3" t="s">
        <v>171</v>
      </c>
      <c r="D85" s="4" t="s">
        <v>158</v>
      </c>
      <c r="G85" s="3"/>
      <c r="H85" s="3"/>
      <c r="I85" s="3"/>
      <c r="J85" s="5" t="s">
        <v>172</v>
      </c>
      <c r="K85" s="3" t="s">
        <v>161</v>
      </c>
      <c r="L85" s="3" t="s">
        <v>162</v>
      </c>
      <c r="M85" s="3" t="str">
        <f ca="1">IFERROR(__xludf.DUMMYFUNCTION("TO_TEXT(TRUE)"),"TRUE")</f>
        <v>TRUE</v>
      </c>
    </row>
    <row r="86" spans="1:13" ht="15.75" customHeight="1">
      <c r="A86" s="4" t="s">
        <v>135</v>
      </c>
      <c r="B86" s="2">
        <v>377</v>
      </c>
      <c r="C86" s="3" t="s">
        <v>132</v>
      </c>
      <c r="D86" s="4" t="s">
        <v>128</v>
      </c>
      <c r="E86" s="1" t="s">
        <v>129</v>
      </c>
      <c r="G86" s="3"/>
      <c r="H86" s="3"/>
      <c r="I86" s="5" t="s">
        <v>133</v>
      </c>
      <c r="J86" s="5" t="s">
        <v>134</v>
      </c>
      <c r="K86" s="3" t="s">
        <v>125</v>
      </c>
      <c r="L86" s="3" t="s">
        <v>126</v>
      </c>
      <c r="M86" s="3" t="s">
        <v>131</v>
      </c>
    </row>
    <row r="87" spans="1:13" ht="15.75" customHeight="1">
      <c r="A87" s="4" t="s">
        <v>135</v>
      </c>
      <c r="B87" s="2">
        <v>378</v>
      </c>
      <c r="C87" s="3" t="s">
        <v>151</v>
      </c>
      <c r="D87" s="4" t="s">
        <v>31</v>
      </c>
      <c r="E87" s="1" t="s">
        <v>129</v>
      </c>
      <c r="G87" s="3"/>
      <c r="H87" s="3"/>
      <c r="I87" s="5" t="s">
        <v>133</v>
      </c>
      <c r="J87" s="5" t="s">
        <v>152</v>
      </c>
      <c r="K87" s="3" t="s">
        <v>125</v>
      </c>
      <c r="L87" s="3" t="s">
        <v>126</v>
      </c>
      <c r="M87" s="3" t="s">
        <v>131</v>
      </c>
    </row>
    <row r="88" spans="1:13" ht="15.75" customHeight="1">
      <c r="A88" s="4" t="s">
        <v>135</v>
      </c>
      <c r="B88" s="2">
        <v>395</v>
      </c>
      <c r="C88" s="3" t="s">
        <v>147</v>
      </c>
      <c r="D88" s="4" t="s">
        <v>31</v>
      </c>
      <c r="E88" s="1" t="s">
        <v>129</v>
      </c>
      <c r="G88" s="3"/>
      <c r="H88" s="3"/>
      <c r="I88" s="9" t="s">
        <v>137</v>
      </c>
      <c r="J88" s="5" t="s">
        <v>148</v>
      </c>
      <c r="K88" s="3" t="s">
        <v>125</v>
      </c>
      <c r="L88" s="3" t="s">
        <v>126</v>
      </c>
      <c r="M88" s="3" t="s">
        <v>131</v>
      </c>
    </row>
    <row r="89" spans="1:13" ht="15.75" customHeight="1">
      <c r="A89" s="4" t="s">
        <v>135</v>
      </c>
      <c r="B89" s="2">
        <v>397</v>
      </c>
      <c r="C89" s="3" t="s">
        <v>136</v>
      </c>
      <c r="D89" s="4" t="s">
        <v>128</v>
      </c>
      <c r="E89" s="1" t="s">
        <v>129</v>
      </c>
      <c r="G89" s="3"/>
      <c r="H89" s="3"/>
      <c r="I89" s="5" t="s">
        <v>137</v>
      </c>
      <c r="J89" s="5" t="s">
        <v>138</v>
      </c>
      <c r="K89" s="3" t="s">
        <v>125</v>
      </c>
      <c r="L89" s="3" t="s">
        <v>126</v>
      </c>
      <c r="M89" s="3" t="s">
        <v>131</v>
      </c>
    </row>
    <row r="90" spans="1:13" ht="15.75" customHeight="1">
      <c r="A90" s="4" t="s">
        <v>135</v>
      </c>
      <c r="B90" s="2">
        <v>398</v>
      </c>
      <c r="C90" s="3" t="s">
        <v>139</v>
      </c>
      <c r="D90" s="4" t="s">
        <v>128</v>
      </c>
      <c r="E90" s="1" t="s">
        <v>129</v>
      </c>
      <c r="G90" s="3"/>
      <c r="H90" s="3"/>
      <c r="I90" s="5" t="s">
        <v>137</v>
      </c>
      <c r="J90" s="5" t="s">
        <v>140</v>
      </c>
      <c r="K90" s="3" t="s">
        <v>125</v>
      </c>
      <c r="L90" s="3" t="s">
        <v>126</v>
      </c>
      <c r="M90" s="3" t="s">
        <v>131</v>
      </c>
    </row>
    <row r="91" spans="1:13" ht="15.75" customHeight="1">
      <c r="A91" s="4" t="s">
        <v>135</v>
      </c>
      <c r="B91" s="2">
        <v>412</v>
      </c>
      <c r="C91" s="3" t="s">
        <v>144</v>
      </c>
      <c r="D91" s="4" t="s">
        <v>128</v>
      </c>
      <c r="E91" s="1" t="s">
        <v>129</v>
      </c>
      <c r="G91" s="3"/>
      <c r="H91" s="3"/>
      <c r="I91" s="5" t="s">
        <v>145</v>
      </c>
      <c r="J91" s="5" t="s">
        <v>146</v>
      </c>
      <c r="K91" s="3" t="s">
        <v>125</v>
      </c>
      <c r="L91" s="3" t="s">
        <v>126</v>
      </c>
      <c r="M91" s="3" t="s">
        <v>131</v>
      </c>
    </row>
    <row r="92" spans="1:13" ht="15.75" customHeight="1">
      <c r="A92" s="4" t="s">
        <v>135</v>
      </c>
      <c r="B92" s="2">
        <v>580</v>
      </c>
      <c r="C92" s="3" t="s">
        <v>169</v>
      </c>
      <c r="D92" s="4" t="s">
        <v>158</v>
      </c>
      <c r="G92" s="3"/>
      <c r="H92" s="3"/>
      <c r="I92" s="3"/>
      <c r="J92" s="5" t="s">
        <v>170</v>
      </c>
      <c r="K92" s="3" t="s">
        <v>161</v>
      </c>
      <c r="L92" s="3" t="s">
        <v>162</v>
      </c>
      <c r="M92" s="3" t="str">
        <f ca="1">IFERROR(__xludf.DUMMYFUNCTION("TO_TEXT(TRUE)"),"TRUE")</f>
        <v>TRUE</v>
      </c>
    </row>
    <row r="93" spans="1:13" ht="15.75" customHeight="1">
      <c r="A93" s="4" t="s">
        <v>135</v>
      </c>
      <c r="B93" s="2">
        <v>581</v>
      </c>
      <c r="C93" s="3" t="s">
        <v>167</v>
      </c>
      <c r="D93" s="4" t="s">
        <v>158</v>
      </c>
      <c r="G93" s="3"/>
      <c r="H93" s="3"/>
      <c r="I93" s="3"/>
      <c r="J93" s="5" t="s">
        <v>168</v>
      </c>
      <c r="K93" s="3" t="s">
        <v>161</v>
      </c>
      <c r="L93" s="3" t="s">
        <v>162</v>
      </c>
      <c r="M93" s="3" t="str">
        <f ca="1">IFERROR(__xludf.DUMMYFUNCTION("TO_TEXT(TRUE)"),"TRUE")</f>
        <v>TRUE</v>
      </c>
    </row>
    <row r="94" spans="1:13" ht="15.75" customHeight="1">
      <c r="A94" s="4" t="s">
        <v>135</v>
      </c>
      <c r="B94" s="2">
        <v>652</v>
      </c>
      <c r="C94" s="3" t="s">
        <v>176</v>
      </c>
      <c r="D94" s="4" t="s">
        <v>174</v>
      </c>
      <c r="G94" s="3"/>
      <c r="H94" s="3"/>
      <c r="I94" s="3"/>
      <c r="J94" s="5" t="s">
        <v>177</v>
      </c>
      <c r="K94" s="3" t="s">
        <v>161</v>
      </c>
      <c r="L94" s="3" t="s">
        <v>162</v>
      </c>
      <c r="M94" s="3" t="str">
        <f ca="1">IFERROR(__xludf.DUMMYFUNCTION("TO_TEXT(TRUE)"),"TRUE")</f>
        <v>TRUE</v>
      </c>
    </row>
    <row r="95" spans="1:13" ht="15.75" customHeight="1">
      <c r="A95" s="4" t="s">
        <v>135</v>
      </c>
      <c r="B95" s="2">
        <v>663</v>
      </c>
      <c r="C95" s="3" t="s">
        <v>378</v>
      </c>
      <c r="D95" s="4" t="s">
        <v>379</v>
      </c>
      <c r="E95" s="15" t="s">
        <v>372</v>
      </c>
      <c r="F95" s="13" t="s">
        <v>373</v>
      </c>
      <c r="G95" s="3" t="s">
        <v>380</v>
      </c>
      <c r="H95" s="3"/>
      <c r="I95" s="3"/>
      <c r="J95" s="5" t="s">
        <v>381</v>
      </c>
      <c r="K95" s="3" t="s">
        <v>365</v>
      </c>
      <c r="L95" s="3" t="s">
        <v>366</v>
      </c>
      <c r="M95" s="3" t="str">
        <f ca="1">IFERROR(__xludf.DUMMYFUNCTION("TO_TEXT(TRUE)"),"TRUE")</f>
        <v>TRUE</v>
      </c>
    </row>
    <row r="96" spans="1:13" ht="15.75" customHeight="1">
      <c r="A96" s="4" t="s">
        <v>135</v>
      </c>
      <c r="B96" s="2">
        <v>714</v>
      </c>
      <c r="C96" s="3" t="s">
        <v>141</v>
      </c>
      <c r="D96" s="4" t="s">
        <v>128</v>
      </c>
      <c r="E96" s="1" t="s">
        <v>129</v>
      </c>
      <c r="G96" s="3"/>
      <c r="H96" s="3"/>
      <c r="I96" s="5" t="s">
        <v>142</v>
      </c>
      <c r="J96" s="5" t="s">
        <v>143</v>
      </c>
      <c r="K96" s="3" t="s">
        <v>125</v>
      </c>
      <c r="L96" s="3" t="s">
        <v>126</v>
      </c>
      <c r="M96" s="3" t="s">
        <v>131</v>
      </c>
    </row>
    <row r="97" spans="1:13" ht="15.75" customHeight="1">
      <c r="A97" s="4" t="s">
        <v>135</v>
      </c>
      <c r="B97" s="2">
        <v>751</v>
      </c>
      <c r="C97" s="3" t="s">
        <v>370</v>
      </c>
      <c r="D97" s="4" t="s">
        <v>371</v>
      </c>
      <c r="E97" s="15" t="s">
        <v>372</v>
      </c>
      <c r="F97" s="13" t="s">
        <v>373</v>
      </c>
      <c r="G97" s="3" t="s">
        <v>374</v>
      </c>
      <c r="H97" s="3"/>
      <c r="I97" s="3"/>
      <c r="J97" s="5" t="s">
        <v>375</v>
      </c>
      <c r="K97" s="3" t="s">
        <v>365</v>
      </c>
      <c r="L97" s="3" t="s">
        <v>366</v>
      </c>
      <c r="M97" s="3" t="str">
        <f ca="1">IFERROR(__xludf.DUMMYFUNCTION("TO_TEXT(TRUE)"),"TRUE")</f>
        <v>TRUE</v>
      </c>
    </row>
    <row r="98" spans="1:13" ht="15.75" customHeight="1">
      <c r="A98" s="4" t="s">
        <v>135</v>
      </c>
      <c r="B98" s="2">
        <v>752</v>
      </c>
      <c r="C98" s="3" t="s">
        <v>395</v>
      </c>
      <c r="D98" s="4" t="s">
        <v>396</v>
      </c>
      <c r="E98" s="15" t="s">
        <v>372</v>
      </c>
      <c r="F98" s="13" t="s">
        <v>373</v>
      </c>
      <c r="G98" s="3" t="s">
        <v>397</v>
      </c>
      <c r="H98" s="3"/>
      <c r="I98" s="3"/>
      <c r="J98" s="5" t="s">
        <v>398</v>
      </c>
      <c r="K98" s="3" t="s">
        <v>365</v>
      </c>
      <c r="L98" s="3" t="s">
        <v>366</v>
      </c>
      <c r="M98" s="3" t="str">
        <f ca="1">IFERROR(__xludf.DUMMYFUNCTION("TO_TEXT(TRUE)"),"TRUE")</f>
        <v>TRUE</v>
      </c>
    </row>
    <row r="99" spans="1:13" ht="15.75" customHeight="1">
      <c r="A99" s="4" t="s">
        <v>135</v>
      </c>
      <c r="B99" s="2">
        <v>788</v>
      </c>
      <c r="C99" s="3" t="s">
        <v>356</v>
      </c>
      <c r="D99" s="4" t="s">
        <v>357</v>
      </c>
      <c r="G99" s="3"/>
      <c r="H99" s="3"/>
      <c r="I99" s="3"/>
      <c r="J99" s="5" t="s">
        <v>358</v>
      </c>
      <c r="K99" s="3" t="s">
        <v>359</v>
      </c>
      <c r="L99" s="3" t="s">
        <v>360</v>
      </c>
      <c r="M99" s="3" t="str">
        <f ca="1">IFERROR(__xludf.DUMMYFUNCTION("TO_TEXT(FALSE)"),"FALSE")</f>
        <v>FALSE</v>
      </c>
    </row>
    <row r="100" spans="1:13" ht="15.75" customHeight="1">
      <c r="A100" s="4" t="s">
        <v>135</v>
      </c>
      <c r="B100" s="2">
        <v>896</v>
      </c>
      <c r="C100" s="3" t="s">
        <v>212</v>
      </c>
      <c r="D100" s="4" t="s">
        <v>208</v>
      </c>
      <c r="E100" s="7" t="s">
        <v>209</v>
      </c>
      <c r="G100" s="5" t="s">
        <v>213</v>
      </c>
      <c r="H100" s="3"/>
      <c r="I100" s="3"/>
      <c r="J100" s="5" t="s">
        <v>214</v>
      </c>
      <c r="K100" s="3" t="s">
        <v>205</v>
      </c>
      <c r="L100" s="3" t="s">
        <v>206</v>
      </c>
      <c r="M100" s="3" t="str">
        <f ca="1">IFERROR(__xludf.DUMMYFUNCTION("TO_TEXT(FALSE)"),"FALSE")</f>
        <v>FALSE</v>
      </c>
    </row>
    <row r="101" spans="1:13" ht="15.75" customHeight="1">
      <c r="A101" s="4" t="s">
        <v>135</v>
      </c>
      <c r="B101" s="2">
        <v>966</v>
      </c>
      <c r="C101" s="3" t="s">
        <v>376</v>
      </c>
      <c r="D101" s="4" t="s">
        <v>371</v>
      </c>
      <c r="E101" s="15" t="s">
        <v>372</v>
      </c>
      <c r="F101" s="13" t="s">
        <v>373</v>
      </c>
      <c r="G101" s="3" t="s">
        <v>374</v>
      </c>
      <c r="H101" s="3"/>
      <c r="I101" s="3"/>
      <c r="J101" s="5" t="s">
        <v>377</v>
      </c>
      <c r="K101" s="3" t="s">
        <v>365</v>
      </c>
      <c r="L101" s="3" t="s">
        <v>366</v>
      </c>
      <c r="M101" s="3" t="str">
        <f ca="1">IFERROR(__xludf.DUMMYFUNCTION("TO_TEXT(TRUE)"),"TRUE")</f>
        <v>TRUE</v>
      </c>
    </row>
    <row r="102" spans="1:13" ht="15.75" customHeight="1">
      <c r="A102" s="4" t="s">
        <v>135</v>
      </c>
      <c r="B102" s="2">
        <v>967</v>
      </c>
      <c r="C102" s="3" t="s">
        <v>382</v>
      </c>
      <c r="D102" s="4" t="s">
        <v>379</v>
      </c>
      <c r="E102" s="15" t="s">
        <v>372</v>
      </c>
      <c r="F102" s="13" t="s">
        <v>373</v>
      </c>
      <c r="G102" s="3" t="s">
        <v>380</v>
      </c>
      <c r="H102" s="3"/>
      <c r="I102" s="3"/>
      <c r="J102" s="5" t="s">
        <v>383</v>
      </c>
      <c r="K102" s="3" t="s">
        <v>365</v>
      </c>
      <c r="L102" s="3" t="s">
        <v>366</v>
      </c>
      <c r="M102" s="3" t="str">
        <f ca="1">IFERROR(__xludf.DUMMYFUNCTION("TO_TEXT(TRUE)"),"TRUE")</f>
        <v>TRUE</v>
      </c>
    </row>
    <row r="103" spans="1:13" ht="15.75" customHeight="1">
      <c r="A103" s="4" t="s">
        <v>135</v>
      </c>
      <c r="B103" s="2">
        <v>968</v>
      </c>
      <c r="C103" s="3" t="s">
        <v>399</v>
      </c>
      <c r="D103" s="4" t="s">
        <v>396</v>
      </c>
      <c r="E103" s="15" t="s">
        <v>372</v>
      </c>
      <c r="F103" s="13" t="s">
        <v>373</v>
      </c>
      <c r="G103" s="3" t="s">
        <v>397</v>
      </c>
      <c r="H103" s="3"/>
      <c r="I103" s="3"/>
      <c r="J103" s="5" t="s">
        <v>400</v>
      </c>
      <c r="K103" s="3" t="s">
        <v>365</v>
      </c>
      <c r="L103" s="3" t="s">
        <v>366</v>
      </c>
      <c r="M103" s="3" t="str">
        <f ca="1">IFERROR(__xludf.DUMMYFUNCTION("TO_TEXT(TRUE)"),"TRUE")</f>
        <v>TRUE</v>
      </c>
    </row>
    <row r="104" spans="1:13" ht="15.75" customHeight="1">
      <c r="A104" s="4" t="s">
        <v>135</v>
      </c>
      <c r="B104" s="2">
        <v>1309</v>
      </c>
      <c r="C104" s="3" t="s">
        <v>178</v>
      </c>
      <c r="D104" s="4" t="s">
        <v>174</v>
      </c>
      <c r="G104" s="3"/>
      <c r="H104" s="3"/>
      <c r="I104" s="3"/>
      <c r="J104" s="5" t="s">
        <v>179</v>
      </c>
      <c r="K104" s="3" t="s">
        <v>161</v>
      </c>
      <c r="L104" s="3" t="s">
        <v>162</v>
      </c>
      <c r="M104" s="3" t="str">
        <f ca="1">IFERROR(__xludf.DUMMYFUNCTION("TO_TEXT(TRUE)"),"TRUE")</f>
        <v>TRUE</v>
      </c>
    </row>
    <row r="105" spans="1:13" ht="15.75" customHeight="1">
      <c r="A105" s="4" t="s">
        <v>135</v>
      </c>
      <c r="B105" s="2">
        <v>1603</v>
      </c>
      <c r="C105" s="3" t="s">
        <v>159</v>
      </c>
      <c r="D105" s="4" t="s">
        <v>158</v>
      </c>
      <c r="G105" s="3"/>
      <c r="H105" s="3"/>
      <c r="I105" s="3"/>
      <c r="J105" s="5" t="s">
        <v>160</v>
      </c>
      <c r="K105" s="3" t="s">
        <v>161</v>
      </c>
      <c r="L105" s="3" t="s">
        <v>162</v>
      </c>
      <c r="M105" s="3" t="str">
        <f ca="1">IFERROR(__xludf.DUMMYFUNCTION("TO_TEXT(TRUE)"),"TRUE")</f>
        <v>TRUE</v>
      </c>
    </row>
    <row r="106" spans="1:13" ht="15.75" customHeight="1">
      <c r="A106" s="4" t="s">
        <v>135</v>
      </c>
      <c r="B106" s="2">
        <v>2307</v>
      </c>
      <c r="C106" s="3" t="s">
        <v>390</v>
      </c>
      <c r="D106" s="4" t="s">
        <v>391</v>
      </c>
      <c r="E106" s="15" t="s">
        <v>392</v>
      </c>
      <c r="F106" s="13" t="s">
        <v>393</v>
      </c>
      <c r="G106" s="3"/>
      <c r="H106" s="3"/>
      <c r="I106" s="3"/>
      <c r="J106" s="5" t="s">
        <v>394</v>
      </c>
      <c r="K106" s="3" t="s">
        <v>365</v>
      </c>
      <c r="L106" s="3" t="s">
        <v>366</v>
      </c>
      <c r="M106" s="3" t="str">
        <f ca="1">IFERROR(__xludf.DUMMYFUNCTION("TO_TEXT(TRUE)"),"TRUE")</f>
        <v>TRUE</v>
      </c>
    </row>
    <row r="107" spans="1:13" ht="15.75" customHeight="1">
      <c r="A107" s="4" t="s">
        <v>135</v>
      </c>
      <c r="B107" s="2">
        <v>2480</v>
      </c>
      <c r="C107" s="3" t="s">
        <v>180</v>
      </c>
      <c r="D107" s="4" t="s">
        <v>174</v>
      </c>
      <c r="G107" s="3"/>
      <c r="H107" s="3"/>
      <c r="I107" s="3"/>
      <c r="J107" s="5" t="s">
        <v>181</v>
      </c>
      <c r="K107" s="3" t="s">
        <v>161</v>
      </c>
      <c r="L107" s="3" t="s">
        <v>162</v>
      </c>
      <c r="M107" s="3" t="str">
        <f ca="1">IFERROR(__xludf.DUMMYFUNCTION("TO_TEXT(TRUE)"),"TRUE")</f>
        <v>TRUE</v>
      </c>
    </row>
    <row r="108" spans="1:13" ht="15.75" customHeight="1">
      <c r="A108" s="4" t="s">
        <v>135</v>
      </c>
      <c r="B108" s="2">
        <v>2535</v>
      </c>
      <c r="C108" s="3" t="s">
        <v>189</v>
      </c>
      <c r="D108" s="4" t="s">
        <v>190</v>
      </c>
      <c r="G108" s="3"/>
      <c r="H108" s="3"/>
      <c r="I108" s="3"/>
      <c r="J108" s="5" t="s">
        <v>191</v>
      </c>
      <c r="K108" s="3" t="s">
        <v>161</v>
      </c>
      <c r="L108" s="3" t="s">
        <v>162</v>
      </c>
      <c r="M108" s="3" t="str">
        <f ca="1">IFERROR(__xludf.DUMMYFUNCTION("TO_TEXT(FALSE)"),"FALSE")</f>
        <v>FALSE</v>
      </c>
    </row>
    <row r="109" spans="1:13" ht="18.95" customHeight="1">
      <c r="A109" s="4" t="s">
        <v>135</v>
      </c>
      <c r="B109" s="2">
        <v>2771</v>
      </c>
      <c r="C109" s="3" t="s">
        <v>348</v>
      </c>
      <c r="D109" s="4"/>
      <c r="F109" s="8" t="s">
        <v>349</v>
      </c>
      <c r="G109" s="5" t="s">
        <v>350</v>
      </c>
      <c r="H109" s="14" t="s">
        <v>351</v>
      </c>
      <c r="I109" s="14" t="s">
        <v>352</v>
      </c>
      <c r="J109" s="5" t="s">
        <v>353</v>
      </c>
      <c r="K109" s="3" t="s">
        <v>354</v>
      </c>
      <c r="L109" s="3" t="s">
        <v>355</v>
      </c>
      <c r="M109" s="3" t="str">
        <f ca="1">IFERROR(__xludf.DUMMYFUNCTION("TO_TEXT(TRUE)"),"TRUE")</f>
        <v>TRUE</v>
      </c>
    </row>
    <row r="110" spans="1:13" ht="20.100000000000001" customHeight="1">
      <c r="A110" s="4" t="s">
        <v>135</v>
      </c>
      <c r="B110" s="2">
        <v>2832</v>
      </c>
      <c r="C110" s="3" t="s">
        <v>153</v>
      </c>
      <c r="D110" s="4" t="s">
        <v>154</v>
      </c>
      <c r="E110" s="1" t="s">
        <v>155</v>
      </c>
      <c r="G110" s="9" t="s">
        <v>156</v>
      </c>
      <c r="H110" s="3"/>
      <c r="I110" s="3"/>
      <c r="J110" s="5" t="s">
        <v>157</v>
      </c>
      <c r="K110" s="3" t="s">
        <v>125</v>
      </c>
      <c r="L110" s="3" t="s">
        <v>126</v>
      </c>
      <c r="M110" s="3" t="s">
        <v>131</v>
      </c>
    </row>
    <row r="111" spans="1:13" ht="15.75" customHeight="1">
      <c r="A111" s="4" t="s">
        <v>135</v>
      </c>
      <c r="B111" s="2">
        <v>3391</v>
      </c>
      <c r="C111" s="3" t="s">
        <v>182</v>
      </c>
      <c r="D111" s="4" t="s">
        <v>174</v>
      </c>
      <c r="G111" s="3"/>
      <c r="H111" s="3"/>
      <c r="I111" s="3"/>
      <c r="J111" s="5" t="s">
        <v>183</v>
      </c>
      <c r="K111" s="3" t="s">
        <v>161</v>
      </c>
      <c r="L111" s="3" t="s">
        <v>162</v>
      </c>
      <c r="M111" s="3" t="str">
        <f ca="1">IFERROR(__xludf.DUMMYFUNCTION("TO_TEXT(TRUE)"),"TRUE")</f>
        <v>TRUE</v>
      </c>
    </row>
    <row r="112" spans="1:13" ht="15.75" customHeight="1">
      <c r="A112" s="4" t="s">
        <v>135</v>
      </c>
      <c r="B112" s="2">
        <v>3607</v>
      </c>
      <c r="C112" s="3" t="s">
        <v>367</v>
      </c>
      <c r="D112" s="4"/>
      <c r="E112" s="15" t="s">
        <v>368</v>
      </c>
      <c r="G112" s="3"/>
      <c r="H112" s="3"/>
      <c r="I112" s="3"/>
      <c r="J112" s="5" t="s">
        <v>369</v>
      </c>
      <c r="K112" s="3" t="s">
        <v>365</v>
      </c>
      <c r="L112" s="3" t="s">
        <v>366</v>
      </c>
      <c r="M112" s="3" t="str">
        <f ca="1">IFERROR(__xludf.DUMMYFUNCTION("TO_TEXT(TRUE)"),"TRUE")</f>
        <v>TRUE</v>
      </c>
    </row>
    <row r="113" spans="1:13" ht="15.75" customHeight="1">
      <c r="A113" s="4" t="s">
        <v>135</v>
      </c>
      <c r="B113" s="2">
        <v>4024</v>
      </c>
      <c r="C113" s="3" t="s">
        <v>163</v>
      </c>
      <c r="D113" s="4" t="s">
        <v>158</v>
      </c>
      <c r="G113" s="3"/>
      <c r="H113" s="3"/>
      <c r="I113" s="3"/>
      <c r="J113" s="5" t="s">
        <v>164</v>
      </c>
      <c r="K113" s="3" t="s">
        <v>161</v>
      </c>
      <c r="L113" s="3" t="s">
        <v>162</v>
      </c>
      <c r="M113" s="3" t="str">
        <f ca="1">IFERROR(__xludf.DUMMYFUNCTION("TO_TEXT(TRUE)"),"TRUE")</f>
        <v>TRUE</v>
      </c>
    </row>
    <row r="114" spans="1:13" ht="15.75" customHeight="1">
      <c r="A114" s="4" t="s">
        <v>135</v>
      </c>
      <c r="B114" s="2">
        <v>4025</v>
      </c>
      <c r="C114" s="3" t="s">
        <v>165</v>
      </c>
      <c r="D114" s="4" t="s">
        <v>158</v>
      </c>
      <c r="G114" s="3"/>
      <c r="H114" s="3"/>
      <c r="I114" s="3"/>
      <c r="J114" s="5" t="s">
        <v>166</v>
      </c>
      <c r="K114" s="3" t="s">
        <v>161</v>
      </c>
      <c r="L114" s="3" t="s">
        <v>162</v>
      </c>
      <c r="M114" s="3" t="str">
        <f ca="1">IFERROR(__xludf.DUMMYFUNCTION("TO_TEXT(TRUE)"),"TRUE")</f>
        <v>TRUE</v>
      </c>
    </row>
    <row r="115" spans="1:13" ht="15.75" customHeight="1">
      <c r="A115" s="4" t="s">
        <v>135</v>
      </c>
      <c r="B115" s="2">
        <v>4429</v>
      </c>
      <c r="C115" s="3" t="s">
        <v>186</v>
      </c>
      <c r="D115" s="4" t="s">
        <v>187</v>
      </c>
      <c r="G115" s="3"/>
      <c r="H115" s="3"/>
      <c r="I115" s="3"/>
      <c r="J115" s="5" t="s">
        <v>188</v>
      </c>
      <c r="K115" s="3" t="s">
        <v>161</v>
      </c>
      <c r="L115" s="3" t="s">
        <v>162</v>
      </c>
      <c r="M115" s="3" t="str">
        <f ca="1">IFERROR(__xludf.DUMMYFUNCTION("TO_TEXT(TRUE)"),"TRUE")</f>
        <v>TRUE</v>
      </c>
    </row>
    <row r="116" spans="1:13" ht="15.75" customHeight="1">
      <c r="A116" s="4" t="s">
        <v>135</v>
      </c>
      <c r="B116" s="2">
        <v>4598</v>
      </c>
      <c r="C116" s="3" t="s">
        <v>215</v>
      </c>
      <c r="D116" s="4" t="s">
        <v>208</v>
      </c>
      <c r="E116" s="7" t="s">
        <v>209</v>
      </c>
      <c r="G116" s="11" t="s">
        <v>216</v>
      </c>
      <c r="H116" s="3"/>
      <c r="I116" s="3"/>
      <c r="J116" s="5" t="s">
        <v>217</v>
      </c>
      <c r="K116" s="3" t="s">
        <v>205</v>
      </c>
      <c r="L116" s="3" t="s">
        <v>206</v>
      </c>
      <c r="M116" s="3" t="str">
        <f ca="1">IFERROR(__xludf.DUMMYFUNCTION("TO_TEXT(FALSE)"),"FALSE")</f>
        <v>FALSE</v>
      </c>
    </row>
    <row r="117" spans="1:13" ht="15.75" customHeight="1">
      <c r="A117" s="4" t="s">
        <v>135</v>
      </c>
      <c r="B117" s="2">
        <v>4904</v>
      </c>
      <c r="C117" s="3" t="s">
        <v>184</v>
      </c>
      <c r="D117" s="4" t="s">
        <v>174</v>
      </c>
      <c r="G117" s="3"/>
      <c r="H117" s="3"/>
      <c r="I117" s="3"/>
      <c r="J117" s="5" t="s">
        <v>185</v>
      </c>
      <c r="K117" s="3" t="s">
        <v>161</v>
      </c>
      <c r="L117" s="3" t="s">
        <v>162</v>
      </c>
      <c r="M117" s="3" t="str">
        <f ca="1">IFERROR(__xludf.DUMMYFUNCTION("TO_TEXT(TRUE)"),"TRUE")</f>
        <v>TRUE</v>
      </c>
    </row>
    <row r="118" spans="1:13" ht="15.75" customHeight="1">
      <c r="A118" s="4" t="s">
        <v>135</v>
      </c>
      <c r="B118" s="2">
        <v>6048</v>
      </c>
      <c r="C118" s="3" t="s">
        <v>218</v>
      </c>
      <c r="D118" s="4" t="s">
        <v>208</v>
      </c>
      <c r="E118" s="7" t="s">
        <v>209</v>
      </c>
      <c r="G118" s="11" t="s">
        <v>219</v>
      </c>
      <c r="H118" s="3"/>
      <c r="I118" s="3"/>
      <c r="J118" s="5" t="s">
        <v>220</v>
      </c>
      <c r="K118" s="3" t="s">
        <v>205</v>
      </c>
      <c r="L118" s="3" t="s">
        <v>206</v>
      </c>
      <c r="M118" s="3" t="str">
        <f ca="1">IFERROR(__xludf.DUMMYFUNCTION("TO_TEXT(FALSE)"),"FALSE")</f>
        <v>FALSE</v>
      </c>
    </row>
    <row r="119" spans="1:13" ht="15.75" customHeight="1">
      <c r="A119" s="4" t="s">
        <v>135</v>
      </c>
      <c r="B119" s="2">
        <v>6111</v>
      </c>
      <c r="C119" s="3" t="s">
        <v>346</v>
      </c>
      <c r="D119" s="4" t="s">
        <v>256</v>
      </c>
      <c r="E119" s="1" t="s">
        <v>257</v>
      </c>
      <c r="G119" s="12" t="s">
        <v>258</v>
      </c>
      <c r="H119" s="5" t="s">
        <v>259</v>
      </c>
      <c r="I119" s="3"/>
      <c r="J119" s="5" t="s">
        <v>347</v>
      </c>
      <c r="K119" s="3" t="s">
        <v>121</v>
      </c>
      <c r="L119" s="3" t="s">
        <v>122</v>
      </c>
      <c r="M119" s="3" t="str">
        <f ca="1">IFERROR(__xludf.DUMMYFUNCTION("TO_TEXT(TRUE)"),"TRUE")</f>
        <v>TRUE</v>
      </c>
    </row>
    <row r="120" spans="1:13" ht="15.75" customHeight="1">
      <c r="D120" s="2"/>
      <c r="M120" s="3"/>
    </row>
    <row r="121" spans="1:13" ht="15.75" customHeight="1">
      <c r="D121" s="2"/>
      <c r="M121" s="3"/>
    </row>
    <row r="122" spans="1:13" ht="15.75" customHeight="1">
      <c r="D122" s="2"/>
      <c r="M122" s="3"/>
    </row>
    <row r="123" spans="1:13" ht="15.75" customHeight="1">
      <c r="D123" s="2"/>
      <c r="M123" s="3"/>
    </row>
    <row r="124" spans="1:13" ht="15.75" customHeight="1">
      <c r="D124" s="2"/>
      <c r="M124" s="3"/>
    </row>
    <row r="125" spans="1:13" ht="15.75" customHeight="1">
      <c r="D125" s="2"/>
      <c r="M125" s="3"/>
    </row>
    <row r="126" spans="1:13" ht="15.75" customHeight="1">
      <c r="D126" s="2"/>
      <c r="M126" s="3"/>
    </row>
    <row r="127" spans="1:13" ht="15.75" customHeight="1">
      <c r="D127" s="2"/>
      <c r="M127" s="3"/>
    </row>
    <row r="128" spans="1:13" ht="15.75" customHeight="1">
      <c r="D128" s="2"/>
      <c r="M128" s="3"/>
    </row>
    <row r="129" spans="4:13" ht="15.75" customHeight="1">
      <c r="D129" s="2"/>
      <c r="M129" s="3"/>
    </row>
    <row r="130" spans="4:13" ht="15.75" customHeight="1">
      <c r="D130" s="2"/>
      <c r="M130" s="3"/>
    </row>
    <row r="131" spans="4:13" ht="15.75" customHeight="1">
      <c r="D131" s="2"/>
      <c r="E131" s="7"/>
      <c r="M131" s="3"/>
    </row>
    <row r="132" spans="4:13" ht="15.75" customHeight="1">
      <c r="D132" s="2"/>
      <c r="E132" s="7"/>
      <c r="M132" s="3"/>
    </row>
    <row r="133" spans="4:13" ht="15.75" customHeight="1">
      <c r="D133" s="2"/>
      <c r="E133" s="7"/>
      <c r="M133" s="3"/>
    </row>
    <row r="134" spans="4:13" ht="15.75" customHeight="1">
      <c r="D134" s="2"/>
      <c r="E134" s="7"/>
      <c r="M134" s="3"/>
    </row>
    <row r="135" spans="4:13" ht="15.75" customHeight="1">
      <c r="D135" s="2"/>
      <c r="E135" s="7"/>
      <c r="M135" s="3"/>
    </row>
    <row r="136" spans="4:13" ht="15.75" customHeight="1">
      <c r="D136" s="2"/>
      <c r="E136" s="7"/>
      <c r="M136" s="3"/>
    </row>
    <row r="137" spans="4:13" ht="15.75" customHeight="1">
      <c r="D137" s="2"/>
      <c r="E137" s="7"/>
      <c r="M137" s="3"/>
    </row>
    <row r="138" spans="4:13" ht="15.75" customHeight="1">
      <c r="D138" s="2"/>
      <c r="E138" s="7"/>
      <c r="M138" s="3"/>
    </row>
    <row r="139" spans="4:13" ht="15.75" customHeight="1">
      <c r="D139" s="2"/>
      <c r="M139" s="3"/>
    </row>
    <row r="140" spans="4:13" ht="15.75" customHeight="1">
      <c r="D140" s="2"/>
      <c r="M140" s="3"/>
    </row>
    <row r="141" spans="4:13" ht="15.75" customHeight="1">
      <c r="D141" s="2"/>
      <c r="M141" s="3"/>
    </row>
    <row r="142" spans="4:13" ht="15.75" customHeight="1">
      <c r="D142" s="2"/>
      <c r="M142" s="3"/>
    </row>
    <row r="143" spans="4:13" ht="15.75" customHeight="1">
      <c r="D143" s="2"/>
      <c r="M143" s="3"/>
    </row>
    <row r="144" spans="4:13" ht="15.75" customHeight="1">
      <c r="D144" s="2"/>
      <c r="M144" s="3"/>
    </row>
    <row r="145" spans="4:13" ht="15.75" customHeight="1">
      <c r="D145" s="2"/>
      <c r="M145" s="3"/>
    </row>
    <row r="146" spans="4:13" ht="15.75" customHeight="1">
      <c r="D146" s="2"/>
      <c r="M146" s="3"/>
    </row>
    <row r="147" spans="4:13" ht="15.75" customHeight="1">
      <c r="D147" s="2"/>
      <c r="M147" s="3"/>
    </row>
    <row r="148" spans="4:13" ht="15.75" customHeight="1">
      <c r="D148" s="2"/>
      <c r="M148" s="3"/>
    </row>
    <row r="149" spans="4:13" ht="15.75" customHeight="1">
      <c r="D149" s="2"/>
      <c r="M149" s="3"/>
    </row>
    <row r="150" spans="4:13" ht="15.75" customHeight="1">
      <c r="D150" s="2"/>
      <c r="M150" s="3"/>
    </row>
    <row r="151" spans="4:13" ht="15.75" customHeight="1">
      <c r="D151" s="2"/>
      <c r="M151" s="3"/>
    </row>
    <row r="152" spans="4:13" ht="15.75" customHeight="1">
      <c r="D152" s="2"/>
      <c r="M152" s="3"/>
    </row>
    <row r="153" spans="4:13" ht="15.75" customHeight="1">
      <c r="D153" s="2"/>
      <c r="M153" s="3"/>
    </row>
    <row r="154" spans="4:13" ht="15.75" customHeight="1">
      <c r="D154" s="2"/>
      <c r="M154" s="3"/>
    </row>
    <row r="155" spans="4:13" ht="15.75" customHeight="1">
      <c r="D155" s="2"/>
      <c r="M155" s="3"/>
    </row>
    <row r="156" spans="4:13" ht="15.75" customHeight="1">
      <c r="D156" s="2"/>
      <c r="M156" s="3"/>
    </row>
    <row r="157" spans="4:13" ht="15.75" customHeight="1">
      <c r="D157" s="2"/>
      <c r="M157" s="3"/>
    </row>
    <row r="158" spans="4:13" ht="15.75" customHeight="1">
      <c r="D158" s="2"/>
      <c r="M158" s="3"/>
    </row>
    <row r="159" spans="4:13" ht="15.75" customHeight="1">
      <c r="D159" s="2"/>
      <c r="M159" s="3"/>
    </row>
    <row r="160" spans="4:13" ht="15.75" customHeight="1">
      <c r="D160" s="2"/>
      <c r="M160" s="3"/>
    </row>
    <row r="161" spans="4:13" ht="15.75" customHeight="1">
      <c r="D161" s="2"/>
      <c r="M161" s="3"/>
    </row>
    <row r="162" spans="4:13" ht="15.75" customHeight="1">
      <c r="D162" s="2"/>
      <c r="M162" s="3"/>
    </row>
    <row r="163" spans="4:13" ht="15.75" customHeight="1">
      <c r="D163" s="2"/>
      <c r="M163" s="3"/>
    </row>
    <row r="164" spans="4:13" ht="15.75" customHeight="1">
      <c r="D164" s="2"/>
      <c r="M164" s="3"/>
    </row>
    <row r="165" spans="4:13" ht="15.75" customHeight="1">
      <c r="D165" s="2"/>
      <c r="M165" s="3"/>
    </row>
    <row r="166" spans="4:13" ht="15.75" customHeight="1">
      <c r="D166" s="2"/>
      <c r="M166" s="3"/>
    </row>
    <row r="167" spans="4:13" ht="15.75" customHeight="1">
      <c r="D167" s="2"/>
      <c r="M167" s="3"/>
    </row>
    <row r="168" spans="4:13" ht="15.75" customHeight="1">
      <c r="D168" s="2"/>
      <c r="M168" s="3"/>
    </row>
    <row r="169" spans="4:13" ht="15.75" customHeight="1">
      <c r="D169" s="2"/>
      <c r="M169" s="3"/>
    </row>
    <row r="170" spans="4:13" ht="15.75" customHeight="1">
      <c r="D170" s="2"/>
      <c r="M170" s="3"/>
    </row>
    <row r="171" spans="4:13" ht="15.75" customHeight="1">
      <c r="D171" s="2"/>
      <c r="M171" s="3"/>
    </row>
    <row r="172" spans="4:13" ht="15.75" customHeight="1">
      <c r="D172" s="2"/>
      <c r="M172" s="3"/>
    </row>
    <row r="173" spans="4:13" ht="15.75" customHeight="1">
      <c r="D173" s="2"/>
      <c r="M173" s="3"/>
    </row>
    <row r="174" spans="4:13" ht="15.75" customHeight="1">
      <c r="D174" s="2"/>
      <c r="M174" s="3"/>
    </row>
    <row r="175" spans="4:13" ht="15.75" customHeight="1">
      <c r="D175" s="2"/>
      <c r="M175" s="3"/>
    </row>
    <row r="176" spans="4:13" ht="15.75" customHeight="1">
      <c r="D176" s="2"/>
      <c r="M176" s="3"/>
    </row>
    <row r="177" spans="4:13" ht="15.75" customHeight="1">
      <c r="D177" s="2"/>
      <c r="M177" s="3"/>
    </row>
    <row r="178" spans="4:13" ht="15.75" customHeight="1">
      <c r="D178" s="2"/>
      <c r="M178" s="3"/>
    </row>
    <row r="179" spans="4:13" ht="15.75" customHeight="1">
      <c r="D179" s="2"/>
      <c r="M179" s="3"/>
    </row>
    <row r="180" spans="4:13" ht="15.75" customHeight="1">
      <c r="D180" s="2"/>
      <c r="M180" s="3"/>
    </row>
    <row r="181" spans="4:13" ht="15.75" customHeight="1">
      <c r="D181" s="2"/>
      <c r="M181" s="3"/>
    </row>
    <row r="182" spans="4:13" ht="15.75" customHeight="1">
      <c r="D182" s="2"/>
      <c r="M182" s="3"/>
    </row>
    <row r="183" spans="4:13" ht="15.75" customHeight="1">
      <c r="D183" s="2"/>
      <c r="M183" s="3"/>
    </row>
    <row r="184" spans="4:13" ht="15.75" customHeight="1">
      <c r="D184" s="2"/>
      <c r="M184" s="3"/>
    </row>
    <row r="185" spans="4:13" ht="15.75" customHeight="1">
      <c r="D185" s="2"/>
      <c r="M185" s="3"/>
    </row>
    <row r="186" spans="4:13" ht="15.75" customHeight="1">
      <c r="D186" s="2"/>
      <c r="M186" s="3"/>
    </row>
    <row r="187" spans="4:13" ht="15.75" customHeight="1">
      <c r="D187" s="2"/>
      <c r="M187" s="3"/>
    </row>
    <row r="188" spans="4:13" ht="15.75" customHeight="1">
      <c r="D188" s="2"/>
      <c r="M188" s="3"/>
    </row>
    <row r="189" spans="4:13" ht="15.75" customHeight="1">
      <c r="D189" s="2"/>
      <c r="M189" s="3"/>
    </row>
    <row r="190" spans="4:13" ht="15.75" customHeight="1">
      <c r="D190" s="2"/>
      <c r="M190" s="3"/>
    </row>
    <row r="191" spans="4:13" ht="15.75" customHeight="1">
      <c r="D191" s="2"/>
      <c r="M191" s="3"/>
    </row>
    <row r="192" spans="4:13" ht="15.75" customHeight="1">
      <c r="D192" s="2"/>
      <c r="M192" s="3"/>
    </row>
    <row r="193" spans="4:13" ht="15.75" customHeight="1">
      <c r="D193" s="2"/>
      <c r="M193" s="3"/>
    </row>
    <row r="194" spans="4:13" ht="15.75" customHeight="1">
      <c r="D194" s="2"/>
      <c r="M194" s="3"/>
    </row>
    <row r="195" spans="4:13" ht="15.75" customHeight="1">
      <c r="D195" s="2"/>
      <c r="M195" s="3"/>
    </row>
    <row r="196" spans="4:13" ht="15.75" customHeight="1">
      <c r="D196" s="2"/>
      <c r="M196" s="3"/>
    </row>
    <row r="197" spans="4:13" ht="15.75" customHeight="1">
      <c r="D197" s="2"/>
      <c r="M197" s="3"/>
    </row>
    <row r="198" spans="4:13" ht="15.75" customHeight="1">
      <c r="D198" s="2"/>
      <c r="M198" s="3"/>
    </row>
    <row r="199" spans="4:13" ht="15.75" customHeight="1">
      <c r="D199" s="2"/>
      <c r="M199" s="3"/>
    </row>
    <row r="200" spans="4:13" ht="15.75" customHeight="1">
      <c r="D200" s="2"/>
      <c r="M200" s="3"/>
    </row>
    <row r="201" spans="4:13" ht="15.75" customHeight="1">
      <c r="D201" s="2"/>
      <c r="M201" s="3"/>
    </row>
    <row r="202" spans="4:13" ht="15.75" customHeight="1">
      <c r="D202" s="2"/>
      <c r="M202" s="3"/>
    </row>
    <row r="203" spans="4:13" ht="15.75" customHeight="1">
      <c r="D203" s="2"/>
      <c r="M203" s="3"/>
    </row>
    <row r="204" spans="4:13" ht="15.75" customHeight="1">
      <c r="D204" s="2"/>
      <c r="M204" s="3"/>
    </row>
    <row r="205" spans="4:13" ht="15.75" customHeight="1">
      <c r="D205" s="2"/>
      <c r="M205" s="3"/>
    </row>
    <row r="206" spans="4:13" ht="15.75" customHeight="1">
      <c r="D206" s="2"/>
      <c r="M206" s="3"/>
    </row>
    <row r="207" spans="4:13" ht="15.75" customHeight="1">
      <c r="D207" s="2"/>
      <c r="M207" s="3"/>
    </row>
    <row r="208" spans="4:13" ht="15.75" customHeight="1">
      <c r="D208" s="2"/>
      <c r="M208" s="3"/>
    </row>
    <row r="209" spans="4:13" ht="15.75" customHeight="1">
      <c r="D209" s="2"/>
      <c r="M209" s="3"/>
    </row>
    <row r="210" spans="4:13" ht="15.75" customHeight="1">
      <c r="D210" s="2"/>
      <c r="M210" s="3"/>
    </row>
    <row r="211" spans="4:13" ht="15.75" customHeight="1">
      <c r="D211" s="2"/>
      <c r="M211" s="3"/>
    </row>
    <row r="212" spans="4:13" ht="15.75" customHeight="1">
      <c r="D212" s="2"/>
      <c r="M212" s="3"/>
    </row>
    <row r="213" spans="4:13" ht="15.75" customHeight="1">
      <c r="D213" s="2"/>
      <c r="M213" s="3"/>
    </row>
    <row r="214" spans="4:13" ht="15.75" customHeight="1">
      <c r="D214" s="2"/>
      <c r="M214" s="3"/>
    </row>
    <row r="215" spans="4:13" ht="15.75" customHeight="1">
      <c r="D215" s="2"/>
      <c r="M215" s="3"/>
    </row>
    <row r="216" spans="4:13" ht="15.75" customHeight="1">
      <c r="D216" s="2"/>
      <c r="M216" s="3"/>
    </row>
    <row r="217" spans="4:13" ht="15.75" customHeight="1">
      <c r="D217" s="2"/>
      <c r="M217" s="3"/>
    </row>
    <row r="218" spans="4:13" ht="15.75" customHeight="1">
      <c r="D218" s="2"/>
      <c r="M218" s="3"/>
    </row>
    <row r="219" spans="4:13" ht="15.75" customHeight="1">
      <c r="D219" s="2"/>
      <c r="M219" s="3"/>
    </row>
    <row r="220" spans="4:13" ht="15.75" customHeight="1">
      <c r="D220" s="2"/>
      <c r="M220" s="3"/>
    </row>
    <row r="221" spans="4:13" ht="15.75" customHeight="1">
      <c r="D221" s="2"/>
      <c r="M221" s="3"/>
    </row>
    <row r="222" spans="4:13" ht="15.75" customHeight="1">
      <c r="D222" s="2"/>
      <c r="M222" s="3"/>
    </row>
    <row r="223" spans="4:13" ht="15.75" customHeight="1">
      <c r="D223" s="2"/>
      <c r="M223" s="3"/>
    </row>
    <row r="224" spans="4:13" ht="15.75" customHeight="1">
      <c r="D224" s="2"/>
      <c r="M224" s="3"/>
    </row>
    <row r="225" spans="4:13" ht="15.75" customHeight="1">
      <c r="D225" s="2"/>
      <c r="M225" s="3"/>
    </row>
    <row r="226" spans="4:13" ht="15.75" customHeight="1">
      <c r="D226" s="2"/>
      <c r="M226" s="3"/>
    </row>
    <row r="227" spans="4:13" ht="15.75" customHeight="1">
      <c r="D227" s="2"/>
      <c r="M227" s="3"/>
    </row>
    <row r="228" spans="4:13" ht="15.75" customHeight="1">
      <c r="D228" s="2"/>
      <c r="M228" s="3"/>
    </row>
    <row r="229" spans="4:13" ht="15.75" customHeight="1">
      <c r="D229" s="2"/>
      <c r="M229" s="3"/>
    </row>
    <row r="230" spans="4:13" ht="15.75" customHeight="1">
      <c r="D230" s="2"/>
      <c r="M230" s="3"/>
    </row>
    <row r="231" spans="4:13" ht="15.75" customHeight="1">
      <c r="D231" s="2"/>
      <c r="M231" s="3"/>
    </row>
    <row r="232" spans="4:13" ht="15.75" customHeight="1">
      <c r="D232" s="2"/>
      <c r="M232" s="3"/>
    </row>
    <row r="233" spans="4:13" ht="15.75" customHeight="1">
      <c r="D233" s="2"/>
      <c r="M233" s="3"/>
    </row>
    <row r="234" spans="4:13" ht="15.75" customHeight="1">
      <c r="D234" s="2"/>
      <c r="M234" s="3"/>
    </row>
    <row r="235" spans="4:13" ht="15.75" customHeight="1">
      <c r="D235" s="2"/>
      <c r="M235" s="3"/>
    </row>
    <row r="236" spans="4:13" ht="15.75" customHeight="1">
      <c r="D236" s="2"/>
      <c r="M236" s="3"/>
    </row>
    <row r="237" spans="4:13" ht="15.75" customHeight="1">
      <c r="D237" s="2"/>
      <c r="M237" s="3"/>
    </row>
    <row r="238" spans="4:13" ht="15.75" customHeight="1">
      <c r="D238" s="2"/>
      <c r="M238" s="3"/>
    </row>
    <row r="239" spans="4:13" ht="15.75" customHeight="1">
      <c r="D239" s="2"/>
      <c r="M239" s="3"/>
    </row>
    <row r="240" spans="4:13" ht="15.75" customHeight="1">
      <c r="D240" s="2"/>
      <c r="M240" s="3"/>
    </row>
    <row r="241" spans="4:13" ht="15.75" customHeight="1">
      <c r="D241" s="2"/>
      <c r="M241" s="3"/>
    </row>
    <row r="242" spans="4:13" ht="15.75" customHeight="1">
      <c r="D242" s="2"/>
      <c r="M242" s="3"/>
    </row>
    <row r="243" spans="4:13" ht="15.75" customHeight="1">
      <c r="D243" s="2"/>
      <c r="M243" s="3"/>
    </row>
    <row r="244" spans="4:13" ht="15.75" customHeight="1">
      <c r="D244" s="2"/>
      <c r="M244" s="3"/>
    </row>
    <row r="245" spans="4:13" ht="15.75" customHeight="1">
      <c r="D245" s="2"/>
      <c r="M245" s="3"/>
    </row>
    <row r="246" spans="4:13" ht="15.75" customHeight="1">
      <c r="D246" s="2"/>
      <c r="M246" s="3"/>
    </row>
    <row r="247" spans="4:13" ht="15.75" customHeight="1">
      <c r="D247" s="2"/>
      <c r="M247" s="3"/>
    </row>
    <row r="248" spans="4:13" ht="15.75" customHeight="1">
      <c r="D248" s="2"/>
      <c r="M248" s="3"/>
    </row>
    <row r="249" spans="4:13" ht="15.75" customHeight="1">
      <c r="D249" s="2"/>
      <c r="M249" s="3"/>
    </row>
    <row r="250" spans="4:13" ht="15.75" customHeight="1">
      <c r="D250" s="2"/>
      <c r="M250" s="3"/>
    </row>
    <row r="251" spans="4:13" ht="15.75" customHeight="1">
      <c r="D251" s="2"/>
      <c r="M251" s="3"/>
    </row>
    <row r="252" spans="4:13" ht="15.75" customHeight="1">
      <c r="D252" s="2"/>
      <c r="M252" s="3"/>
    </row>
    <row r="253" spans="4:13" ht="15.75" customHeight="1">
      <c r="D253" s="2"/>
      <c r="M253" s="3"/>
    </row>
    <row r="254" spans="4:13" ht="15.75" customHeight="1">
      <c r="D254" s="2"/>
      <c r="M254" s="3"/>
    </row>
    <row r="255" spans="4:13" ht="15.75" customHeight="1">
      <c r="D255" s="2"/>
      <c r="M255" s="3"/>
    </row>
    <row r="256" spans="4:13" ht="15.75" customHeight="1">
      <c r="D256" s="2"/>
      <c r="M256" s="3"/>
    </row>
    <row r="257" spans="4:13" ht="15.75" customHeight="1">
      <c r="D257" s="2"/>
      <c r="M257" s="3"/>
    </row>
    <row r="258" spans="4:13" ht="15.75" customHeight="1">
      <c r="D258" s="2"/>
      <c r="M258" s="3"/>
    </row>
    <row r="259" spans="4:13" ht="15.75" customHeight="1">
      <c r="D259" s="2"/>
      <c r="M259" s="3"/>
    </row>
    <row r="260" spans="4:13" ht="15.75" customHeight="1">
      <c r="D260" s="2"/>
      <c r="M260" s="3"/>
    </row>
    <row r="261" spans="4:13" ht="15.75" customHeight="1">
      <c r="D261" s="2"/>
      <c r="M261" s="3"/>
    </row>
    <row r="262" spans="4:13" ht="15.75" customHeight="1">
      <c r="D262" s="2"/>
      <c r="M262" s="3"/>
    </row>
    <row r="263" spans="4:13" ht="15.75" customHeight="1">
      <c r="D263" s="2"/>
      <c r="M263" s="3"/>
    </row>
    <row r="264" spans="4:13" ht="15.75" customHeight="1">
      <c r="D264" s="2"/>
      <c r="M264" s="3"/>
    </row>
    <row r="265" spans="4:13" ht="15.75" customHeight="1">
      <c r="D265" s="2"/>
      <c r="M265" s="3"/>
    </row>
    <row r="266" spans="4:13" ht="15.75" customHeight="1">
      <c r="D266" s="2"/>
      <c r="M266" s="3"/>
    </row>
    <row r="267" spans="4:13" ht="15.75" customHeight="1">
      <c r="D267" s="2"/>
      <c r="M267" s="3"/>
    </row>
    <row r="268" spans="4:13" ht="15.75" customHeight="1">
      <c r="D268" s="2"/>
      <c r="M268" s="3"/>
    </row>
    <row r="269" spans="4:13" ht="15.75" customHeight="1">
      <c r="D269" s="2"/>
      <c r="M269" s="3"/>
    </row>
    <row r="270" spans="4:13" ht="15.75" customHeight="1">
      <c r="D270" s="2"/>
      <c r="M270" s="3"/>
    </row>
    <row r="271" spans="4:13" ht="15.75" customHeight="1">
      <c r="D271" s="2"/>
      <c r="M271" s="3"/>
    </row>
    <row r="272" spans="4:13" ht="15.75" customHeight="1">
      <c r="D272" s="2"/>
      <c r="M272" s="3"/>
    </row>
    <row r="273" spans="4:13" ht="15.75" customHeight="1">
      <c r="D273" s="2"/>
      <c r="M273" s="3"/>
    </row>
    <row r="274" spans="4:13" ht="15.75" customHeight="1">
      <c r="D274" s="2"/>
      <c r="M274" s="3"/>
    </row>
    <row r="275" spans="4:13" ht="15.75" customHeight="1">
      <c r="D275" s="2"/>
      <c r="M275" s="3"/>
    </row>
    <row r="276" spans="4:13" ht="15.75" customHeight="1">
      <c r="D276" s="2"/>
      <c r="M276" s="3"/>
    </row>
    <row r="277" spans="4:13" ht="15.75" customHeight="1">
      <c r="D277" s="2"/>
      <c r="M277" s="3"/>
    </row>
    <row r="278" spans="4:13" ht="15.75" customHeight="1">
      <c r="D278" s="2"/>
      <c r="M278" s="3"/>
    </row>
    <row r="279" spans="4:13" ht="15.75" customHeight="1">
      <c r="D279" s="2"/>
      <c r="M279" s="3"/>
    </row>
    <row r="280" spans="4:13" ht="15.75" customHeight="1">
      <c r="D280" s="2"/>
      <c r="M280" s="3"/>
    </row>
    <row r="281" spans="4:13" ht="15.75" customHeight="1">
      <c r="D281" s="2"/>
      <c r="M281" s="3"/>
    </row>
    <row r="282" spans="4:13" ht="15.75" customHeight="1">
      <c r="D282" s="2"/>
      <c r="M282" s="3"/>
    </row>
    <row r="283" spans="4:13" ht="15.75" customHeight="1">
      <c r="D283" s="2"/>
      <c r="M283" s="3"/>
    </row>
    <row r="284" spans="4:13" ht="15.75" customHeight="1">
      <c r="D284" s="2"/>
      <c r="M284" s="3"/>
    </row>
    <row r="285" spans="4:13" ht="15.75" customHeight="1">
      <c r="D285" s="2"/>
      <c r="M285" s="3"/>
    </row>
    <row r="286" spans="4:13" ht="15.75" customHeight="1">
      <c r="D286" s="2"/>
      <c r="M286" s="3"/>
    </row>
    <row r="287" spans="4:13" ht="15.75" customHeight="1">
      <c r="D287" s="2"/>
      <c r="M287" s="3"/>
    </row>
    <row r="288" spans="4:13" ht="15.75" customHeight="1">
      <c r="D288" s="2"/>
      <c r="M288" s="3"/>
    </row>
    <row r="289" spans="4:13" ht="15.75" customHeight="1">
      <c r="D289" s="2"/>
      <c r="M289" s="3"/>
    </row>
    <row r="290" spans="4:13" ht="15.75" customHeight="1">
      <c r="D290" s="2"/>
      <c r="M290" s="3"/>
    </row>
    <row r="291" spans="4:13" ht="15.75" customHeight="1">
      <c r="D291" s="2"/>
      <c r="M291" s="3"/>
    </row>
    <row r="292" spans="4:13" ht="15.75" customHeight="1">
      <c r="D292" s="2"/>
      <c r="M292" s="3"/>
    </row>
    <row r="293" spans="4:13" ht="15.75" customHeight="1">
      <c r="D293" s="2"/>
      <c r="M293" s="3"/>
    </row>
    <row r="294" spans="4:13" ht="15.75" customHeight="1">
      <c r="D294" s="2"/>
      <c r="M294" s="3"/>
    </row>
    <row r="295" spans="4:13" ht="15.75" customHeight="1">
      <c r="D295" s="2"/>
      <c r="M295" s="3"/>
    </row>
    <row r="296" spans="4:13" ht="15.75" customHeight="1">
      <c r="D296" s="2"/>
      <c r="M296" s="3"/>
    </row>
    <row r="297" spans="4:13" ht="15.75" customHeight="1">
      <c r="D297" s="2"/>
      <c r="M297" s="3"/>
    </row>
    <row r="298" spans="4:13" ht="15.75" customHeight="1">
      <c r="D298" s="2"/>
      <c r="M298" s="3"/>
    </row>
    <row r="299" spans="4:13" ht="15.75" customHeight="1">
      <c r="D299" s="2"/>
      <c r="M299" s="3"/>
    </row>
    <row r="300" spans="4:13" ht="15.75" customHeight="1">
      <c r="D300" s="2"/>
      <c r="M300" s="3"/>
    </row>
    <row r="301" spans="4:13" ht="15.75" customHeight="1">
      <c r="D301" s="2"/>
      <c r="M301" s="3"/>
    </row>
    <row r="302" spans="4:13" ht="15.75" customHeight="1">
      <c r="D302" s="2"/>
      <c r="M302" s="3"/>
    </row>
    <row r="303" spans="4:13" ht="15.75" customHeight="1">
      <c r="D303" s="2"/>
      <c r="M303" s="3"/>
    </row>
    <row r="304" spans="4:13" ht="15.75" customHeight="1">
      <c r="D304" s="2"/>
      <c r="M304" s="3"/>
    </row>
    <row r="305" spans="4:13" ht="15.75" customHeight="1">
      <c r="D305" s="2"/>
      <c r="M305" s="3"/>
    </row>
    <row r="306" spans="4:13" ht="15.75" customHeight="1">
      <c r="D306" s="2"/>
      <c r="M306" s="3"/>
    </row>
    <row r="307" spans="4:13" ht="15.75" customHeight="1">
      <c r="D307" s="2"/>
      <c r="M307" s="3"/>
    </row>
    <row r="308" spans="4:13" ht="15.75" customHeight="1">
      <c r="D308" s="2"/>
      <c r="M308" s="3"/>
    </row>
    <row r="309" spans="4:13" ht="15.75" customHeight="1">
      <c r="D309" s="2"/>
      <c r="M309" s="3"/>
    </row>
    <row r="310" spans="4:13" ht="15.75" customHeight="1">
      <c r="D310" s="2"/>
      <c r="M310" s="3"/>
    </row>
    <row r="311" spans="4:13" ht="15.75" customHeight="1">
      <c r="D311" s="2"/>
      <c r="M311" s="3"/>
    </row>
    <row r="312" spans="4:13" ht="15.75" customHeight="1">
      <c r="D312" s="2"/>
      <c r="M312" s="3"/>
    </row>
    <row r="313" spans="4:13" ht="15.75" customHeight="1">
      <c r="D313" s="2"/>
      <c r="M313" s="3"/>
    </row>
    <row r="314" spans="4:13" ht="15.75" customHeight="1">
      <c r="D314" s="2"/>
      <c r="M314" s="3"/>
    </row>
    <row r="315" spans="4:13" ht="15.75" customHeight="1">
      <c r="D315" s="2"/>
      <c r="M315" s="3"/>
    </row>
    <row r="316" spans="4:13" ht="15.75" customHeight="1">
      <c r="D316" s="2"/>
      <c r="M316" s="3"/>
    </row>
    <row r="317" spans="4:13" ht="15.75" customHeight="1">
      <c r="D317" s="2"/>
      <c r="M317" s="3"/>
    </row>
    <row r="318" spans="4:13" ht="15.75" customHeight="1">
      <c r="D318" s="2"/>
      <c r="M318" s="3"/>
    </row>
    <row r="319" spans="4:13" ht="15.75" customHeight="1">
      <c r="D319" s="2"/>
      <c r="M319" s="3"/>
    </row>
    <row r="320" spans="4:13" ht="15.75" customHeight="1">
      <c r="M320" s="3"/>
    </row>
    <row r="321" spans="13:13" ht="15.75" customHeight="1">
      <c r="M321" s="3"/>
    </row>
    <row r="322" spans="13:13" ht="15.75" customHeight="1">
      <c r="M322" s="3"/>
    </row>
    <row r="323" spans="13:13" ht="15.75" customHeight="1">
      <c r="M323" s="3"/>
    </row>
    <row r="324" spans="13:13" ht="15.75" customHeight="1">
      <c r="M324" s="3"/>
    </row>
    <row r="325" spans="13:13" ht="15.75" customHeight="1">
      <c r="M325" s="3"/>
    </row>
    <row r="326" spans="13:13" ht="15.75" customHeight="1">
      <c r="M326" s="3"/>
    </row>
    <row r="327" spans="13:13" ht="15.75" customHeight="1">
      <c r="M327" s="3"/>
    </row>
    <row r="328" spans="13:13" ht="15.75" customHeight="1">
      <c r="M328" s="3"/>
    </row>
    <row r="329" spans="13:13" ht="15.75" customHeight="1">
      <c r="M329" s="3"/>
    </row>
    <row r="330" spans="13:13" ht="15.75" customHeight="1">
      <c r="M330" s="3"/>
    </row>
    <row r="331" spans="13:13" ht="15.75" customHeight="1">
      <c r="M331" s="3"/>
    </row>
    <row r="332" spans="13:13" ht="15.75" customHeight="1">
      <c r="M332" s="3"/>
    </row>
    <row r="333" spans="13:13" ht="15.75" customHeight="1">
      <c r="M333" s="3"/>
    </row>
    <row r="334" spans="13:13" ht="15.75" customHeight="1">
      <c r="M334" s="3"/>
    </row>
    <row r="335" spans="13:13" ht="15.75" customHeight="1">
      <c r="M335" s="3"/>
    </row>
    <row r="336" spans="13:13" ht="15.75" customHeight="1">
      <c r="M336" s="3"/>
    </row>
    <row r="337" spans="13:13" ht="15.75" customHeight="1">
      <c r="M337" s="3"/>
    </row>
    <row r="338" spans="13:13" ht="15.75" customHeight="1">
      <c r="M338" s="3"/>
    </row>
    <row r="339" spans="13:13" ht="15.75" customHeight="1">
      <c r="M339" s="3"/>
    </row>
    <row r="340" spans="13:13" ht="15.75" customHeight="1">
      <c r="M340" s="3"/>
    </row>
    <row r="341" spans="13:13" ht="15.75" customHeight="1">
      <c r="M341" s="3"/>
    </row>
    <row r="342" spans="13:13" ht="15.75" customHeight="1">
      <c r="M342" s="3"/>
    </row>
    <row r="343" spans="13:13" ht="15.75" customHeight="1">
      <c r="M343" s="3"/>
    </row>
    <row r="344" spans="13:13" ht="15.75" customHeight="1">
      <c r="M344" s="3"/>
    </row>
    <row r="345" spans="13:13" ht="15.75" customHeight="1">
      <c r="M345" s="3"/>
    </row>
    <row r="346" spans="13:13" ht="15.75" customHeight="1">
      <c r="M346" s="3"/>
    </row>
    <row r="347" spans="13:13" ht="15.75" customHeight="1">
      <c r="M347" s="3"/>
    </row>
    <row r="348" spans="13:13" ht="15.75" customHeight="1">
      <c r="M348" s="3"/>
    </row>
    <row r="349" spans="13:13" ht="15.75" customHeight="1">
      <c r="M349" s="3"/>
    </row>
    <row r="350" spans="13:13" ht="15.75" customHeight="1">
      <c r="M350" s="3"/>
    </row>
    <row r="351" spans="13:13" ht="15.75" customHeight="1">
      <c r="M351" s="3"/>
    </row>
    <row r="352" spans="13:13" ht="15.75" customHeight="1">
      <c r="M352" s="3"/>
    </row>
    <row r="353" spans="13:13" ht="15.75" customHeight="1">
      <c r="M353" s="3"/>
    </row>
    <row r="354" spans="13:13" ht="15.75" customHeight="1">
      <c r="M354" s="3"/>
    </row>
    <row r="355" spans="13:13" ht="15.75" customHeight="1">
      <c r="M355" s="3"/>
    </row>
    <row r="356" spans="13:13" ht="15.75" customHeight="1">
      <c r="M356" s="3"/>
    </row>
    <row r="357" spans="13:13" ht="15.75" customHeight="1">
      <c r="M357" s="3"/>
    </row>
    <row r="358" spans="13:13" ht="15.75" customHeight="1">
      <c r="M358" s="3"/>
    </row>
    <row r="359" spans="13:13" ht="15.75" customHeight="1">
      <c r="M359" s="3"/>
    </row>
    <row r="360" spans="13:13" ht="15.75" customHeight="1">
      <c r="M360" s="3"/>
    </row>
    <row r="361" spans="13:13" ht="15.75" customHeight="1">
      <c r="M361" s="3"/>
    </row>
    <row r="362" spans="13:13" ht="15.75" customHeight="1">
      <c r="M362" s="3"/>
    </row>
    <row r="363" spans="13:13" ht="15.75" customHeight="1">
      <c r="M363" s="3"/>
    </row>
    <row r="364" spans="13:13" ht="15.75" customHeight="1">
      <c r="M364" s="3"/>
    </row>
    <row r="365" spans="13:13" ht="15.75" customHeight="1">
      <c r="M365" s="3"/>
    </row>
    <row r="366" spans="13:13" ht="15.75" customHeight="1">
      <c r="M366" s="3"/>
    </row>
    <row r="367" spans="13:13" ht="15.75" customHeight="1">
      <c r="M367" s="3"/>
    </row>
    <row r="368" spans="13:13" ht="15.75" customHeight="1">
      <c r="M368" s="3"/>
    </row>
    <row r="369" spans="13:13" ht="15.75" customHeight="1">
      <c r="M369" s="3"/>
    </row>
    <row r="370" spans="13:13" ht="15.75" customHeight="1">
      <c r="M370" s="3"/>
    </row>
    <row r="371" spans="13:13" ht="15.75" customHeight="1">
      <c r="M371" s="3"/>
    </row>
    <row r="372" spans="13:13" ht="15.75" customHeight="1">
      <c r="M372" s="3"/>
    </row>
    <row r="373" spans="13:13" ht="15.75" customHeight="1">
      <c r="M373" s="3"/>
    </row>
    <row r="374" spans="13:13" ht="15.75" customHeight="1">
      <c r="M374" s="3"/>
    </row>
    <row r="375" spans="13:13" ht="15.75" customHeight="1">
      <c r="M375" s="3"/>
    </row>
    <row r="376" spans="13:13" ht="15.75" customHeight="1">
      <c r="M376" s="3"/>
    </row>
    <row r="377" spans="13:13" ht="15.75" customHeight="1">
      <c r="M377" s="3"/>
    </row>
    <row r="378" spans="13:13" ht="15.75" customHeight="1">
      <c r="M378" s="3"/>
    </row>
    <row r="379" spans="13:13" ht="15.75" customHeight="1">
      <c r="M379" s="3"/>
    </row>
    <row r="380" spans="13:13" ht="15.75" customHeight="1">
      <c r="M380" s="3"/>
    </row>
    <row r="381" spans="13:13" ht="15.75" customHeight="1">
      <c r="M381" s="3"/>
    </row>
    <row r="382" spans="13:13" ht="15.75" customHeight="1">
      <c r="M382" s="3"/>
    </row>
    <row r="383" spans="13:13" ht="15.75" customHeight="1">
      <c r="M383" s="3"/>
    </row>
    <row r="384" spans="13:13" ht="15.75" customHeight="1">
      <c r="M384" s="3"/>
    </row>
    <row r="385" spans="13:13" ht="15.75" customHeight="1">
      <c r="M385" s="3"/>
    </row>
    <row r="386" spans="13:13" ht="15.75" customHeight="1">
      <c r="M386" s="3"/>
    </row>
    <row r="387" spans="13:13" ht="15.75" customHeight="1">
      <c r="M387" s="3"/>
    </row>
    <row r="388" spans="13:13" ht="15.75" customHeight="1">
      <c r="M388" s="3"/>
    </row>
    <row r="389" spans="13:13" ht="15.75" customHeight="1">
      <c r="M389" s="3"/>
    </row>
    <row r="390" spans="13:13" ht="15.75" customHeight="1">
      <c r="M390" s="3"/>
    </row>
    <row r="391" spans="13:13" ht="15.75" customHeight="1">
      <c r="M391" s="3"/>
    </row>
    <row r="392" spans="13:13" ht="15.75" customHeight="1">
      <c r="M392" s="3"/>
    </row>
    <row r="393" spans="13:13" ht="15.75" customHeight="1">
      <c r="M393" s="3"/>
    </row>
    <row r="394" spans="13:13" ht="15.75" customHeight="1">
      <c r="M394" s="3"/>
    </row>
    <row r="395" spans="13:13" ht="15.75" customHeight="1">
      <c r="M395" s="3"/>
    </row>
    <row r="396" spans="13:13" ht="15.75" customHeight="1">
      <c r="M396" s="3"/>
    </row>
    <row r="397" spans="13:13" ht="15.75" customHeight="1">
      <c r="M397" s="3"/>
    </row>
    <row r="398" spans="13:13" ht="15.75" customHeight="1">
      <c r="M398" s="3"/>
    </row>
    <row r="399" spans="13:13" ht="15.75" customHeight="1">
      <c r="M399" s="3"/>
    </row>
    <row r="400" spans="13:13" ht="15.75" customHeight="1">
      <c r="M400" s="3"/>
    </row>
    <row r="401" spans="13:13" ht="15.75" customHeight="1">
      <c r="M401" s="3"/>
    </row>
    <row r="402" spans="13:13" ht="15.75" customHeight="1">
      <c r="M402" s="3"/>
    </row>
    <row r="403" spans="13:13" ht="15.75" customHeight="1">
      <c r="M403" s="3"/>
    </row>
    <row r="404" spans="13:13" ht="15.75" customHeight="1">
      <c r="M404" s="3"/>
    </row>
    <row r="405" spans="13:13" ht="15.75" customHeight="1">
      <c r="M405" s="3"/>
    </row>
    <row r="406" spans="13:13" ht="15.75" customHeight="1">
      <c r="M406" s="3"/>
    </row>
    <row r="407" spans="13:13" ht="15.75" customHeight="1">
      <c r="M407" s="3"/>
    </row>
    <row r="408" spans="13:13" ht="15.75" customHeight="1">
      <c r="M408" s="3"/>
    </row>
    <row r="409" spans="13:13" ht="15.75" customHeight="1">
      <c r="M409" s="3"/>
    </row>
    <row r="410" spans="13:13" ht="15.75" customHeight="1">
      <c r="M410" s="3"/>
    </row>
    <row r="411" spans="13:13" ht="15.75" customHeight="1">
      <c r="M411" s="3"/>
    </row>
    <row r="412" spans="13:13" ht="15.75" customHeight="1">
      <c r="M412" s="3"/>
    </row>
    <row r="413" spans="13:13" ht="15.75" customHeight="1">
      <c r="M413" s="3"/>
    </row>
    <row r="414" spans="13:13" ht="15.75" customHeight="1">
      <c r="M414" s="3"/>
    </row>
    <row r="415" spans="13:13" ht="15.75" customHeight="1">
      <c r="M415" s="3"/>
    </row>
    <row r="416" spans="13:13" ht="15.75" customHeight="1">
      <c r="M416" s="3"/>
    </row>
    <row r="417" spans="13:13" ht="15.75" customHeight="1">
      <c r="M417" s="3"/>
    </row>
    <row r="418" spans="13:13" ht="15.75" customHeight="1">
      <c r="M418" s="3"/>
    </row>
    <row r="419" spans="13:13" ht="15.75" customHeight="1">
      <c r="M419" s="3"/>
    </row>
    <row r="420" spans="13:13" ht="15.75" customHeight="1">
      <c r="M420" s="3"/>
    </row>
    <row r="421" spans="13:13" ht="15.75" customHeight="1">
      <c r="M421" s="3"/>
    </row>
    <row r="422" spans="13:13" ht="15.75" customHeight="1">
      <c r="M422" s="3"/>
    </row>
    <row r="423" spans="13:13" ht="15.75" customHeight="1">
      <c r="M423" s="3"/>
    </row>
    <row r="424" spans="13:13" ht="15.75" customHeight="1">
      <c r="M424" s="3"/>
    </row>
    <row r="425" spans="13:13" ht="15.75" customHeight="1">
      <c r="M425" s="3"/>
    </row>
    <row r="426" spans="13:13" ht="15.75" customHeight="1">
      <c r="M426" s="3"/>
    </row>
    <row r="427" spans="13:13" ht="15.75" customHeight="1">
      <c r="M427" s="3"/>
    </row>
    <row r="428" spans="13:13" ht="15.75" customHeight="1">
      <c r="M428" s="3"/>
    </row>
    <row r="429" spans="13:13" ht="15.75" customHeight="1">
      <c r="M429" s="3"/>
    </row>
    <row r="430" spans="13:13" ht="15.75" customHeight="1">
      <c r="M430" s="3"/>
    </row>
    <row r="431" spans="13:13" ht="15.75" customHeight="1">
      <c r="M431" s="3"/>
    </row>
    <row r="432" spans="13:13" ht="15.75" customHeight="1">
      <c r="M432" s="3"/>
    </row>
    <row r="433" spans="13:13" ht="15.75" customHeight="1">
      <c r="M433" s="3"/>
    </row>
    <row r="434" spans="13:13" ht="15.75" customHeight="1">
      <c r="M434" s="3"/>
    </row>
    <row r="435" spans="13:13" ht="15.75" customHeight="1">
      <c r="M435" s="3"/>
    </row>
    <row r="436" spans="13:13" ht="15.75" customHeight="1">
      <c r="M436" s="3"/>
    </row>
    <row r="437" spans="13:13" ht="15.75" customHeight="1">
      <c r="M437" s="3"/>
    </row>
    <row r="438" spans="13:13" ht="15.75" customHeight="1">
      <c r="M438" s="3"/>
    </row>
    <row r="439" spans="13:13" ht="15.75" customHeight="1">
      <c r="M439" s="3"/>
    </row>
    <row r="440" spans="13:13" ht="15.75" customHeight="1">
      <c r="M440" s="3"/>
    </row>
    <row r="441" spans="13:13" ht="15.75" customHeight="1">
      <c r="M441" s="3"/>
    </row>
    <row r="442" spans="13:13" ht="15.75" customHeight="1">
      <c r="M442" s="3"/>
    </row>
    <row r="443" spans="13:13" ht="15.75" customHeight="1">
      <c r="M443" s="3"/>
    </row>
    <row r="444" spans="13:13" ht="15.75" customHeight="1">
      <c r="M444" s="3"/>
    </row>
    <row r="445" spans="13:13" ht="15.75" customHeight="1">
      <c r="M445" s="3"/>
    </row>
    <row r="446" spans="13:13" ht="15.75" customHeight="1">
      <c r="M446" s="3"/>
    </row>
    <row r="447" spans="13:13" ht="15.75" customHeight="1">
      <c r="M447" s="3"/>
    </row>
    <row r="448" spans="13:13" ht="15.75" customHeight="1">
      <c r="M448" s="3"/>
    </row>
    <row r="449" spans="13:13" ht="15.75" customHeight="1">
      <c r="M449" s="3"/>
    </row>
    <row r="450" spans="13:13" ht="15.75" customHeight="1">
      <c r="M450" s="3"/>
    </row>
    <row r="451" spans="13:13" ht="15.75" customHeight="1">
      <c r="M451" s="3"/>
    </row>
    <row r="452" spans="13:13" ht="15.75" customHeight="1">
      <c r="M452" s="3"/>
    </row>
    <row r="453" spans="13:13" ht="15.75" customHeight="1">
      <c r="M453" s="3"/>
    </row>
    <row r="454" spans="13:13" ht="15.75" customHeight="1">
      <c r="M454" s="3"/>
    </row>
    <row r="455" spans="13:13" ht="15.75" customHeight="1">
      <c r="M455" s="3"/>
    </row>
    <row r="456" spans="13:13" ht="15.75" customHeight="1">
      <c r="M456" s="3"/>
    </row>
    <row r="457" spans="13:13" ht="15.75" customHeight="1">
      <c r="M457" s="3"/>
    </row>
    <row r="458" spans="13:13" ht="15.75" customHeight="1">
      <c r="M458" s="3"/>
    </row>
    <row r="459" spans="13:13" ht="15.75" customHeight="1">
      <c r="M459" s="3"/>
    </row>
    <row r="460" spans="13:13" ht="15.75" customHeight="1">
      <c r="M460" s="3"/>
    </row>
    <row r="461" spans="13:13" ht="15.75" customHeight="1">
      <c r="M461" s="3"/>
    </row>
    <row r="462" spans="13:13" ht="15.75" customHeight="1">
      <c r="M462" s="3"/>
    </row>
    <row r="463" spans="13:13" ht="15.75" customHeight="1">
      <c r="M463" s="3"/>
    </row>
    <row r="464" spans="13:13" ht="15.75" customHeight="1">
      <c r="M464" s="3"/>
    </row>
    <row r="465" spans="13:13" ht="15.75" customHeight="1">
      <c r="M465" s="3"/>
    </row>
    <row r="466" spans="13:13" ht="15.75" customHeight="1">
      <c r="M466" s="3"/>
    </row>
    <row r="467" spans="13:13" ht="15.75" customHeight="1">
      <c r="M467" s="3"/>
    </row>
    <row r="468" spans="13:13" ht="15.75" customHeight="1">
      <c r="M468" s="3"/>
    </row>
    <row r="469" spans="13:13" ht="15.75" customHeight="1">
      <c r="M469" s="3"/>
    </row>
    <row r="470" spans="13:13" ht="15.75" customHeight="1">
      <c r="M470" s="3"/>
    </row>
    <row r="471" spans="13:13" ht="15.75" customHeight="1">
      <c r="M471" s="3"/>
    </row>
    <row r="472" spans="13:13" ht="15.75" customHeight="1">
      <c r="M472" s="3"/>
    </row>
    <row r="473" spans="13:13" ht="15.75" customHeight="1">
      <c r="M473" s="3"/>
    </row>
    <row r="474" spans="13:13" ht="15.75" customHeight="1">
      <c r="M474" s="3"/>
    </row>
    <row r="475" spans="13:13" ht="15.75" customHeight="1">
      <c r="M475" s="3"/>
    </row>
    <row r="476" spans="13:13" ht="15.75" customHeight="1">
      <c r="M476" s="3"/>
    </row>
    <row r="477" spans="13:13" ht="15.75" customHeight="1">
      <c r="M477" s="3"/>
    </row>
    <row r="478" spans="13:13" ht="15.75" customHeight="1">
      <c r="M478" s="3"/>
    </row>
    <row r="479" spans="13:13" ht="15.75" customHeight="1">
      <c r="M479" s="3"/>
    </row>
    <row r="480" spans="13:13" ht="15.75" customHeight="1">
      <c r="M480" s="3"/>
    </row>
    <row r="481" spans="13:13" ht="15.75" customHeight="1">
      <c r="M481" s="3"/>
    </row>
    <row r="482" spans="13:13" ht="15.75" customHeight="1">
      <c r="M482" s="3"/>
    </row>
    <row r="483" spans="13:13" ht="15.75" customHeight="1">
      <c r="M483" s="3"/>
    </row>
    <row r="484" spans="13:13" ht="15.75" customHeight="1">
      <c r="M484" s="3"/>
    </row>
    <row r="485" spans="13:13" ht="15.75" customHeight="1">
      <c r="M485" s="3"/>
    </row>
    <row r="486" spans="13:13" ht="15.75" customHeight="1">
      <c r="M486" s="3"/>
    </row>
    <row r="487" spans="13:13" ht="15.75" customHeight="1">
      <c r="M487" s="3"/>
    </row>
    <row r="488" spans="13:13" ht="15.75" customHeight="1">
      <c r="M488" s="3"/>
    </row>
    <row r="489" spans="13:13" ht="15.75" customHeight="1">
      <c r="M489" s="3"/>
    </row>
    <row r="490" spans="13:13" ht="15.75" customHeight="1">
      <c r="M490" s="3"/>
    </row>
    <row r="491" spans="13:13" ht="15.75" customHeight="1">
      <c r="M491" s="3"/>
    </row>
    <row r="492" spans="13:13" ht="15.75" customHeight="1">
      <c r="M492" s="3"/>
    </row>
    <row r="493" spans="13:13" ht="15.75" customHeight="1">
      <c r="M493" s="3"/>
    </row>
    <row r="494" spans="13:13" ht="15.75" customHeight="1">
      <c r="M494" s="3"/>
    </row>
    <row r="495" spans="13:13" ht="15.75" customHeight="1">
      <c r="M495" s="3"/>
    </row>
    <row r="496" spans="13:13" ht="15.75" customHeight="1">
      <c r="M496" s="3"/>
    </row>
    <row r="497" spans="13:13" ht="15.75" customHeight="1">
      <c r="M497" s="3"/>
    </row>
    <row r="498" spans="13:13" ht="15.75" customHeight="1">
      <c r="M498" s="3"/>
    </row>
    <row r="499" spans="13:13" ht="15.75" customHeight="1">
      <c r="M499" s="3"/>
    </row>
    <row r="500" spans="13:13" ht="15.75" customHeight="1">
      <c r="M500" s="3"/>
    </row>
    <row r="501" spans="13:13" ht="15.75" customHeight="1">
      <c r="M501" s="3"/>
    </row>
    <row r="502" spans="13:13" ht="15.75" customHeight="1">
      <c r="M502" s="3"/>
    </row>
    <row r="503" spans="13:13" ht="15.75" customHeight="1">
      <c r="M503" s="3"/>
    </row>
    <row r="504" spans="13:13" ht="15.75" customHeight="1">
      <c r="M504" s="3"/>
    </row>
    <row r="505" spans="13:13" ht="15.75" customHeight="1">
      <c r="M505" s="3"/>
    </row>
    <row r="506" spans="13:13" ht="15.75" customHeight="1">
      <c r="M506" s="3"/>
    </row>
    <row r="507" spans="13:13" ht="15.75" customHeight="1">
      <c r="M507" s="3"/>
    </row>
    <row r="508" spans="13:13" ht="15.75" customHeight="1">
      <c r="M508" s="3"/>
    </row>
    <row r="509" spans="13:13" ht="15.75" customHeight="1">
      <c r="M509" s="3"/>
    </row>
    <row r="510" spans="13:13" ht="15.75" customHeight="1">
      <c r="M510" s="3"/>
    </row>
    <row r="511" spans="13:13" ht="15.75" customHeight="1">
      <c r="M511" s="3"/>
    </row>
    <row r="512" spans="13:13" ht="15.75" customHeight="1">
      <c r="M512" s="3"/>
    </row>
    <row r="513" spans="13:13" ht="15.75" customHeight="1">
      <c r="M513" s="3"/>
    </row>
    <row r="514" spans="13:13" ht="15.75" customHeight="1">
      <c r="M514" s="3"/>
    </row>
    <row r="515" spans="13:13" ht="15.75" customHeight="1">
      <c r="M515" s="3"/>
    </row>
    <row r="516" spans="13:13" ht="15.75" customHeight="1">
      <c r="M516" s="3"/>
    </row>
    <row r="517" spans="13:13" ht="15.75" customHeight="1">
      <c r="M517" s="3"/>
    </row>
    <row r="518" spans="13:13" ht="15.75" customHeight="1">
      <c r="M518" s="3"/>
    </row>
    <row r="519" spans="13:13" ht="15.75" customHeight="1">
      <c r="M519" s="3"/>
    </row>
    <row r="520" spans="13:13" ht="15.75" customHeight="1">
      <c r="M520" s="3"/>
    </row>
    <row r="521" spans="13:13" ht="15.75" customHeight="1">
      <c r="M521" s="3"/>
    </row>
    <row r="522" spans="13:13" ht="15.75" customHeight="1">
      <c r="M522" s="3"/>
    </row>
    <row r="523" spans="13:13" ht="15.75" customHeight="1">
      <c r="M523" s="3"/>
    </row>
    <row r="524" spans="13:13" ht="15.75" customHeight="1">
      <c r="M524" s="3"/>
    </row>
    <row r="525" spans="13:13" ht="15.75" customHeight="1">
      <c r="M525" s="3"/>
    </row>
    <row r="526" spans="13:13" ht="15.75" customHeight="1">
      <c r="M526" s="3"/>
    </row>
    <row r="527" spans="13:13" ht="15.75" customHeight="1">
      <c r="M527" s="3"/>
    </row>
    <row r="528" spans="13:13" ht="15.75" customHeight="1">
      <c r="M528" s="3"/>
    </row>
    <row r="529" spans="13:13" ht="15.75" customHeight="1">
      <c r="M529" s="3"/>
    </row>
    <row r="530" spans="13:13" ht="15.75" customHeight="1">
      <c r="M530" s="3"/>
    </row>
    <row r="531" spans="13:13" ht="15.75" customHeight="1">
      <c r="M531" s="3"/>
    </row>
    <row r="532" spans="13:13" ht="15.75" customHeight="1">
      <c r="M532" s="3"/>
    </row>
    <row r="533" spans="13:13" ht="15.75" customHeight="1">
      <c r="M533" s="3"/>
    </row>
    <row r="534" spans="13:13" ht="15.75" customHeight="1">
      <c r="M534" s="3"/>
    </row>
    <row r="535" spans="13:13" ht="15.75" customHeight="1">
      <c r="M535" s="3"/>
    </row>
    <row r="536" spans="13:13" ht="15.75" customHeight="1">
      <c r="M536" s="3"/>
    </row>
    <row r="537" spans="13:13" ht="15.75" customHeight="1">
      <c r="M537" s="3"/>
    </row>
    <row r="538" spans="13:13" ht="15.75" customHeight="1">
      <c r="M538" s="3"/>
    </row>
    <row r="539" spans="13:13" ht="15.75" customHeight="1">
      <c r="M539" s="3"/>
    </row>
    <row r="540" spans="13:13" ht="15.75" customHeight="1">
      <c r="M540" s="3"/>
    </row>
    <row r="541" spans="13:13" ht="15.75" customHeight="1">
      <c r="M541" s="3"/>
    </row>
    <row r="542" spans="13:13" ht="15.75" customHeight="1">
      <c r="M542" s="3"/>
    </row>
    <row r="543" spans="13:13" ht="15.75" customHeight="1">
      <c r="M543" s="3"/>
    </row>
    <row r="544" spans="13:13" ht="15.75" customHeight="1">
      <c r="M544" s="3"/>
    </row>
    <row r="545" spans="13:13" ht="15.75" customHeight="1">
      <c r="M545" s="3"/>
    </row>
    <row r="546" spans="13:13" ht="15.75" customHeight="1">
      <c r="M546" s="3"/>
    </row>
    <row r="547" spans="13:13" ht="15.75" customHeight="1">
      <c r="M547" s="3"/>
    </row>
    <row r="548" spans="13:13" ht="15.75" customHeight="1">
      <c r="M548" s="3"/>
    </row>
    <row r="549" spans="13:13" ht="15.75" customHeight="1">
      <c r="M549" s="3"/>
    </row>
    <row r="550" spans="13:13" ht="15.75" customHeight="1">
      <c r="M550" s="3"/>
    </row>
    <row r="551" spans="13:13" ht="15.75" customHeight="1">
      <c r="M551" s="3"/>
    </row>
    <row r="552" spans="13:13" ht="15.75" customHeight="1">
      <c r="M552" s="3"/>
    </row>
    <row r="553" spans="13:13" ht="15.75" customHeight="1">
      <c r="M553" s="3"/>
    </row>
    <row r="554" spans="13:13" ht="15.75" customHeight="1">
      <c r="M554" s="3"/>
    </row>
    <row r="555" spans="13:13" ht="15.75" customHeight="1">
      <c r="M555" s="3"/>
    </row>
    <row r="556" spans="13:13" ht="15.75" customHeight="1">
      <c r="M556" s="3"/>
    </row>
    <row r="557" spans="13:13" ht="15.75" customHeight="1">
      <c r="M557" s="3"/>
    </row>
    <row r="558" spans="13:13" ht="15.75" customHeight="1">
      <c r="M558" s="3"/>
    </row>
    <row r="559" spans="13:13" ht="15.75" customHeight="1">
      <c r="M559" s="3"/>
    </row>
    <row r="560" spans="13:13" ht="15.75" customHeight="1">
      <c r="M560" s="3"/>
    </row>
    <row r="561" spans="13:13" ht="15.75" customHeight="1">
      <c r="M561" s="3"/>
    </row>
    <row r="562" spans="13:13" ht="15.75" customHeight="1">
      <c r="M562" s="3"/>
    </row>
    <row r="563" spans="13:13" ht="15.75" customHeight="1">
      <c r="M563" s="3"/>
    </row>
    <row r="564" spans="13:13" ht="15.75" customHeight="1">
      <c r="M564" s="3"/>
    </row>
    <row r="565" spans="13:13" ht="15.75" customHeight="1">
      <c r="M565" s="3"/>
    </row>
    <row r="566" spans="13:13" ht="15.75" customHeight="1">
      <c r="M566" s="3"/>
    </row>
    <row r="567" spans="13:13" ht="15.75" customHeight="1">
      <c r="M567" s="3"/>
    </row>
    <row r="568" spans="13:13" ht="15.75" customHeight="1">
      <c r="M568" s="3"/>
    </row>
    <row r="569" spans="13:13" ht="15.75" customHeight="1">
      <c r="M569" s="3"/>
    </row>
    <row r="570" spans="13:13" ht="15.75" customHeight="1">
      <c r="M570" s="3"/>
    </row>
    <row r="571" spans="13:13" ht="15.75" customHeight="1">
      <c r="M571" s="3"/>
    </row>
    <row r="572" spans="13:13" ht="15.75" customHeight="1">
      <c r="M572" s="3"/>
    </row>
    <row r="573" spans="13:13" ht="15.75" customHeight="1">
      <c r="M573" s="3"/>
    </row>
    <row r="574" spans="13:13" ht="15.75" customHeight="1">
      <c r="M574" s="3"/>
    </row>
    <row r="575" spans="13:13" ht="15.75" customHeight="1">
      <c r="M575" s="3"/>
    </row>
    <row r="576" spans="13:13" ht="15.75" customHeight="1">
      <c r="M576" s="3"/>
    </row>
    <row r="577" spans="13:13" ht="15.75" customHeight="1">
      <c r="M577" s="3"/>
    </row>
    <row r="578" spans="13:13" ht="15.75" customHeight="1">
      <c r="M578" s="3"/>
    </row>
    <row r="579" spans="13:13" ht="15.75" customHeight="1">
      <c r="M579" s="3"/>
    </row>
    <row r="580" spans="13:13" ht="15.75" customHeight="1">
      <c r="M580" s="3"/>
    </row>
    <row r="581" spans="13:13" ht="15.75" customHeight="1">
      <c r="M581" s="3"/>
    </row>
    <row r="582" spans="13:13" ht="15.75" customHeight="1">
      <c r="M582" s="3"/>
    </row>
    <row r="583" spans="13:13" ht="15.75" customHeight="1">
      <c r="M583" s="3"/>
    </row>
    <row r="584" spans="13:13" ht="15.75" customHeight="1">
      <c r="M584" s="3"/>
    </row>
    <row r="585" spans="13:13" ht="15.75" customHeight="1">
      <c r="M585" s="3"/>
    </row>
    <row r="586" spans="13:13" ht="15.75" customHeight="1">
      <c r="M586" s="3"/>
    </row>
    <row r="587" spans="13:13" ht="15.75" customHeight="1">
      <c r="M587" s="3"/>
    </row>
    <row r="588" spans="13:13" ht="15.75" customHeight="1">
      <c r="M588" s="3"/>
    </row>
    <row r="589" spans="13:13" ht="15.75" customHeight="1">
      <c r="M589" s="3"/>
    </row>
    <row r="590" spans="13:13" ht="15.75" customHeight="1">
      <c r="M590" s="3"/>
    </row>
    <row r="591" spans="13:13" ht="15.75" customHeight="1">
      <c r="M591" s="3"/>
    </row>
    <row r="592" spans="13:13" ht="15.75" customHeight="1">
      <c r="M592" s="3"/>
    </row>
    <row r="593" spans="13:13" ht="15.75" customHeight="1">
      <c r="M593" s="3"/>
    </row>
    <row r="594" spans="13:13" ht="15.75" customHeight="1">
      <c r="M594" s="3"/>
    </row>
    <row r="595" spans="13:13" ht="15.75" customHeight="1">
      <c r="M595" s="3"/>
    </row>
    <row r="596" spans="13:13" ht="15.75" customHeight="1">
      <c r="M596" s="3"/>
    </row>
    <row r="597" spans="13:13" ht="15.75" customHeight="1">
      <c r="M597" s="3"/>
    </row>
    <row r="598" spans="13:13" ht="15.75" customHeight="1">
      <c r="M598" s="3"/>
    </row>
    <row r="599" spans="13:13" ht="15.75" customHeight="1">
      <c r="M599" s="3"/>
    </row>
    <row r="600" spans="13:13" ht="15.75" customHeight="1">
      <c r="M600" s="3"/>
    </row>
    <row r="601" spans="13:13" ht="15.75" customHeight="1">
      <c r="M601" s="3"/>
    </row>
    <row r="602" spans="13:13" ht="15.75" customHeight="1">
      <c r="M602" s="3"/>
    </row>
    <row r="603" spans="13:13" ht="15.75" customHeight="1">
      <c r="M603" s="3"/>
    </row>
    <row r="604" spans="13:13" ht="15.75" customHeight="1">
      <c r="M604" s="3"/>
    </row>
    <row r="605" spans="13:13" ht="15.75" customHeight="1">
      <c r="M605" s="3"/>
    </row>
    <row r="606" spans="13:13" ht="15.75" customHeight="1">
      <c r="M606" s="3"/>
    </row>
    <row r="607" spans="13:13" ht="15.75" customHeight="1">
      <c r="M607" s="3"/>
    </row>
    <row r="608" spans="13:13" ht="15.75" customHeight="1">
      <c r="M608" s="3"/>
    </row>
    <row r="609" spans="13:13" ht="15.75" customHeight="1">
      <c r="M609" s="3"/>
    </row>
    <row r="610" spans="13:13" ht="15.75" customHeight="1">
      <c r="M610" s="3"/>
    </row>
    <row r="611" spans="13:13" ht="15.75" customHeight="1">
      <c r="M611" s="3"/>
    </row>
    <row r="612" spans="13:13" ht="15.75" customHeight="1">
      <c r="M612" s="3"/>
    </row>
    <row r="613" spans="13:13" ht="15.75" customHeight="1">
      <c r="M613" s="3"/>
    </row>
    <row r="614" spans="13:13" ht="15.75" customHeight="1">
      <c r="M614" s="3"/>
    </row>
    <row r="615" spans="13:13" ht="15.75" customHeight="1">
      <c r="M615" s="3"/>
    </row>
    <row r="616" spans="13:13" ht="15.75" customHeight="1">
      <c r="M616" s="3"/>
    </row>
    <row r="617" spans="13:13" ht="15.75" customHeight="1">
      <c r="M617" s="3"/>
    </row>
    <row r="618" spans="13:13" ht="15.75" customHeight="1">
      <c r="M618" s="3"/>
    </row>
    <row r="619" spans="13:13" ht="15.75" customHeight="1">
      <c r="M619" s="3"/>
    </row>
    <row r="620" spans="13:13" ht="15.75" customHeight="1">
      <c r="M620" s="3"/>
    </row>
    <row r="621" spans="13:13" ht="15.75" customHeight="1">
      <c r="M621" s="3"/>
    </row>
    <row r="622" spans="13:13" ht="15.75" customHeight="1">
      <c r="M622" s="3"/>
    </row>
    <row r="623" spans="13:13" ht="15.75" customHeight="1">
      <c r="M623" s="3"/>
    </row>
    <row r="624" spans="13:13" ht="15.75" customHeight="1">
      <c r="M624" s="3"/>
    </row>
    <row r="625" spans="13:13" ht="15.75" customHeight="1">
      <c r="M625" s="3"/>
    </row>
    <row r="626" spans="13:13" ht="15.75" customHeight="1">
      <c r="M626" s="3"/>
    </row>
    <row r="627" spans="13:13" ht="15.75" customHeight="1">
      <c r="M627" s="3"/>
    </row>
    <row r="628" spans="13:13" ht="15.75" customHeight="1">
      <c r="M628" s="3"/>
    </row>
    <row r="629" spans="13:13" ht="15.75" customHeight="1">
      <c r="M629" s="3"/>
    </row>
    <row r="630" spans="13:13" ht="15.75" customHeight="1">
      <c r="M630" s="3"/>
    </row>
    <row r="631" spans="13:13" ht="15.75" customHeight="1">
      <c r="M631" s="3"/>
    </row>
    <row r="632" spans="13:13" ht="15.75" customHeight="1">
      <c r="M632" s="3"/>
    </row>
    <row r="633" spans="13:13" ht="15.75" customHeight="1">
      <c r="M633" s="3"/>
    </row>
    <row r="634" spans="13:13" ht="15.75" customHeight="1">
      <c r="M634" s="3"/>
    </row>
    <row r="635" spans="13:13" ht="15.75" customHeight="1">
      <c r="M635" s="3"/>
    </row>
    <row r="636" spans="13:13" ht="15.75" customHeight="1">
      <c r="M636" s="3"/>
    </row>
    <row r="637" spans="13:13" ht="15.75" customHeight="1">
      <c r="M637" s="3"/>
    </row>
    <row r="638" spans="13:13" ht="15.75" customHeight="1">
      <c r="M638" s="3"/>
    </row>
    <row r="639" spans="13:13" ht="15.75" customHeight="1">
      <c r="M639" s="3"/>
    </row>
    <row r="640" spans="13:13" ht="15.75" customHeight="1">
      <c r="M640" s="3"/>
    </row>
    <row r="641" spans="13:13" ht="15.75" customHeight="1">
      <c r="M641" s="3"/>
    </row>
    <row r="642" spans="13:13" ht="15.75" customHeight="1">
      <c r="M642" s="3"/>
    </row>
    <row r="643" spans="13:13" ht="15.75" customHeight="1">
      <c r="M643" s="3"/>
    </row>
    <row r="644" spans="13:13" ht="15.75" customHeight="1">
      <c r="M644" s="3"/>
    </row>
    <row r="645" spans="13:13" ht="15.75" customHeight="1">
      <c r="M645" s="3"/>
    </row>
    <row r="646" spans="13:13" ht="15.75" customHeight="1">
      <c r="M646" s="3"/>
    </row>
    <row r="647" spans="13:13" ht="15.75" customHeight="1">
      <c r="M647" s="3"/>
    </row>
    <row r="648" spans="13:13" ht="15.75" customHeight="1">
      <c r="M648" s="3"/>
    </row>
    <row r="649" spans="13:13" ht="15.75" customHeight="1">
      <c r="M649" s="3"/>
    </row>
    <row r="650" spans="13:13" ht="15.75" customHeight="1">
      <c r="M650" s="3"/>
    </row>
    <row r="651" spans="13:13" ht="15.75" customHeight="1">
      <c r="M651" s="3"/>
    </row>
    <row r="652" spans="13:13" ht="15.75" customHeight="1">
      <c r="M652" s="3"/>
    </row>
    <row r="653" spans="13:13" ht="15.75" customHeight="1">
      <c r="M653" s="3"/>
    </row>
    <row r="654" spans="13:13" ht="15.75" customHeight="1">
      <c r="M654" s="3"/>
    </row>
    <row r="655" spans="13:13" ht="15.75" customHeight="1">
      <c r="M655" s="3"/>
    </row>
    <row r="656" spans="13:13" ht="15.75" customHeight="1">
      <c r="M656" s="3"/>
    </row>
    <row r="657" spans="13:13" ht="15.75" customHeight="1">
      <c r="M657" s="3"/>
    </row>
    <row r="658" spans="13:13" ht="15.75" customHeight="1">
      <c r="M658" s="3"/>
    </row>
    <row r="659" spans="13:13" ht="15.75" customHeight="1">
      <c r="M659" s="3"/>
    </row>
    <row r="660" spans="13:13" ht="15.75" customHeight="1">
      <c r="M660" s="3"/>
    </row>
    <row r="661" spans="13:13" ht="15.75" customHeight="1">
      <c r="M661" s="3"/>
    </row>
    <row r="662" spans="13:13" ht="15.75" customHeight="1">
      <c r="M662" s="3"/>
    </row>
    <row r="663" spans="13:13" ht="15.75" customHeight="1">
      <c r="M663" s="3"/>
    </row>
    <row r="664" spans="13:13" ht="15.75" customHeight="1">
      <c r="M664" s="3"/>
    </row>
    <row r="665" spans="13:13" ht="15.75" customHeight="1">
      <c r="M665" s="3"/>
    </row>
    <row r="666" spans="13:13" ht="15.75" customHeight="1">
      <c r="M666" s="3"/>
    </row>
    <row r="667" spans="13:13" ht="15.75" customHeight="1">
      <c r="M667" s="3"/>
    </row>
    <row r="668" spans="13:13" ht="15.75" customHeight="1">
      <c r="M668" s="3"/>
    </row>
    <row r="669" spans="13:13" ht="15.75" customHeight="1">
      <c r="M669" s="3"/>
    </row>
    <row r="670" spans="13:13" ht="15.75" customHeight="1">
      <c r="M670" s="3"/>
    </row>
    <row r="671" spans="13:13" ht="15.75" customHeight="1">
      <c r="M671" s="3"/>
    </row>
    <row r="672" spans="13:13" ht="15.75" customHeight="1">
      <c r="M672" s="3"/>
    </row>
    <row r="673" spans="13:13" ht="15.75" customHeight="1">
      <c r="M673" s="3"/>
    </row>
    <row r="674" spans="13:13" ht="15.75" customHeight="1">
      <c r="M674" s="3"/>
    </row>
    <row r="675" spans="13:13" ht="15.75" customHeight="1">
      <c r="M675" s="3"/>
    </row>
    <row r="676" spans="13:13" ht="15.75" customHeight="1">
      <c r="M676" s="3"/>
    </row>
    <row r="677" spans="13:13" ht="15.75" customHeight="1">
      <c r="M677" s="3"/>
    </row>
    <row r="678" spans="13:13" ht="15.75" customHeight="1">
      <c r="M678" s="3"/>
    </row>
    <row r="679" spans="13:13" ht="15.75" customHeight="1">
      <c r="M679" s="3"/>
    </row>
    <row r="680" spans="13:13" ht="15.75" customHeight="1">
      <c r="M680" s="3"/>
    </row>
    <row r="681" spans="13:13" ht="15.75" customHeight="1">
      <c r="M681" s="3"/>
    </row>
    <row r="682" spans="13:13" ht="15.75" customHeight="1">
      <c r="M682" s="3"/>
    </row>
    <row r="683" spans="13:13" ht="15.75" customHeight="1">
      <c r="M683" s="3"/>
    </row>
    <row r="684" spans="13:13" ht="15.75" customHeight="1">
      <c r="M684" s="3"/>
    </row>
    <row r="685" spans="13:13" ht="15.75" customHeight="1">
      <c r="M685" s="3"/>
    </row>
    <row r="686" spans="13:13" ht="15.75" customHeight="1">
      <c r="M686" s="3"/>
    </row>
    <row r="687" spans="13:13" ht="15.75" customHeight="1">
      <c r="M687" s="3"/>
    </row>
    <row r="688" spans="13:13" ht="15.75" customHeight="1">
      <c r="M688" s="3"/>
    </row>
    <row r="689" spans="13:13" ht="15.75" customHeight="1">
      <c r="M689" s="3"/>
    </row>
    <row r="690" spans="13:13" ht="15.75" customHeight="1">
      <c r="M690" s="3"/>
    </row>
    <row r="691" spans="13:13" ht="15.75" customHeight="1">
      <c r="M691" s="3"/>
    </row>
    <row r="692" spans="13:13" ht="15.75" customHeight="1">
      <c r="M692" s="3"/>
    </row>
    <row r="693" spans="13:13" ht="15.75" customHeight="1">
      <c r="M693" s="3"/>
    </row>
    <row r="694" spans="13:13" ht="15.75" customHeight="1">
      <c r="M694" s="3"/>
    </row>
    <row r="695" spans="13:13" ht="15.75" customHeight="1">
      <c r="M695" s="3"/>
    </row>
    <row r="696" spans="13:13" ht="15.75" customHeight="1">
      <c r="M696" s="3"/>
    </row>
    <row r="697" spans="13:13" ht="15.75" customHeight="1">
      <c r="M697" s="3"/>
    </row>
    <row r="698" spans="13:13" ht="15.75" customHeight="1">
      <c r="M698" s="3"/>
    </row>
    <row r="699" spans="13:13" ht="15.75" customHeight="1">
      <c r="M699" s="3"/>
    </row>
    <row r="700" spans="13:13" ht="15.75" customHeight="1">
      <c r="M700" s="3"/>
    </row>
    <row r="701" spans="13:13" ht="15.75" customHeight="1">
      <c r="M701" s="3"/>
    </row>
    <row r="702" spans="13:13" ht="15.75" customHeight="1">
      <c r="M702" s="3"/>
    </row>
    <row r="703" spans="13:13" ht="15.75" customHeight="1">
      <c r="M703" s="3"/>
    </row>
    <row r="704" spans="13:13" ht="15.75" customHeight="1">
      <c r="M704" s="3"/>
    </row>
    <row r="705" spans="13:13" ht="15.75" customHeight="1">
      <c r="M705" s="3"/>
    </row>
    <row r="706" spans="13:13" ht="15.75" customHeight="1">
      <c r="M706" s="3"/>
    </row>
    <row r="707" spans="13:13" ht="15.75" customHeight="1">
      <c r="M707" s="3"/>
    </row>
    <row r="708" spans="13:13" ht="15.75" customHeight="1">
      <c r="M708" s="3"/>
    </row>
    <row r="709" spans="13:13" ht="15.75" customHeight="1">
      <c r="M709" s="3"/>
    </row>
    <row r="710" spans="13:13" ht="15.75" customHeight="1">
      <c r="M710" s="3"/>
    </row>
    <row r="711" spans="13:13" ht="15.75" customHeight="1">
      <c r="M711" s="3"/>
    </row>
    <row r="712" spans="13:13" ht="15.75" customHeight="1">
      <c r="M712" s="3"/>
    </row>
    <row r="713" spans="13:13" ht="15.75" customHeight="1">
      <c r="M713" s="3"/>
    </row>
    <row r="714" spans="13:13" ht="15.75" customHeight="1">
      <c r="M714" s="3"/>
    </row>
    <row r="715" spans="13:13" ht="15.75" customHeight="1">
      <c r="M715" s="3"/>
    </row>
    <row r="716" spans="13:13" ht="15.75" customHeight="1">
      <c r="M716" s="3"/>
    </row>
    <row r="717" spans="13:13" ht="15.75" customHeight="1">
      <c r="M717" s="3"/>
    </row>
    <row r="718" spans="13:13" ht="15.75" customHeight="1">
      <c r="M718" s="3"/>
    </row>
    <row r="719" spans="13:13" ht="15.75" customHeight="1">
      <c r="M719" s="3"/>
    </row>
    <row r="720" spans="13:13" ht="15.75" customHeight="1">
      <c r="M720" s="3"/>
    </row>
    <row r="721" spans="13:13" ht="15.75" customHeight="1">
      <c r="M721" s="3"/>
    </row>
    <row r="722" spans="13:13" ht="15.75" customHeight="1">
      <c r="M722" s="3"/>
    </row>
    <row r="723" spans="13:13" ht="15.75" customHeight="1">
      <c r="M723" s="3"/>
    </row>
    <row r="724" spans="13:13" ht="15.75" customHeight="1">
      <c r="M724" s="3"/>
    </row>
    <row r="725" spans="13:13" ht="15.75" customHeight="1">
      <c r="M725" s="3"/>
    </row>
    <row r="726" spans="13:13" ht="15.75" customHeight="1">
      <c r="M726" s="3"/>
    </row>
    <row r="727" spans="13:13" ht="15.75" customHeight="1">
      <c r="M727" s="3"/>
    </row>
    <row r="728" spans="13:13" ht="15.75" customHeight="1">
      <c r="M728" s="3"/>
    </row>
    <row r="729" spans="13:13" ht="15.75" customHeight="1">
      <c r="M729" s="3"/>
    </row>
    <row r="730" spans="13:13" ht="15.75" customHeight="1">
      <c r="M730" s="3"/>
    </row>
    <row r="731" spans="13:13" ht="15.75" customHeight="1">
      <c r="M731" s="3"/>
    </row>
    <row r="732" spans="13:13" ht="15.75" customHeight="1">
      <c r="M732" s="3"/>
    </row>
    <row r="733" spans="13:13" ht="15.75" customHeight="1">
      <c r="M733" s="3"/>
    </row>
    <row r="734" spans="13:13" ht="15.75" customHeight="1">
      <c r="M734" s="3"/>
    </row>
    <row r="735" spans="13:13" ht="15.75" customHeight="1">
      <c r="M735" s="3"/>
    </row>
    <row r="736" spans="13:13" ht="15.75" customHeight="1">
      <c r="M736" s="3"/>
    </row>
    <row r="737" spans="13:13" ht="15.75" customHeight="1">
      <c r="M737" s="3"/>
    </row>
    <row r="738" spans="13:13" ht="15.75" customHeight="1">
      <c r="M738" s="3"/>
    </row>
    <row r="739" spans="13:13" ht="15.75" customHeight="1">
      <c r="M739" s="3"/>
    </row>
    <row r="740" spans="13:13" ht="15.75" customHeight="1">
      <c r="M740" s="3"/>
    </row>
    <row r="741" spans="13:13" ht="15.75" customHeight="1">
      <c r="M741" s="3"/>
    </row>
    <row r="742" spans="13:13" ht="15.75" customHeight="1">
      <c r="M742" s="3"/>
    </row>
    <row r="743" spans="13:13" ht="15.75" customHeight="1">
      <c r="M743" s="3"/>
    </row>
    <row r="744" spans="13:13" ht="15.75" customHeight="1">
      <c r="M744" s="3"/>
    </row>
    <row r="745" spans="13:13" ht="15.75" customHeight="1">
      <c r="M745" s="3"/>
    </row>
    <row r="746" spans="13:13" ht="15.75" customHeight="1">
      <c r="M746" s="3"/>
    </row>
    <row r="747" spans="13:13" ht="15.75" customHeight="1">
      <c r="M747" s="3"/>
    </row>
    <row r="748" spans="13:13" ht="15.75" customHeight="1">
      <c r="M748" s="3"/>
    </row>
    <row r="749" spans="13:13" ht="15.75" customHeight="1">
      <c r="M749" s="3"/>
    </row>
    <row r="750" spans="13:13" ht="15.75" customHeight="1">
      <c r="M750" s="3"/>
    </row>
    <row r="751" spans="13:13" ht="15.75" customHeight="1">
      <c r="M751" s="3"/>
    </row>
    <row r="752" spans="13:13" ht="15.75" customHeight="1">
      <c r="M752" s="3"/>
    </row>
    <row r="753" spans="13:13" ht="15.75" customHeight="1">
      <c r="M753" s="3"/>
    </row>
    <row r="754" spans="13:13" ht="15.75" customHeight="1">
      <c r="M754" s="3"/>
    </row>
    <row r="755" spans="13:13" ht="15.75" customHeight="1">
      <c r="M755" s="3"/>
    </row>
    <row r="756" spans="13:13" ht="15.75" customHeight="1">
      <c r="M756" s="3"/>
    </row>
    <row r="757" spans="13:13" ht="15.75" customHeight="1">
      <c r="M757" s="3"/>
    </row>
    <row r="758" spans="13:13" ht="15.75" customHeight="1">
      <c r="M758" s="3"/>
    </row>
    <row r="759" spans="13:13" ht="15.75" customHeight="1">
      <c r="M759" s="3"/>
    </row>
    <row r="760" spans="13:13" ht="15.75" customHeight="1">
      <c r="M760" s="3"/>
    </row>
    <row r="761" spans="13:13" ht="15.75" customHeight="1">
      <c r="M761" s="3"/>
    </row>
    <row r="762" spans="13:13" ht="15.75" customHeight="1">
      <c r="M762" s="3"/>
    </row>
    <row r="763" spans="13:13" ht="15.75" customHeight="1">
      <c r="M763" s="3"/>
    </row>
    <row r="764" spans="13:13" ht="15.75" customHeight="1">
      <c r="M764" s="3"/>
    </row>
    <row r="765" spans="13:13" ht="15.75" customHeight="1">
      <c r="M765" s="3"/>
    </row>
    <row r="766" spans="13:13" ht="15.75" customHeight="1">
      <c r="M766" s="3"/>
    </row>
    <row r="767" spans="13:13" ht="15.75" customHeight="1">
      <c r="M767" s="3"/>
    </row>
    <row r="768" spans="13:13" ht="15.75" customHeight="1">
      <c r="M768" s="3"/>
    </row>
    <row r="769" spans="13:13" ht="15.75" customHeight="1">
      <c r="M769" s="3"/>
    </row>
    <row r="770" spans="13:13" ht="15.75" customHeight="1">
      <c r="M770" s="3"/>
    </row>
    <row r="771" spans="13:13" ht="15.75" customHeight="1">
      <c r="M771" s="3"/>
    </row>
    <row r="772" spans="13:13" ht="15.75" customHeight="1">
      <c r="M772" s="3"/>
    </row>
    <row r="773" spans="13:13" ht="15.75" customHeight="1">
      <c r="M773" s="3"/>
    </row>
    <row r="774" spans="13:13" ht="15.75" customHeight="1">
      <c r="M774" s="3"/>
    </row>
    <row r="775" spans="13:13" ht="15.75" customHeight="1">
      <c r="M775" s="3"/>
    </row>
    <row r="776" spans="13:13" ht="15.75" customHeight="1">
      <c r="M776" s="3"/>
    </row>
    <row r="777" spans="13:13" ht="15.75" customHeight="1">
      <c r="M777" s="3"/>
    </row>
    <row r="778" spans="13:13" ht="15.75" customHeight="1">
      <c r="M778" s="3"/>
    </row>
    <row r="779" spans="13:13" ht="15.75" customHeight="1">
      <c r="M779" s="3"/>
    </row>
    <row r="780" spans="13:13" ht="15.75" customHeight="1">
      <c r="M780" s="3"/>
    </row>
    <row r="781" spans="13:13" ht="15.75" customHeight="1">
      <c r="M781" s="3"/>
    </row>
    <row r="782" spans="13:13" ht="15.75" customHeight="1">
      <c r="M782" s="3"/>
    </row>
    <row r="783" spans="13:13" ht="15.75" customHeight="1">
      <c r="M783" s="3"/>
    </row>
    <row r="784" spans="13:13" ht="15.75" customHeight="1">
      <c r="M784" s="3"/>
    </row>
    <row r="785" spans="13:13" ht="15.75" customHeight="1">
      <c r="M785" s="3"/>
    </row>
    <row r="786" spans="13:13" ht="15.75" customHeight="1">
      <c r="M786" s="3"/>
    </row>
    <row r="787" spans="13:13" ht="15.75" customHeight="1">
      <c r="M787" s="3"/>
    </row>
    <row r="788" spans="13:13" ht="15.75" customHeight="1">
      <c r="M788" s="3"/>
    </row>
    <row r="789" spans="13:13" ht="15.75" customHeight="1">
      <c r="M789" s="3"/>
    </row>
    <row r="790" spans="13:13" ht="15.75" customHeight="1">
      <c r="M790" s="3"/>
    </row>
    <row r="791" spans="13:13" ht="15.75" customHeight="1">
      <c r="M791" s="3"/>
    </row>
    <row r="792" spans="13:13" ht="15.75" customHeight="1">
      <c r="M792" s="3"/>
    </row>
    <row r="793" spans="13:13" ht="15.75" customHeight="1">
      <c r="M793" s="3"/>
    </row>
    <row r="794" spans="13:13" ht="15.75" customHeight="1">
      <c r="M794" s="3"/>
    </row>
    <row r="795" spans="13:13" ht="15.75" customHeight="1">
      <c r="M795" s="3"/>
    </row>
    <row r="796" spans="13:13" ht="15.75" customHeight="1">
      <c r="M796" s="3"/>
    </row>
    <row r="797" spans="13:13" ht="15.75" customHeight="1">
      <c r="M797" s="3"/>
    </row>
    <row r="798" spans="13:13" ht="15.75" customHeight="1">
      <c r="M798" s="3"/>
    </row>
    <row r="799" spans="13:13" ht="15.75" customHeight="1">
      <c r="M799" s="3"/>
    </row>
    <row r="800" spans="13:13" ht="15.75" customHeight="1">
      <c r="M800" s="3"/>
    </row>
    <row r="801" spans="13:13" ht="15.75" customHeight="1">
      <c r="M801" s="3"/>
    </row>
    <row r="802" spans="13:13" ht="15.75" customHeight="1">
      <c r="M802" s="3"/>
    </row>
    <row r="803" spans="13:13" ht="15.75" customHeight="1">
      <c r="M803" s="3"/>
    </row>
    <row r="804" spans="13:13" ht="15.75" customHeight="1">
      <c r="M804" s="3"/>
    </row>
    <row r="805" spans="13:13" ht="15.75" customHeight="1">
      <c r="M805" s="3"/>
    </row>
    <row r="806" spans="13:13" ht="15.75" customHeight="1">
      <c r="M806" s="3"/>
    </row>
    <row r="807" spans="13:13" ht="15.75" customHeight="1">
      <c r="M807" s="3"/>
    </row>
    <row r="808" spans="13:13" ht="15.75" customHeight="1">
      <c r="M808" s="3"/>
    </row>
    <row r="809" spans="13:13" ht="15.75" customHeight="1">
      <c r="M809" s="3"/>
    </row>
    <row r="810" spans="13:13" ht="15.75" customHeight="1">
      <c r="M810" s="3"/>
    </row>
    <row r="811" spans="13:13" ht="15.75" customHeight="1">
      <c r="M811" s="3"/>
    </row>
    <row r="812" spans="13:13" ht="15.75" customHeight="1">
      <c r="M812" s="3"/>
    </row>
    <row r="813" spans="13:13" ht="15.75" customHeight="1">
      <c r="M813" s="3"/>
    </row>
    <row r="814" spans="13:13" ht="15.75" customHeight="1">
      <c r="M814" s="3"/>
    </row>
    <row r="815" spans="13:13" ht="15.75" customHeight="1">
      <c r="M815" s="3"/>
    </row>
    <row r="816" spans="13:13" ht="15.75" customHeight="1">
      <c r="M816" s="3"/>
    </row>
    <row r="817" spans="13:13" ht="15.75" customHeight="1">
      <c r="M817" s="3"/>
    </row>
    <row r="818" spans="13:13" ht="15.75" customHeight="1">
      <c r="M818" s="3"/>
    </row>
    <row r="819" spans="13:13" ht="15.75" customHeight="1">
      <c r="M819" s="3"/>
    </row>
    <row r="820" spans="13:13" ht="15.75" customHeight="1">
      <c r="M820" s="3"/>
    </row>
    <row r="821" spans="13:13" ht="15.75" customHeight="1">
      <c r="M821" s="3"/>
    </row>
    <row r="822" spans="13:13" ht="15.75" customHeight="1">
      <c r="M822" s="3"/>
    </row>
    <row r="823" spans="13:13" ht="15.75" customHeight="1">
      <c r="M823" s="3"/>
    </row>
    <row r="824" spans="13:13" ht="15.75" customHeight="1">
      <c r="M824" s="3"/>
    </row>
    <row r="825" spans="13:13" ht="15.75" customHeight="1">
      <c r="M825" s="3"/>
    </row>
    <row r="826" spans="13:13" ht="15.75" customHeight="1">
      <c r="M826" s="3"/>
    </row>
    <row r="827" spans="13:13" ht="15.75" customHeight="1">
      <c r="M827" s="3"/>
    </row>
    <row r="828" spans="13:13" ht="15.75" customHeight="1">
      <c r="M828" s="3"/>
    </row>
    <row r="829" spans="13:13" ht="15.75" customHeight="1">
      <c r="M829" s="3"/>
    </row>
    <row r="830" spans="13:13" ht="15.75" customHeight="1">
      <c r="M830" s="3"/>
    </row>
    <row r="831" spans="13:13" ht="15.75" customHeight="1">
      <c r="M831" s="3"/>
    </row>
    <row r="832" spans="13:13" ht="15.75" customHeight="1">
      <c r="M832" s="3"/>
    </row>
    <row r="833" spans="13:13" ht="15.75" customHeight="1">
      <c r="M833" s="3"/>
    </row>
    <row r="834" spans="13:13" ht="15.75" customHeight="1">
      <c r="M834" s="3"/>
    </row>
    <row r="835" spans="13:13" ht="15.75" customHeight="1">
      <c r="M835" s="3"/>
    </row>
    <row r="836" spans="13:13" ht="15.75" customHeight="1">
      <c r="M836" s="3"/>
    </row>
    <row r="837" spans="13:13" ht="15.75" customHeight="1">
      <c r="M837" s="3"/>
    </row>
    <row r="838" spans="13:13" ht="15.75" customHeight="1">
      <c r="M838" s="3"/>
    </row>
    <row r="839" spans="13:13" ht="15.75" customHeight="1">
      <c r="M839" s="3"/>
    </row>
    <row r="840" spans="13:13" ht="15.75" customHeight="1">
      <c r="M840" s="3"/>
    </row>
    <row r="841" spans="13:13" ht="15.75" customHeight="1">
      <c r="M841" s="3"/>
    </row>
    <row r="842" spans="13:13" ht="15.75" customHeight="1">
      <c r="M842" s="3"/>
    </row>
    <row r="843" spans="13:13" ht="15.75" customHeight="1">
      <c r="M843" s="3"/>
    </row>
    <row r="844" spans="13:13" ht="15.75" customHeight="1">
      <c r="M844" s="3"/>
    </row>
    <row r="845" spans="13:13" ht="15.75" customHeight="1">
      <c r="M845" s="3"/>
    </row>
    <row r="846" spans="13:13" ht="15.75" customHeight="1">
      <c r="M846" s="3"/>
    </row>
    <row r="847" spans="13:13" ht="15.75" customHeight="1">
      <c r="M847" s="3"/>
    </row>
    <row r="848" spans="13:13" ht="15.75" customHeight="1">
      <c r="M848" s="3"/>
    </row>
    <row r="849" spans="13:13" ht="15.75" customHeight="1">
      <c r="M849" s="3"/>
    </row>
    <row r="850" spans="13:13" ht="15.75" customHeight="1">
      <c r="M850" s="3"/>
    </row>
    <row r="851" spans="13:13" ht="15.75" customHeight="1">
      <c r="M851" s="3"/>
    </row>
    <row r="852" spans="13:13" ht="15.75" customHeight="1">
      <c r="M852" s="3"/>
    </row>
    <row r="853" spans="13:13" ht="15.75" customHeight="1">
      <c r="M853" s="3"/>
    </row>
    <row r="854" spans="13:13" ht="15.75" customHeight="1">
      <c r="M854" s="3"/>
    </row>
    <row r="855" spans="13:13" ht="15.75" customHeight="1">
      <c r="M855" s="3"/>
    </row>
    <row r="856" spans="13:13" ht="15.75" customHeight="1">
      <c r="M856" s="3"/>
    </row>
    <row r="857" spans="13:13" ht="15.75" customHeight="1">
      <c r="M857" s="3"/>
    </row>
    <row r="858" spans="13:13" ht="15.75" customHeight="1">
      <c r="M858" s="3"/>
    </row>
    <row r="859" spans="13:13" ht="15.75" customHeight="1">
      <c r="M859" s="3"/>
    </row>
    <row r="860" spans="13:13" ht="15.75" customHeight="1">
      <c r="M860" s="3"/>
    </row>
    <row r="861" spans="13:13" ht="15.75" customHeight="1">
      <c r="M861" s="3"/>
    </row>
    <row r="862" spans="13:13" ht="15.75" customHeight="1">
      <c r="M862" s="3"/>
    </row>
    <row r="863" spans="13:13" ht="15.75" customHeight="1">
      <c r="M863" s="3"/>
    </row>
    <row r="864" spans="13:13" ht="15.75" customHeight="1">
      <c r="M864" s="3"/>
    </row>
    <row r="865" spans="13:13" ht="15.75" customHeight="1">
      <c r="M865" s="3"/>
    </row>
    <row r="866" spans="13:13" ht="15.75" customHeight="1">
      <c r="M866" s="3"/>
    </row>
    <row r="867" spans="13:13" ht="15.75" customHeight="1">
      <c r="M867" s="3"/>
    </row>
    <row r="868" spans="13:13" ht="15.75" customHeight="1">
      <c r="M868" s="3"/>
    </row>
    <row r="869" spans="13:13" ht="15.75" customHeight="1">
      <c r="M869" s="3"/>
    </row>
    <row r="870" spans="13:13" ht="15.75" customHeight="1">
      <c r="M870" s="3"/>
    </row>
    <row r="871" spans="13:13" ht="15.75" customHeight="1">
      <c r="M871" s="3"/>
    </row>
    <row r="872" spans="13:13" ht="15.75" customHeight="1">
      <c r="M872" s="3"/>
    </row>
    <row r="873" spans="13:13" ht="15.75" customHeight="1">
      <c r="M873" s="3"/>
    </row>
    <row r="874" spans="13:13" ht="15.75" customHeight="1">
      <c r="M874" s="3"/>
    </row>
    <row r="875" spans="13:13" ht="15.75" customHeight="1">
      <c r="M875" s="3"/>
    </row>
    <row r="876" spans="13:13" ht="15.75" customHeight="1">
      <c r="M876" s="3"/>
    </row>
    <row r="877" spans="13:13" ht="15.75" customHeight="1">
      <c r="M877" s="3"/>
    </row>
    <row r="878" spans="13:13" ht="15.75" customHeight="1">
      <c r="M878" s="3"/>
    </row>
    <row r="879" spans="13:13" ht="15.75" customHeight="1">
      <c r="M879" s="3"/>
    </row>
    <row r="880" spans="13:13" ht="15.75" customHeight="1">
      <c r="M880" s="3"/>
    </row>
    <row r="881" spans="13:13" ht="15.75" customHeight="1">
      <c r="M881" s="3"/>
    </row>
    <row r="882" spans="13:13" ht="15.75" customHeight="1">
      <c r="M882" s="3"/>
    </row>
    <row r="883" spans="13:13" ht="15.75" customHeight="1">
      <c r="M883" s="3"/>
    </row>
    <row r="884" spans="13:13" ht="15.75" customHeight="1">
      <c r="M884" s="3"/>
    </row>
    <row r="885" spans="13:13" ht="15.75" customHeight="1">
      <c r="M885" s="3"/>
    </row>
    <row r="886" spans="13:13" ht="15.75" customHeight="1">
      <c r="M886" s="3"/>
    </row>
    <row r="887" spans="13:13" ht="15.75" customHeight="1">
      <c r="M887" s="3"/>
    </row>
    <row r="888" spans="13:13" ht="15.75" customHeight="1">
      <c r="M888" s="3"/>
    </row>
    <row r="889" spans="13:13" ht="15.75" customHeight="1">
      <c r="M889" s="3"/>
    </row>
    <row r="890" spans="13:13" ht="15.75" customHeight="1">
      <c r="M890" s="3"/>
    </row>
    <row r="891" spans="13:13" ht="15.75" customHeight="1">
      <c r="M891" s="3"/>
    </row>
    <row r="892" spans="13:13" ht="15.75" customHeight="1">
      <c r="M892" s="3"/>
    </row>
    <row r="893" spans="13:13" ht="15.75" customHeight="1">
      <c r="M893" s="3"/>
    </row>
    <row r="894" spans="13:13" ht="15.75" customHeight="1">
      <c r="M894" s="3"/>
    </row>
    <row r="895" spans="13:13" ht="15.75" customHeight="1">
      <c r="M895" s="3"/>
    </row>
    <row r="896" spans="13:13" ht="15.75" customHeight="1">
      <c r="M896" s="3"/>
    </row>
    <row r="897" spans="13:13" ht="15.75" customHeight="1">
      <c r="M897" s="3"/>
    </row>
    <row r="898" spans="13:13" ht="15.75" customHeight="1">
      <c r="M898" s="3"/>
    </row>
    <row r="899" spans="13:13" ht="15.75" customHeight="1">
      <c r="M899" s="3"/>
    </row>
    <row r="900" spans="13:13" ht="15.75" customHeight="1">
      <c r="M900" s="3"/>
    </row>
    <row r="901" spans="13:13" ht="15.75" customHeight="1">
      <c r="M901" s="3"/>
    </row>
    <row r="902" spans="13:13" ht="15.75" customHeight="1">
      <c r="M902" s="3"/>
    </row>
    <row r="903" spans="13:13" ht="15.75" customHeight="1">
      <c r="M903" s="3"/>
    </row>
    <row r="904" spans="13:13" ht="15.75" customHeight="1">
      <c r="M904" s="3"/>
    </row>
    <row r="905" spans="13:13" ht="15.75" customHeight="1">
      <c r="M905" s="3"/>
    </row>
    <row r="906" spans="13:13" ht="15.75" customHeight="1">
      <c r="M906" s="3"/>
    </row>
    <row r="907" spans="13:13" ht="15.75" customHeight="1">
      <c r="M907" s="3"/>
    </row>
    <row r="908" spans="13:13" ht="15.75" customHeight="1">
      <c r="M908" s="3"/>
    </row>
    <row r="909" spans="13:13" ht="15.75" customHeight="1">
      <c r="M909" s="3"/>
    </row>
    <row r="910" spans="13:13" ht="15.75" customHeight="1">
      <c r="M910" s="3"/>
    </row>
    <row r="911" spans="13:13" ht="15.75" customHeight="1">
      <c r="M911" s="3"/>
    </row>
    <row r="912" spans="13:13" ht="15.75" customHeight="1">
      <c r="M912" s="3"/>
    </row>
    <row r="913" spans="13:13" ht="15.75" customHeight="1">
      <c r="M913" s="3"/>
    </row>
    <row r="914" spans="13:13" ht="15.75" customHeight="1">
      <c r="M914" s="3"/>
    </row>
    <row r="915" spans="13:13" ht="15.75" customHeight="1">
      <c r="M915" s="3"/>
    </row>
    <row r="916" spans="13:13" ht="15.75" customHeight="1">
      <c r="M916" s="3"/>
    </row>
    <row r="917" spans="13:13" ht="15.75" customHeight="1">
      <c r="M917" s="3"/>
    </row>
    <row r="918" spans="13:13" ht="15.75" customHeight="1">
      <c r="M918" s="3"/>
    </row>
    <row r="919" spans="13:13" ht="15.75" customHeight="1">
      <c r="M919" s="3"/>
    </row>
    <row r="920" spans="13:13" ht="15.75" customHeight="1">
      <c r="M920" s="3"/>
    </row>
    <row r="921" spans="13:13" ht="15.75" customHeight="1">
      <c r="M921" s="3"/>
    </row>
    <row r="922" spans="13:13" ht="15.75" customHeight="1">
      <c r="M922" s="3"/>
    </row>
    <row r="923" spans="13:13" ht="15.75" customHeight="1">
      <c r="M923" s="3"/>
    </row>
    <row r="924" spans="13:13" ht="15.75" customHeight="1">
      <c r="M924" s="3"/>
    </row>
    <row r="925" spans="13:13" ht="15.75" customHeight="1">
      <c r="M925" s="3"/>
    </row>
    <row r="926" spans="13:13" ht="15.75" customHeight="1">
      <c r="M926" s="3"/>
    </row>
    <row r="927" spans="13:13" ht="15.75" customHeight="1">
      <c r="M927" s="3"/>
    </row>
    <row r="928" spans="13:13" ht="15.75" customHeight="1">
      <c r="M928" s="3"/>
    </row>
    <row r="929" spans="13:13" ht="15.75" customHeight="1">
      <c r="M929" s="3"/>
    </row>
    <row r="930" spans="13:13" ht="15.75" customHeight="1">
      <c r="M930" s="3"/>
    </row>
    <row r="931" spans="13:13" ht="15.75" customHeight="1">
      <c r="M931" s="3"/>
    </row>
    <row r="932" spans="13:13" ht="15.75" customHeight="1">
      <c r="M932" s="3"/>
    </row>
    <row r="933" spans="13:13" ht="15.75" customHeight="1">
      <c r="M933" s="3"/>
    </row>
    <row r="934" spans="13:13" ht="15.75" customHeight="1">
      <c r="M934" s="3"/>
    </row>
    <row r="935" spans="13:13" ht="15.75" customHeight="1">
      <c r="M935" s="3"/>
    </row>
    <row r="936" spans="13:13" ht="15.75" customHeight="1">
      <c r="M936" s="3"/>
    </row>
    <row r="937" spans="13:13" ht="15.75" customHeight="1">
      <c r="M937" s="3"/>
    </row>
    <row r="938" spans="13:13" ht="15.75" customHeight="1">
      <c r="M938" s="3"/>
    </row>
    <row r="939" spans="13:13" ht="15.75" customHeight="1">
      <c r="M939" s="3"/>
    </row>
    <row r="940" spans="13:13" ht="15.75" customHeight="1">
      <c r="M940" s="3"/>
    </row>
    <row r="941" spans="13:13" ht="15.75" customHeight="1">
      <c r="M941" s="3"/>
    </row>
    <row r="942" spans="13:13" ht="15.75" customHeight="1">
      <c r="M942" s="3"/>
    </row>
    <row r="943" spans="13:13" ht="15.75" customHeight="1">
      <c r="M943" s="3"/>
    </row>
    <row r="944" spans="13:13" ht="15.75" customHeight="1">
      <c r="M944" s="3"/>
    </row>
    <row r="945" spans="13:13" ht="15.75" customHeight="1">
      <c r="M945" s="3"/>
    </row>
    <row r="946" spans="13:13" ht="15.75" customHeight="1">
      <c r="M946" s="3"/>
    </row>
    <row r="947" spans="13:13" ht="15.75" customHeight="1">
      <c r="M947" s="3"/>
    </row>
    <row r="948" spans="13:13" ht="15.75" customHeight="1">
      <c r="M948" s="3"/>
    </row>
    <row r="949" spans="13:13" ht="15.75" customHeight="1">
      <c r="M949" s="3"/>
    </row>
    <row r="950" spans="13:13" ht="15.75" customHeight="1">
      <c r="M950" s="3"/>
    </row>
    <row r="951" spans="13:13" ht="15.75" customHeight="1">
      <c r="M951" s="3"/>
    </row>
    <row r="952" spans="13:13" ht="15.75" customHeight="1">
      <c r="M952" s="3"/>
    </row>
    <row r="953" spans="13:13" ht="15.75" customHeight="1">
      <c r="M953" s="3"/>
    </row>
    <row r="954" spans="13:13" ht="15.75" customHeight="1">
      <c r="M954" s="3"/>
    </row>
    <row r="955" spans="13:13" ht="15.75" customHeight="1">
      <c r="M955" s="3"/>
    </row>
    <row r="956" spans="13:13" ht="15.75" customHeight="1">
      <c r="M956" s="3"/>
    </row>
    <row r="957" spans="13:13" ht="15.75" customHeight="1">
      <c r="M957" s="3"/>
    </row>
    <row r="958" spans="13:13" ht="15.75" customHeight="1">
      <c r="M958" s="3"/>
    </row>
    <row r="959" spans="13:13" ht="15.75" customHeight="1">
      <c r="M959" s="3"/>
    </row>
    <row r="960" spans="13:13" ht="15.75" customHeight="1">
      <c r="M960" s="3"/>
    </row>
    <row r="961" spans="13:13" ht="15.75" customHeight="1">
      <c r="M961" s="3"/>
    </row>
    <row r="962" spans="13:13" ht="15.75" customHeight="1">
      <c r="M962" s="3"/>
    </row>
    <row r="963" spans="13:13" ht="15.75" customHeight="1">
      <c r="M963" s="3"/>
    </row>
    <row r="964" spans="13:13" ht="15.75" customHeight="1">
      <c r="M964" s="3"/>
    </row>
    <row r="965" spans="13:13" ht="15.75" customHeight="1">
      <c r="M965" s="3"/>
    </row>
    <row r="966" spans="13:13" ht="15.75" customHeight="1">
      <c r="M966" s="3"/>
    </row>
    <row r="967" spans="13:13" ht="15.75" customHeight="1">
      <c r="M967" s="3"/>
    </row>
    <row r="968" spans="13:13" ht="15.75" customHeight="1">
      <c r="M968" s="3"/>
    </row>
    <row r="969" spans="13:13" ht="15.75" customHeight="1">
      <c r="M969" s="3"/>
    </row>
    <row r="970" spans="13:13" ht="15.75" customHeight="1">
      <c r="M970" s="3"/>
    </row>
    <row r="971" spans="13:13" ht="15.75" customHeight="1">
      <c r="M971" s="3"/>
    </row>
    <row r="972" spans="13:13" ht="15.75" customHeight="1">
      <c r="M972" s="3"/>
    </row>
    <row r="973" spans="13:13" ht="15.75" customHeight="1">
      <c r="M973" s="3"/>
    </row>
    <row r="974" spans="13:13" ht="15.75" customHeight="1">
      <c r="M974" s="3"/>
    </row>
    <row r="975" spans="13:13" ht="15.75" customHeight="1">
      <c r="M975" s="3"/>
    </row>
    <row r="976" spans="13:13" ht="15.75" customHeight="1">
      <c r="M976" s="3"/>
    </row>
    <row r="977" spans="13:13" ht="15.75" customHeight="1">
      <c r="M977" s="3"/>
    </row>
    <row r="978" spans="13:13" ht="15.75" customHeight="1">
      <c r="M978" s="3"/>
    </row>
    <row r="979" spans="13:13" ht="15.75" customHeight="1">
      <c r="M979" s="3"/>
    </row>
    <row r="980" spans="13:13" ht="15.75" customHeight="1">
      <c r="M980" s="3"/>
    </row>
    <row r="981" spans="13:13" ht="15.75" customHeight="1">
      <c r="M981" s="3"/>
    </row>
    <row r="982" spans="13:13" ht="15.75" customHeight="1">
      <c r="M982" s="3"/>
    </row>
    <row r="983" spans="13:13" ht="15.75" customHeight="1">
      <c r="M983" s="3"/>
    </row>
    <row r="984" spans="13:13" ht="15.75" customHeight="1">
      <c r="M984" s="3"/>
    </row>
    <row r="985" spans="13:13" ht="15.75" customHeight="1">
      <c r="M985" s="3"/>
    </row>
    <row r="986" spans="13:13" ht="15.75" customHeight="1">
      <c r="M986" s="3"/>
    </row>
    <row r="987" spans="13:13" ht="15.75" customHeight="1">
      <c r="M987" s="3"/>
    </row>
    <row r="988" spans="13:13" ht="15.75" customHeight="1">
      <c r="M988" s="3"/>
    </row>
  </sheetData>
  <sortState ref="A2:M988">
    <sortCondition ref="A2:A988"/>
    <sortCondition ref="B2:B988"/>
    <sortCondition ref="C2:C988"/>
    <sortCondition ref="D2:D988"/>
  </sortState>
  <customSheetViews>
    <customSheetView guid="{29632F4C-E08C-4668-B168-2F3D251E97A3}" filter="1" showAutoFilter="1">
      <pageMargins left="0.7" right="0.7" top="0.75" bottom="0.75" header="0.3" footer="0.3"/>
      <autoFilter ref="K1:K999">
        <filterColumn colId="0">
          <filters>
            <filter val="Jean-Baptiste Romagnan"/>
            <filter val="Jean-Olivier Irisson"/>
            <filter val="Marc Picheral; Lars Stemmann"/>
            <filter val="Marc Picheral; Lionel Guidi"/>
            <filter val="Michael Brosnahan"/>
            <filter val="Raphael M. Kudela"/>
          </filters>
        </filterColumn>
      </autoFilter>
    </customSheetView>
  </customSheetViews>
  <hyperlinks>
    <hyperlink ref="J33" r:id="rId1"/>
    <hyperlink ref="J34" r:id="rId2"/>
    <hyperlink ref="J35" r:id="rId3"/>
    <hyperlink ref="J38" r:id="rId4"/>
    <hyperlink ref="J30" r:id="rId5"/>
    <hyperlink ref="J5" r:id="rId6"/>
    <hyperlink ref="J6" r:id="rId7"/>
    <hyperlink ref="J2" r:id="rId8"/>
    <hyperlink ref="J3" r:id="rId9"/>
    <hyperlink ref="J7" r:id="rId10"/>
    <hyperlink ref="J8" r:id="rId11"/>
    <hyperlink ref="J9" r:id="rId12"/>
    <hyperlink ref="J12" r:id="rId13"/>
    <hyperlink ref="J13" r:id="rId14"/>
    <hyperlink ref="J24" r:id="rId15"/>
    <hyperlink ref="J4" r:id="rId16"/>
    <hyperlink ref="J14" r:id="rId17"/>
    <hyperlink ref="J15" r:id="rId18"/>
    <hyperlink ref="J16" r:id="rId19"/>
    <hyperlink ref="J17" r:id="rId20"/>
    <hyperlink ref="J18" r:id="rId21"/>
    <hyperlink ref="J19" r:id="rId22"/>
    <hyperlink ref="J20" r:id="rId23"/>
    <hyperlink ref="J22" r:id="rId24"/>
    <hyperlink ref="J23" r:id="rId25"/>
    <hyperlink ref="J31" r:id="rId26"/>
    <hyperlink ref="J32" r:id="rId27"/>
    <hyperlink ref="J10" r:id="rId28"/>
    <hyperlink ref="J25" r:id="rId29"/>
    <hyperlink ref="J26" r:id="rId30"/>
    <hyperlink ref="J11" r:id="rId31"/>
    <hyperlink ref="J27" r:id="rId32"/>
    <hyperlink ref="J28" r:id="rId33"/>
    <hyperlink ref="J29" r:id="rId34"/>
    <hyperlink ref="J21" r:id="rId35"/>
    <hyperlink ref="F36" r:id="rId36"/>
    <hyperlink ref="J36" r:id="rId37"/>
    <hyperlink ref="F37" r:id="rId38"/>
    <hyperlink ref="J37" r:id="rId39"/>
    <hyperlink ref="J76" r:id="rId40"/>
    <hyperlink ref="I75" r:id="rId41"/>
    <hyperlink ref="J75" r:id="rId42"/>
    <hyperlink ref="I80" r:id="rId43"/>
    <hyperlink ref="J80" r:id="rId44"/>
    <hyperlink ref="J41" r:id="rId45"/>
    <hyperlink ref="J56" r:id="rId46"/>
    <hyperlink ref="I86" r:id="rId47"/>
    <hyperlink ref="J86" r:id="rId48"/>
    <hyperlink ref="I89" r:id="rId49"/>
    <hyperlink ref="J89" r:id="rId50"/>
    <hyperlink ref="I90" r:id="rId51"/>
    <hyperlink ref="J90" r:id="rId52"/>
    <hyperlink ref="I96" r:id="rId53"/>
    <hyperlink ref="J96" r:id="rId54"/>
    <hyperlink ref="I91" r:id="rId55"/>
    <hyperlink ref="J91" r:id="rId56"/>
    <hyperlink ref="I88" r:id="rId57"/>
    <hyperlink ref="J88" r:id="rId58"/>
    <hyperlink ref="I87" r:id="rId59"/>
    <hyperlink ref="J87" r:id="rId60"/>
    <hyperlink ref="G110" r:id="rId61"/>
    <hyperlink ref="J110" r:id="rId62"/>
    <hyperlink ref="J105" r:id="rId63"/>
    <hyperlink ref="J113" r:id="rId64"/>
    <hyperlink ref="J114" r:id="rId65"/>
    <hyperlink ref="J93" r:id="rId66"/>
    <hyperlink ref="J92" r:id="rId67"/>
    <hyperlink ref="J85" r:id="rId68"/>
    <hyperlink ref="J74" r:id="rId69"/>
    <hyperlink ref="J94" r:id="rId70"/>
    <hyperlink ref="J104" r:id="rId71"/>
    <hyperlink ref="J107" r:id="rId72"/>
    <hyperlink ref="J111" r:id="rId73"/>
    <hyperlink ref="J117" r:id="rId74"/>
    <hyperlink ref="J115" r:id="rId75"/>
    <hyperlink ref="J108" r:id="rId76"/>
    <hyperlink ref="J55" r:id="rId77"/>
    <hyperlink ref="J42" r:id="rId78"/>
    <hyperlink ref="G46" r:id="rId79"/>
    <hyperlink ref="J46" r:id="rId80"/>
    <hyperlink ref="G81" r:id="rId81"/>
    <hyperlink ref="J81" r:id="rId82"/>
    <hyperlink ref="G100" r:id="rId83"/>
    <hyperlink ref="J100" r:id="rId84"/>
    <hyperlink ref="G116" r:id="rId85"/>
    <hyperlink ref="J116" r:id="rId86"/>
    <hyperlink ref="G118" r:id="rId87"/>
    <hyperlink ref="J118" r:id="rId88"/>
    <hyperlink ref="G45" r:id="rId89"/>
    <hyperlink ref="J45" r:id="rId90"/>
    <hyperlink ref="G40" r:id="rId91"/>
    <hyperlink ref="J40" r:id="rId92"/>
    <hyperlink ref="G39" r:id="rId93"/>
    <hyperlink ref="J39" r:id="rId94"/>
    <hyperlink ref="G44" r:id="rId95"/>
    <hyperlink ref="J44" r:id="rId96"/>
    <hyperlink ref="G43" r:id="rId97"/>
    <hyperlink ref="J43" r:id="rId98"/>
    <hyperlink ref="G78" r:id="rId99"/>
    <hyperlink ref="J78" r:id="rId100"/>
    <hyperlink ref="F77" r:id="rId101"/>
    <hyperlink ref="J77" r:id="rId102"/>
    <hyperlink ref="G79" r:id="rId103"/>
    <hyperlink ref="H79" r:id="rId104"/>
    <hyperlink ref="J79" r:id="rId105"/>
    <hyperlink ref="F64" r:id="rId106"/>
    <hyperlink ref="G64" r:id="rId107"/>
    <hyperlink ref="H64" r:id="rId108"/>
    <hyperlink ref="J64" r:id="rId109"/>
    <hyperlink ref="F57" r:id="rId110"/>
    <hyperlink ref="G57" r:id="rId111"/>
    <hyperlink ref="H57" r:id="rId112"/>
    <hyperlink ref="J57" r:id="rId113"/>
    <hyperlink ref="F50" r:id="rId114"/>
    <hyperlink ref="G50" r:id="rId115"/>
    <hyperlink ref="H50" r:id="rId116"/>
    <hyperlink ref="J50" r:id="rId117"/>
    <hyperlink ref="F54" r:id="rId118"/>
    <hyperlink ref="G54" r:id="rId119"/>
    <hyperlink ref="H54" r:id="rId120"/>
    <hyperlink ref="I54" r:id="rId121"/>
    <hyperlink ref="J54" r:id="rId122"/>
    <hyperlink ref="F58" r:id="rId123"/>
    <hyperlink ref="G58" r:id="rId124"/>
    <hyperlink ref="H58" r:id="rId125"/>
    <hyperlink ref="J58" r:id="rId126"/>
    <hyperlink ref="F68" r:id="rId127"/>
    <hyperlink ref="G68" r:id="rId128"/>
    <hyperlink ref="H68" r:id="rId129"/>
    <hyperlink ref="I68" r:id="rId130"/>
    <hyperlink ref="J68" r:id="rId131"/>
    <hyperlink ref="F69" r:id="rId132"/>
    <hyperlink ref="G69" r:id="rId133"/>
    <hyperlink ref="H69" r:id="rId134"/>
    <hyperlink ref="I69" r:id="rId135"/>
    <hyperlink ref="J69" r:id="rId136"/>
    <hyperlink ref="F73" r:id="rId137"/>
    <hyperlink ref="I73" r:id="rId138"/>
    <hyperlink ref="J73" r:id="rId139"/>
    <hyperlink ref="F67" r:id="rId140"/>
    <hyperlink ref="G67" r:id="rId141"/>
    <hyperlink ref="H67" r:id="rId142"/>
    <hyperlink ref="I67" r:id="rId143"/>
    <hyperlink ref="J67" r:id="rId144"/>
    <hyperlink ref="F66" r:id="rId145"/>
    <hyperlink ref="G66" r:id="rId146"/>
    <hyperlink ref="H66" r:id="rId147"/>
    <hyperlink ref="J66" r:id="rId148"/>
    <hyperlink ref="F52" r:id="rId149"/>
    <hyperlink ref="G52" r:id="rId150"/>
    <hyperlink ref="H52" r:id="rId151"/>
    <hyperlink ref="J52" r:id="rId152"/>
    <hyperlink ref="F59" r:id="rId153"/>
    <hyperlink ref="G59" r:id="rId154"/>
    <hyperlink ref="I59" r:id="rId155"/>
    <hyperlink ref="J59" r:id="rId156"/>
    <hyperlink ref="F60" r:id="rId157"/>
    <hyperlink ref="G60" r:id="rId158"/>
    <hyperlink ref="H60" r:id="rId159"/>
    <hyperlink ref="I60" r:id="rId160"/>
    <hyperlink ref="J60" r:id="rId161"/>
    <hyperlink ref="F51" r:id="rId162"/>
    <hyperlink ref="H51" r:id="rId163"/>
    <hyperlink ref="I51" r:id="rId164"/>
    <hyperlink ref="J51" r:id="rId165"/>
    <hyperlink ref="G62" r:id="rId166"/>
    <hyperlink ref="H62" r:id="rId167"/>
    <hyperlink ref="I62" r:id="rId168"/>
    <hyperlink ref="J62" r:id="rId169"/>
    <hyperlink ref="G63" r:id="rId170"/>
    <hyperlink ref="H63" r:id="rId171"/>
    <hyperlink ref="J63" r:id="rId172"/>
    <hyperlink ref="G65" r:id="rId173"/>
    <hyperlink ref="H65" r:id="rId174"/>
    <hyperlink ref="I65" r:id="rId175"/>
    <hyperlink ref="J65" r:id="rId176"/>
    <hyperlink ref="G53" r:id="rId177"/>
    <hyperlink ref="I53" r:id="rId178"/>
    <hyperlink ref="J53" r:id="rId179"/>
    <hyperlink ref="I61" r:id="rId180"/>
    <hyperlink ref="J61" r:id="rId181"/>
    <hyperlink ref="G48" r:id="rId182"/>
    <hyperlink ref="H48" r:id="rId183"/>
    <hyperlink ref="I48" r:id="rId184"/>
    <hyperlink ref="J48" r:id="rId185"/>
    <hyperlink ref="I47" r:id="rId186"/>
    <hyperlink ref="J47" r:id="rId187"/>
    <hyperlink ref="G49" r:id="rId188"/>
    <hyperlink ref="H49" r:id="rId189"/>
    <hyperlink ref="I49" r:id="rId190"/>
    <hyperlink ref="J49" r:id="rId191"/>
    <hyperlink ref="G70" r:id="rId192"/>
    <hyperlink ref="H70" r:id="rId193"/>
    <hyperlink ref="I70" r:id="rId194"/>
    <hyperlink ref="J70" r:id="rId195"/>
    <hyperlink ref="G71" r:id="rId196"/>
    <hyperlink ref="H71" r:id="rId197"/>
    <hyperlink ref="I71" r:id="rId198"/>
    <hyperlink ref="J71" r:id="rId199"/>
    <hyperlink ref="G72" r:id="rId200"/>
    <hyperlink ref="H72" r:id="rId201"/>
    <hyperlink ref="I72" r:id="rId202"/>
    <hyperlink ref="J72" r:id="rId203"/>
    <hyperlink ref="G119" r:id="rId204"/>
    <hyperlink ref="H119" r:id="rId205"/>
    <hyperlink ref="J119" r:id="rId206"/>
    <hyperlink ref="F109" r:id="rId207"/>
    <hyperlink ref="G109" r:id="rId208"/>
    <hyperlink ref="H109" r:id="rId209"/>
    <hyperlink ref="I109" r:id="rId210"/>
    <hyperlink ref="J109" r:id="rId211"/>
    <hyperlink ref="J99" r:id="rId212"/>
    <hyperlink ref="J82" r:id="rId213"/>
    <hyperlink ref="J112" r:id="rId214"/>
    <hyperlink ref="F97" r:id="rId215"/>
    <hyperlink ref="J97" r:id="rId216"/>
    <hyperlink ref="F101" r:id="rId217"/>
    <hyperlink ref="J101" r:id="rId218"/>
    <hyperlink ref="F95" r:id="rId219"/>
    <hyperlink ref="J95" r:id="rId220"/>
    <hyperlink ref="F102" r:id="rId221"/>
    <hyperlink ref="J102" r:id="rId222"/>
    <hyperlink ref="J83" r:id="rId223"/>
    <hyperlink ref="J84" r:id="rId224"/>
    <hyperlink ref="F106" r:id="rId225"/>
    <hyperlink ref="J106" r:id="rId226"/>
    <hyperlink ref="F98" r:id="rId227"/>
    <hyperlink ref="J98" r:id="rId228"/>
    <hyperlink ref="F103" r:id="rId229"/>
    <hyperlink ref="J103" r:id="rId23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PSSdb_data_sources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Todd_O'Brien</cp:lastModifiedBy>
  <dcterms:modified xsi:type="dcterms:W3CDTF">2023-06-02T15:14:37Z</dcterms:modified>
</cp:coreProperties>
</file>