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4"/>
  <workbookPr defaultThemeVersion="166925"/>
  <mc:AlternateContent xmlns:mc="http://schemas.openxmlformats.org/markup-compatibility/2006">
    <mc:Choice Requires="x15">
      <x15ac:absPath xmlns:x15ac="http://schemas.microsoft.com/office/spreadsheetml/2010/11/ac" url="https://lunet.sharepoint.com/sites/CCG-grp/Shared Documents/SHARED- CCG partners/01. OA1_Partnerships/17. Starter Kit - Transport 2022/3. Transport Starter Data Kits/"/>
    </mc:Choice>
  </mc:AlternateContent>
  <xr:revisionPtr revIDLastSave="877" documentId="13_ncr:1_{D991D28B-64BF-B04B-B47E-50557CC5FB7E}" xr6:coauthVersionLast="47" xr6:coauthVersionMax="47" xr10:uidLastSave="{2E4A65FF-5E2F-A044-A22F-05FFF16A0131}"/>
  <bookViews>
    <workbookView xWindow="35860" yWindow="520" windowWidth="28800" windowHeight="15980" xr2:uid="{DFB02F8F-0940-2549-827C-C38185A94963}"/>
  </bookViews>
  <sheets>
    <sheet name="Readme" sheetId="4" r:id="rId1"/>
    <sheet name="Data" sheetId="1" r:id="rId2"/>
    <sheet name="Definitions" sheetId="6" r:id="rId3"/>
    <sheet name="Notes" sheetId="5"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<sst xmlns="http://schemas.openxmlformats.org/spreadsheetml/2006/main" count="747" uniqueCount="220">
  <si>
    <t>Transport Starter Data Kits 2022</t>
  </si>
  <si>
    <t xml:space="preserve">Suggested citation: Tan, N., Ambunda, R., Medimorec, N., Cortez, A., Krapp, A., Maxwell, E. (2023). Transport Starter Data Kit for Benin. Available at: https://climatecompatiblegrowth.com/starter-kits/  </t>
  </si>
  <si>
    <t>Country</t>
  </si>
  <si>
    <t>Benin</t>
  </si>
  <si>
    <t>Abstract</t>
  </si>
  <si>
    <t>This Transport Starter Data Kit contains historical annual data (1990–2021) on passenger and freight activity, segregated by mode and fuel. Additionally, historical data on energy intensities, load factors, vehicle stock, population (total, urban, rural, growth), and GDP (total, agriculture, construction, mining, manufacturing, service, energy, growth) are included in the kit, within the 'Data' tab. The historical data can be used as a foundation for transport-energy modelling and/or to identify areas of improvement. This data was verified through consultation with relevant stakeholders before publishing. The definition used for each vehicle mode is found in the 'Definitions' tab, and the description of each data observation status is found in the 'Notes' tab. All data sources are linked where possible.</t>
  </si>
  <si>
    <t>Other</t>
  </si>
  <si>
    <t>Transport Starter Data Kits for other countries can be found at:</t>
  </si>
  <si>
    <t xml:space="preserve">https://climatecompatiblegrowth.com/starter-kits/ </t>
  </si>
  <si>
    <t>Acknowledgements</t>
  </si>
  <si>
    <r>
      <rPr>
        <sz val="12"/>
        <color rgb="FF000000"/>
        <rFont val="Calibri"/>
        <family val="2"/>
      </rPr>
      <t xml:space="preserve">We would like to acknowledge the SLOCAT Partnership on Sustainable, Low Carbon Transport who helped make this and future iterations possible. We would also like to acknowledge the International Road Federation (IRF) and the International Union of Railways (UIC) for providing us with these data. The data are extracted from IRF World Road Statistics (WRS) and their use is subject to copyright and specific Terms and Conditions available on the WRS website. More WRS data are available for free on its Data Warehouse </t>
    </r>
    <r>
      <rPr>
        <u/>
        <sz val="12"/>
        <color rgb="FF4472C4"/>
        <rFont val="Calibri"/>
        <family val="2"/>
      </rPr>
      <t>www.worldroadstatistics.org</t>
    </r>
    <r>
      <rPr>
        <sz val="12"/>
        <color rgb="FF000000"/>
        <rFont val="Calibri"/>
        <family val="2"/>
      </rPr>
      <t xml:space="preserve">. Likewise, data was extracted from the UIC Statistics Rail Information System and Analyses (Railisa) and more can be found on its online tool </t>
    </r>
    <r>
      <rPr>
        <u/>
        <sz val="12"/>
        <color rgb="FF4472C4"/>
        <rFont val="Calibri"/>
        <family val="2"/>
      </rPr>
      <t>https://uic-stats.uic.org/</t>
    </r>
  </si>
  <si>
    <t>Funding</t>
  </si>
  <si>
    <t>As well as support provided by the authors of this work, we also acknowledge core funding from UK Aid from the UK Government via the Climate Compatible Growth programme. However, the views expressed herein do not necessarily reflect the UK government’s official policies.</t>
  </si>
  <si>
    <t>Contact</t>
  </si>
  <si>
    <t>Naomi Tan</t>
  </si>
  <si>
    <t>n.tan@lboro.ac.uk</t>
  </si>
  <si>
    <t>Continent</t>
  </si>
  <si>
    <t>Country name</t>
  </si>
  <si>
    <t>ISO Alpha-2 code</t>
  </si>
  <si>
    <t>ISO Alpha-3 code</t>
  </si>
  <si>
    <t>Numeric country code</t>
  </si>
  <si>
    <t>Variable</t>
  </si>
  <si>
    <t>Type</t>
  </si>
  <si>
    <t>Sub-type</t>
  </si>
  <si>
    <t>Fuel</t>
  </si>
  <si>
    <t>Destination</t>
  </si>
  <si>
    <t>Data code</t>
  </si>
  <si>
    <t>Unit</t>
  </si>
  <si>
    <t>Citation</t>
  </si>
  <si>
    <t>Notes</t>
  </si>
  <si>
    <t>Africa</t>
  </si>
  <si>
    <t>BJ</t>
  </si>
  <si>
    <t>BEN</t>
  </si>
  <si>
    <t>Population</t>
  </si>
  <si>
    <t>All</t>
  </si>
  <si>
    <t>..</t>
  </si>
  <si>
    <t>POP_TOT</t>
  </si>
  <si>
    <t>A</t>
  </si>
  <si>
    <t>Urban</t>
  </si>
  <si>
    <t>POP_URB</t>
  </si>
  <si>
    <t>Rural</t>
  </si>
  <si>
    <t>POP_RUR</t>
  </si>
  <si>
    <t>Population growth</t>
  </si>
  <si>
    <t>POP_GRO</t>
  </si>
  <si>
    <t>GDP</t>
  </si>
  <si>
    <t>GDP_TOT</t>
  </si>
  <si>
    <t>Agriculture</t>
  </si>
  <si>
    <t>GDP_AGR</t>
  </si>
  <si>
    <t>A, E</t>
  </si>
  <si>
    <t>Construction</t>
  </si>
  <si>
    <t>GDP_CON</t>
  </si>
  <si>
    <t>Mining</t>
  </si>
  <si>
    <t>GDP_MIN</t>
  </si>
  <si>
    <t>Manufacturing</t>
  </si>
  <si>
    <t>GDP_MAN</t>
  </si>
  <si>
    <t>Service</t>
  </si>
  <si>
    <t>GDP_SER</t>
  </si>
  <si>
    <t>Energy</t>
  </si>
  <si>
    <t>GDP_ENE</t>
  </si>
  <si>
    <t>GDP growth</t>
  </si>
  <si>
    <t>GDP_GRO</t>
  </si>
  <si>
    <t>Passenger activity</t>
  </si>
  <si>
    <t>Road</t>
  </si>
  <si>
    <t>ROAD_PA_MOV</t>
  </si>
  <si>
    <t>million passenger-km</t>
  </si>
  <si>
    <t>E</t>
  </si>
  <si>
    <t>Rail</t>
  </si>
  <si>
    <t>RAIL_PA_TOTAL</t>
  </si>
  <si>
    <t>UIC (2023). International Railway Statistics, Traffic on the national Territory - PKm, VAR 5113, ISBN 978-2-7461-3144-6. Available at: https://uic-stats.uic.org/</t>
  </si>
  <si>
    <t>Freight activity</t>
  </si>
  <si>
    <t>ROAD_GO_NAT</t>
  </si>
  <si>
    <t>milion ton-km</t>
  </si>
  <si>
    <t>UN DESA (2020). Indicator 9.1.2: Freight volume  by mode of transport (tonne kilometres). Available at: https://unstats-undesa.opendata.arcgis.com/datasets/4a5d7189e27148c48f045729ef9e40c8_0/about</t>
  </si>
  <si>
    <t>RAIL_GO_TOTAL</t>
  </si>
  <si>
    <t>UIC (2023). International Railway Statistics, Global Traffic -Domestic traffic in millions of tonne kilometres, VAR 6757, ISBN 978-2-7461-3144-6. Available at: https://uic-stats.uic.org/</t>
  </si>
  <si>
    <t>Aviation</t>
  </si>
  <si>
    <t>AVIA_GONC</t>
  </si>
  <si>
    <t>The World Bank (2023). Air transport, freight (million ton-km). Available at: https://data.worldbank.org/indicator/IS.AIR.GOOD.MT.K1</t>
  </si>
  <si>
    <t>Vehicle stock</t>
  </si>
  <si>
    <t>ROAD_EQS_TOTAL</t>
  </si>
  <si>
    <t>n</t>
  </si>
  <si>
    <t>IRF (2023). World Road Statistics 2022. International Road Federation. Available at: https://worldroadstatistics.org/</t>
  </si>
  <si>
    <t>Motorcycle</t>
  </si>
  <si>
    <t>ROAD_EQS_MOTORC</t>
  </si>
  <si>
    <t>Car</t>
  </si>
  <si>
    <t>ROAD_EQS_CAR</t>
  </si>
  <si>
    <t>Minibus</t>
  </si>
  <si>
    <t>ROAD_EQS_MINIBU</t>
  </si>
  <si>
    <t>Bus</t>
  </si>
  <si>
    <t>ROAD_EQS_BUS</t>
  </si>
  <si>
    <t>Light-duty vehicle</t>
  </si>
  <si>
    <t>ROAD_EQS_LDV</t>
  </si>
  <si>
    <t>Medium-duty vehicle</t>
  </si>
  <si>
    <t>ROAD_EQS_MDV</t>
  </si>
  <si>
    <t>Heavy-duty vehicle</t>
  </si>
  <si>
    <t>ROAD_EQS_HDV</t>
  </si>
  <si>
    <t>Trailer</t>
  </si>
  <si>
    <t>ROAD_EQS_TRAILE</t>
  </si>
  <si>
    <t>Agricultural and forestry tractors</t>
  </si>
  <si>
    <t>ROAD_EQS_TRACTO</t>
  </si>
  <si>
    <t>Special purpose vehicle</t>
  </si>
  <si>
    <t>ROAD_EQS_SPECIA</t>
  </si>
  <si>
    <t>Private</t>
  </si>
  <si>
    <t>ROAD_EQS_PRIVAT</t>
  </si>
  <si>
    <t>Energy intensity</t>
  </si>
  <si>
    <t>Electric</t>
  </si>
  <si>
    <t>MJ/passenger-km</t>
  </si>
  <si>
    <t>Kane, L. (2016). What do we mean by low carbon transport: Understanding how people move in Cape Town. Available at: https://www.researchgate.net/publication/308899067_What_do_we_mean_by_low_carbon_transport_Understanding_how_people_move_in_Cape_Town</t>
  </si>
  <si>
    <t>D</t>
  </si>
  <si>
    <t>Hybrid</t>
  </si>
  <si>
    <t>Petrol</t>
  </si>
  <si>
    <t xml:space="preserve">Minibus </t>
  </si>
  <si>
    <t>Load factor</t>
  </si>
  <si>
    <t>passenger/vehicle</t>
  </si>
  <si>
    <t>Vehicle mode definitions</t>
  </si>
  <si>
    <r>
      <t xml:space="preserve">The disaggregation of vehicle mode in this data kit follows the EU vehicle classification, which is based on UNECE standards </t>
    </r>
    <r>
      <rPr>
        <i/>
        <u/>
        <sz val="12"/>
        <color theme="4"/>
        <rFont val="Calibri (Body)"/>
      </rPr>
      <t>https://alternative-fuels-observatory.ec.europa.eu/general-information/vehicle-types</t>
    </r>
  </si>
  <si>
    <t>The EU vehicle category codes are also listed in the table below</t>
  </si>
  <si>
    <t>Mode</t>
  </si>
  <si>
    <t>Definition</t>
  </si>
  <si>
    <t>EU vehicle category code</t>
  </si>
  <si>
    <t>Includes</t>
  </si>
  <si>
    <t>Motor vehicles with less than four wheels and some lightweight four-wheelers</t>
  </si>
  <si>
    <t>L1, L2, L3, L4, L5, L6, L7</t>
  </si>
  <si>
    <t>Moped, motorcycle, motor tricycle, and quadricycle</t>
  </si>
  <si>
    <t>Power-driven vehicles having four wheels and used for the carriage of passengers</t>
  </si>
  <si>
    <t>M1</t>
  </si>
  <si>
    <t>Standard car with 2, 3, 4 doors, SUV</t>
  </si>
  <si>
    <t>Light-duty vehicle (passenger)</t>
  </si>
  <si>
    <t>Power-driven vehicles used for carriage of passengers, larger than a car, but comprising not more than eight seats in addition to the driver's seat</t>
  </si>
  <si>
    <t>Pick-up truck, minivan</t>
  </si>
  <si>
    <t>Power-driven vehicles used for the carriage of passengers, comprising more than eight seats in addition to the driver's seat, and having a maximum mass not exceeding 5 tonnes</t>
  </si>
  <si>
    <t>M2</t>
  </si>
  <si>
    <t>Microbus, minicoach, light bus</t>
  </si>
  <si>
    <t>Power-driven vehicles used for the carriage of passengers, comprising more than eight seats in addition to the driver's sear, and having a maximum mass exceeding 5 tonnes</t>
  </si>
  <si>
    <t>M3</t>
  </si>
  <si>
    <t>Coach</t>
  </si>
  <si>
    <t>Light-duty vehicle (frieght)</t>
  </si>
  <si>
    <t>Power-driven vehicles used for the carriage of goods and having a maximum mass not exceeding 3.5 tonnes (pick-up truck, van)</t>
  </si>
  <si>
    <t>N1</t>
  </si>
  <si>
    <t>Pick-up truck, van</t>
  </si>
  <si>
    <t>Power driven-vehicles used for the carriage of goods and having a maximum mass exceeding 3.5 tonnes but not exceeding 12 tonnes (commercial truck)</t>
  </si>
  <si>
    <t>N2</t>
  </si>
  <si>
    <t>Truck, van</t>
  </si>
  <si>
    <t>Power-driven vehicles used for the carriage of goods and having a maximum mass exceeding 12 tonnes (commercial truck)</t>
  </si>
  <si>
    <t>N3</t>
  </si>
  <si>
    <t>Truck, lorry, fork lift, bulldozer</t>
  </si>
  <si>
    <t>Unpowered vehicles towed by a powered vehicle, used for the transport of goods</t>
  </si>
  <si>
    <t>O1, O2, O3, O4</t>
  </si>
  <si>
    <t>Utility trailer, construction trailer, livestock trailer, semi-trailer</t>
  </si>
  <si>
    <t>Agricultural and forestry tractor</t>
  </si>
  <si>
    <t>Motorised, wheeled, or tracked vehicles used in forestry, farming, or other agriculture</t>
  </si>
  <si>
    <t>T</t>
  </si>
  <si>
    <t>Tractor, combine, planter, sprayer</t>
  </si>
  <si>
    <t>Vehicles for conveying passengers or goods and for performing a special function for which special body arrangements and/or equipment are necessary</t>
  </si>
  <si>
    <t>SA, SB, SC, SD</t>
  </si>
  <si>
    <t>Motor caravan, campervan, ambulance, hearse</t>
  </si>
  <si>
    <r>
      <t xml:space="preserve">As per SDMX Observation Status. Full descriptions can be found at </t>
    </r>
    <r>
      <rPr>
        <i/>
        <u/>
        <sz val="12"/>
        <color theme="4"/>
        <rFont val="Calibri (Body)"/>
      </rPr>
      <t>https://registry.sdmx.org/items/codelist.html</t>
    </r>
  </si>
  <si>
    <t>Normal value</t>
  </si>
  <si>
    <t>B</t>
  </si>
  <si>
    <t>Time series break</t>
  </si>
  <si>
    <t>Definition differs</t>
  </si>
  <si>
    <t>Estimated value</t>
  </si>
  <si>
    <t>F</t>
  </si>
  <si>
    <t>Forecast value</t>
  </si>
  <si>
    <t>G</t>
  </si>
  <si>
    <t>Experimental value</t>
  </si>
  <si>
    <t>I</t>
  </si>
  <si>
    <t>Value imputed by a receiving agency</t>
  </si>
  <si>
    <t>K</t>
  </si>
  <si>
    <t>Data included in another category</t>
  </si>
  <si>
    <t>W</t>
  </si>
  <si>
    <t>Includes data from another category</t>
  </si>
  <si>
    <t>O</t>
  </si>
  <si>
    <t>Missing value</t>
  </si>
  <si>
    <t>M</t>
  </si>
  <si>
    <t>Missing value; data cannot exist</t>
  </si>
  <si>
    <t>P</t>
  </si>
  <si>
    <t>Provisional value</t>
  </si>
  <si>
    <t>S</t>
  </si>
  <si>
    <t>Strike and other special events</t>
  </si>
  <si>
    <t>L</t>
  </si>
  <si>
    <t>Missing value; data exist but were not collected</t>
  </si>
  <si>
    <t>H</t>
  </si>
  <si>
    <t>Missing value; holiday or weekend</t>
  </si>
  <si>
    <t>Q</t>
  </si>
  <si>
    <t>Missing value; suppressed</t>
  </si>
  <si>
    <t>J</t>
  </si>
  <si>
    <t>Derogation</t>
  </si>
  <si>
    <t>N</t>
  </si>
  <si>
    <t>Not significant</t>
  </si>
  <si>
    <t>U</t>
  </si>
  <si>
    <t>Low reliability</t>
  </si>
  <si>
    <t>V</t>
  </si>
  <si>
    <t>Unvalidated value</t>
  </si>
  <si>
    <t>Direction de la Programmation et de la Prospective (2014). Annuaire Statistique des Transports 2001-2008. Available at: https://transports.bj/wp-content/uploads/2018/03/Annuaire_Statistique_TPT_2001_2008_VF.pdf; Ministere du Plan et du Developpement (2019). Tableau de Bord Social 2015. Available at: https://instad.bj/images/docs/insae-statistiques/sociales/Tableau%20de%20Bord%20Social/Tableau%20de%20Bord%20Social%202015.pdf; Ministere des Infrastructures et des Transports (2017). Annuire Statistique 2013-2016. Available at: https://transports.bj/wp-content/uploads/2018/03/Annuaire_Statistique_TPT_2013_2016_VF.pdf; Institut National de la Statistique et de l’Analyse Economique (2019). Annuaire Statistique 2019. Availablet at: https://instad.bj/images/docs/insae-publications/annuelles/AS-INSAE/Annee_2019/Annuaire_Statistique_National_2019.pdf</t>
  </si>
  <si>
    <t>UN DESA (2021). Indicator 9.1.2: Passenger volume (passenger kilometres) by mode of transport, Open SDG Data Hub. Available at: https://www.sdg.org/datasets/undesa::indicator-9-1-2-passenger-volume-passenger-kilometres-by-mode-of-transport/about</t>
  </si>
  <si>
    <t>The World Bank (2023). 'Railways, passengers carried (million passenger-km)'. Available at: https://data.worldbank.org/indicator/IS.RRS.PASG.KM</t>
  </si>
  <si>
    <t>The World Bank (2023). 'Railways, goods transported (million ton-km)'. Available at: https://data.worldbank.org/indicator/IS.RRS.PASG.KM</t>
  </si>
  <si>
    <t>NRG_EIP_CARELEURB</t>
  </si>
  <si>
    <t>NRG_EIP_CARHYBURB</t>
  </si>
  <si>
    <t>NRG_EIP_CARPETURB</t>
  </si>
  <si>
    <t>NRG_EIP_MINIBUPETURB</t>
  </si>
  <si>
    <t>NRG_LF_CARELEURB</t>
  </si>
  <si>
    <t>NRG_LF_CARHYBURB</t>
  </si>
  <si>
    <t>NRG_LF_CARPETURB</t>
  </si>
  <si>
    <t>NRG_LF_MINIBUPETURB</t>
  </si>
  <si>
    <t>Sudan Data Portal (2016). AFDB Socio Economic Database, 1960-2016. Available at: https://sudan.opendataforafrica.org/coqienb/afdb-socio-economic-database-1960-2016</t>
  </si>
  <si>
    <t>million people</t>
  </si>
  <si>
    <t>The World Bank (2022). World Development Indicators. Population, total. Available at: https://databank.worldbank.org/source/world-development-indicators</t>
  </si>
  <si>
    <t>%</t>
  </si>
  <si>
    <t>The World Bank (2022). World Development Indicators. Urban population (% of total population). Available at: https://databank.worldbank.org/source/world-development-indicators</t>
  </si>
  <si>
    <t>The World Bank (2022). World Development Indicators. Rural population (% of total population). Available at: https://databank.worldbank.org/source/world-development-indicators</t>
  </si>
  <si>
    <t>The World Bank (2022). World Development Indicators. Population growth (annual %). Available at: https://databank.worldbank.org/source/world-development-indicators</t>
  </si>
  <si>
    <t>billion USD (2015)</t>
  </si>
  <si>
    <t>The World Bank (2022). World Development Indicators. GDP (constant 2015 US$). Available at: https://databank.worldbank.org/source/world-development-indicators</t>
  </si>
  <si>
    <t>The World Bank (2022). World Development Indicators. Agriculture, forestry, and fishing, value added (% of GDP). Available at: https://databank.worldbank.org/source/world-development-indicators</t>
  </si>
  <si>
    <t>n/a</t>
  </si>
  <si>
    <t>The World Bank (2022). World Development Indicators. Manufacturing, value added (% of GDP). Available at: https://databank.worldbank.org/source/world-development-indicators</t>
  </si>
  <si>
    <t>The World Bank (2022). World Development Indicators. Services, value added (% of GDP). Available at: https://databank.worldbank.org/source/world-development-indicators</t>
  </si>
  <si>
    <t>The World Bank (2022). World Development Indicators. GDP growth (annual %). Available at: https://databank.worldbank.org/source/world-development-indicators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</si>
</sst>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2"/>
      <color theme="1"/>
      <name val="Calibri"/>
      <family val="2"/>
      <scheme val="minor"/>
    </font>
    <font>
      <sz val="12"/>
      <color theme="1"/>
      <name val="Calibri"/>
      <family val="2"/>
      <scheme val="minor"/>
    </font>
    <font>
      <b/>
      <sz val="12"/>
      <color theme="1"/>
      <name val="Calibri"/>
      <family val="2"/>
      <scheme val="minor"/>
    </font>
    <font>
      <u/>
      <sz val="12"/>
      <color theme="10"/>
      <name val="Calibri"/>
      <family val="2"/>
      <scheme val="minor"/>
    </font>
    <font>
      <sz val="11"/>
      <color theme="1"/>
      <name val="Calibri"/>
      <family val="2"/>
      <scheme val="minor"/>
    </font>
    <font>
      <sz val="11"/>
      <color rgb="FF000000"/>
      <name val="Calibri"/>
      <family val="2"/>
      <scheme val="minor"/>
    </font>
    <font>
      <b/>
      <sz val="12"/>
      <color rgb="FF000000"/>
      <name val="Calibri"/>
      <family val="2"/>
      <scheme val="minor"/>
    </font>
    <font>
      <i/>
      <sz val="10"/>
      <color rgb="FF000000"/>
      <name val="Calibri"/>
      <family val="2"/>
      <scheme val="minor"/>
    </font>
    <font>
      <u/>
      <sz val="11"/>
      <color theme="10"/>
      <name val="Calibri"/>
      <family val="2"/>
      <scheme val="minor"/>
    </font>
    <font>
      <i/>
      <sz val="12"/>
      <color theme="1"/>
      <name val="Calibri"/>
      <family val="2"/>
      <scheme val="minor"/>
    </font>
    <font>
      <sz val="12"/>
      <color rgb="FF000000"/>
      <name val="Calibri"/>
      <family val="2"/>
      <scheme val="minor"/>
    </font>
    <font>
      <b/>
      <sz val="14"/>
      <color rgb="FF000000"/>
      <name val="Calibri"/>
      <family val="2"/>
      <scheme val="minor"/>
    </font>
    <font>
      <i/>
      <u/>
      <sz val="12"/>
      <color theme="4"/>
      <name val="Calibri (Body)"/>
    </font>
    <font>
      <sz val="10"/>
      <color rgb="FF000000"/>
      <name val="Calibri"/>
      <family val="2"/>
      <scheme val="minor"/>
    </font>
    <font>
      <sz val="12"/>
      <color rgb="FF000000"/>
      <name val="Calibri"/>
      <family val="2"/>
    </font>
    <font>
      <u/>
      <sz val="12"/>
      <color rgb="FF4472C4"/>
      <name val="Calibri"/>
      <family val="2"/>
    </font>
    <font>
      <sz val="12"/>
      <color theme="1"/>
      <name val="Calibri"/>
      <family val="2"/>
    </font>
  </fonts>
  <fills count="2">
    <fill>
      <patternFill patternType="none"/>
    </fill>
    <fill>
      <patternFill patternType="gray125"/>
    </fill>
  </fills>
  <borders count="12">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5">
    <xf numFmtId="0" fontId="0" fillId="0" borderId="0"/>
    <xf numFmtId="0" fontId="3" fillId="0" borderId="0" applyNumberFormat="0" applyFill="0" applyBorder="0" applyAlignment="0" applyProtection="0"/>
    <xf numFmtId="0" fontId="4" fillId="0" borderId="0"/>
    <xf numFmtId="0" fontId="8" fillId="0" borderId="0" applyNumberFormat="0" applyFill="0" applyBorder="0" applyAlignment="0" applyProtection="0"/>
    <xf numFmtId="0" fontId="13" fillId="0" borderId="0"/>
  </cellStyleXfs>
  <cellXfs count="43">
    <xf numFmtId="0" fontId="0" fillId="0" borderId="0" xfId="0"/>
    <xf numFmtId="0" fontId="5" fillId="0" borderId="0" xfId="2" applyFont="1"/>
    <xf numFmtId="0" fontId="4" fillId="0" borderId="0" xfId="2"/>
    <xf numFmtId="0" fontId="6" fillId="0" borderId="0" xfId="2" applyFont="1"/>
    <xf numFmtId="0" fontId="3" fillId="0" borderId="0" xfId="1"/>
    <xf numFmtId="0" fontId="0" fillId="0" borderId="1" xfId="0" applyBorder="1"/>
    <xf numFmtId="0" fontId="0" fillId="0" borderId="2" xfId="0" applyBorder="1"/>
    <xf numFmtId="0" fontId="0" fillId="0" borderId="8" xfId="0" applyBorder="1"/>
    <xf numFmtId="0" fontId="0" fillId="0" borderId="9" xfId="0" applyBorder="1"/>
    <xf numFmtId="0" fontId="0" fillId="0" borderId="4" xfId="0" applyBorder="1" applyAlignment="1">
      <alignment wrapText="1"/>
    </xf>
    <xf numFmtId="0" fontId="2" fillId="0" borderId="4" xfId="0" applyFont="1" applyBorder="1" applyAlignment="1">
      <alignment wrapText="1"/>
    </xf>
    <xf numFmtId="0" fontId="2" fillId="0" borderId="7" xfId="0" applyFont="1" applyBorder="1"/>
    <xf numFmtId="0" fontId="2" fillId="0" borderId="9" xfId="0" applyFont="1" applyBorder="1"/>
    <xf numFmtId="0" fontId="0" fillId="0" borderId="0" xfId="0" applyAlignment="1">
      <alignment wrapText="1"/>
    </xf>
    <xf numFmtId="0" fontId="2" fillId="0" borderId="10" xfId="0" applyFont="1" applyBorder="1"/>
    <xf numFmtId="0" fontId="9" fillId="0" borderId="11" xfId="0" applyFont="1" applyBorder="1"/>
    <xf numFmtId="0" fontId="10" fillId="0" borderId="1" xfId="2" applyFont="1" applyBorder="1"/>
    <xf numFmtId="0" fontId="10" fillId="0" borderId="2" xfId="2" applyFont="1" applyBorder="1"/>
    <xf numFmtId="0" fontId="10" fillId="0" borderId="6" xfId="2" applyFont="1" applyBorder="1" applyAlignment="1">
      <alignment horizontal="center"/>
    </xf>
    <xf numFmtId="0" fontId="10" fillId="0" borderId="0" xfId="2" applyFont="1"/>
    <xf numFmtId="0" fontId="10" fillId="0" borderId="5" xfId="2" applyFont="1" applyBorder="1"/>
    <xf numFmtId="0" fontId="10" fillId="0" borderId="7" xfId="2" applyFont="1" applyBorder="1" applyAlignment="1">
      <alignment horizontal="center"/>
    </xf>
    <xf numFmtId="0" fontId="10" fillId="0" borderId="8" xfId="2" applyFont="1" applyBorder="1"/>
    <xf numFmtId="0" fontId="10" fillId="0" borderId="9" xfId="2" applyFont="1" applyBorder="1"/>
    <xf numFmtId="0" fontId="1" fillId="0" borderId="0" xfId="2" applyFont="1"/>
    <xf numFmtId="0" fontId="11" fillId="0" borderId="0" xfId="2" applyFont="1"/>
    <xf numFmtId="0" fontId="3" fillId="0" borderId="0" xfId="3" applyFont="1"/>
    <xf numFmtId="0" fontId="2" fillId="0" borderId="0" xfId="2" applyFont="1"/>
    <xf numFmtId="0" fontId="7" fillId="0" borderId="0" xfId="2" applyFont="1"/>
    <xf numFmtId="0" fontId="16" fillId="0" borderId="0" xfId="2" applyFont="1" applyAlignment="1">
      <alignment horizontal="left" wrapText="1"/>
    </xf>
    <xf numFmtId="0" fontId="1" fillId="0" borderId="0" xfId="2" applyFont="1" applyAlignment="1">
      <alignment horizontal="left" wrapText="1"/>
    </xf>
    <xf numFmtId="0" fontId="10" fillId="0" borderId="0" xfId="2" applyFont="1"/>
    <xf numFmtId="0" fontId="5" fillId="0" borderId="0" xfId="2" applyFont="1"/>
    <xf numFmtId="0" fontId="10" fillId="0" borderId="0" xfId="2" applyFont="1" applyAlignment="1">
      <alignment horizontal="left" vertical="top" wrapText="1"/>
    </xf>
    <xf numFmtId="0" fontId="9" fillId="0" borderId="3" xfId="0" applyFont="1" applyBorder="1" applyAlignment="1">
      <alignment horizontal="left" wrapText="1"/>
    </xf>
    <xf numFmtId="0" fontId="9" fillId="0" borderId="0" xfId="0" applyFont="1" applyAlignment="1">
      <alignment horizontal="left" wrapText="1"/>
    </xf>
    <xf numFmtId="0" fontId="9" fillId="0" borderId="5" xfId="0" applyFont="1" applyBorder="1" applyAlignment="1">
      <alignment horizontal="left" wrapText="1"/>
    </xf>
    <xf numFmtId="0" fontId="7" fillId="0" borderId="0" xfId="2" applyFont="1" applyAlignment="1">
      <alignment horizontal="center" textRotation="90" wrapText="1"/>
    </xf>
    <xf numFmtId="0" fontId="9" fillId="0" borderId="11" xfId="2" applyFont="1" applyBorder="1" applyAlignment="1">
      <alignment horizontal="left" wrapText="1"/>
    </xf>
    <xf numFmtId="0" fontId="9" fillId="0" borderId="8" xfId="2" applyFont="1" applyBorder="1" applyAlignment="1">
      <alignment horizontal="left" wrapText="1"/>
    </xf>
    <xf numFmtId="0" fontId="9" fillId="0" borderId="9" xfId="2" applyFont="1" applyBorder="1" applyAlignment="1">
      <alignment horizontal="left" wrapText="1"/>
    </xf>
    <xf numFmtId="0" fontId="6" fillId="0" borderId="10" xfId="2" applyFont="1" applyBorder="1"/>
    <xf numFmtId="0" fontId="6" fillId="0" borderId="1" xfId="2" applyFont="1" applyBorder="1"/>
  </cellXfs>
  <cellStyles count="5">
    <cellStyle name="Hyperlink" xfId="1" builtinId="8"/>
    <cellStyle name="Hyperlink 2" xfId="3" xr:uid="{0A50CC81-3D24-324A-A646-7FBADDE2FFC2}"/>
    <cellStyle name="Normal" xfId="0" builtinId="0"/>
    <cellStyle name="Normal 2" xfId="2" xr:uid="{3B7342C6-3854-0B4B-954E-6C5DE36A3351}"/>
    <cellStyle name="Normal 3" xfId="4" xr:uid="{48387E1B-DE49-4069-AECB-5DB4BB2AF6D1}"/>
  </cellStyles>
  <dxfs count="1">
    <dxf>
      <fill>
        <patternFill>
          <bgColor theme="7"/>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5.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225426</xdr:colOff>
      <xdr:row>1</xdr:row>
      <xdr:rowOff>68263</xdr:rowOff>
    </xdr:from>
    <xdr:to>
      <xdr:col>2</xdr:col>
      <xdr:colOff>279400</xdr:colOff>
      <xdr:row>6</xdr:row>
      <xdr:rowOff>42654</xdr:rowOff>
    </xdr:to>
    <xdr:pic>
      <xdr:nvPicPr>
        <xdr:cNvPr id="2" name="Picture 1">
          <a:extLst>
            <a:ext uri="{FF2B5EF4-FFF2-40B4-BE49-F238E27FC236}">
              <a16:creationId xmlns:a16="http://schemas.microsoft.com/office/drawing/2014/main" id="{7672D9E6-1C50-FC46-8778-D0E7890BA08A}"/>
            </a:ext>
          </a:extLst>
        </xdr:cNvPr>
        <xdr:cNvPicPr>
          <a:picLocks noChangeAspect="1"/>
        </xdr:cNvPicPr>
      </xdr:nvPicPr>
      <xdr:blipFill>
        <a:blip xmlns:r="http://schemas.openxmlformats.org/officeDocument/2006/relationships" r:embed="rId1"/>
        <a:stretch>
          <a:fillRect/>
        </a:stretch>
      </xdr:blipFill>
      <xdr:spPr>
        <a:xfrm>
          <a:off x="225426" y="258763"/>
          <a:ext cx="1006474" cy="926891"/>
        </a:xfrm>
        <a:prstGeom prst="rect">
          <a:avLst/>
        </a:prstGeom>
      </xdr:spPr>
    </xdr:pic>
    <xdr:clientData/>
  </xdr:twoCellAnchor>
  <xdr:twoCellAnchor editAs="oneCell">
    <xdr:from>
      <xdr:col>4</xdr:col>
      <xdr:colOff>252413</xdr:colOff>
      <xdr:row>1</xdr:row>
      <xdr:rowOff>78502</xdr:rowOff>
    </xdr:from>
    <xdr:to>
      <xdr:col>6</xdr:col>
      <xdr:colOff>671513</xdr:colOff>
      <xdr:row>5</xdr:row>
      <xdr:rowOff>157163</xdr:rowOff>
    </xdr:to>
    <xdr:pic>
      <xdr:nvPicPr>
        <xdr:cNvPr id="3" name="Picture 2" descr="SLOCAT Partnership - SLOCAT">
          <a:extLst>
            <a:ext uri="{FF2B5EF4-FFF2-40B4-BE49-F238E27FC236}">
              <a16:creationId xmlns:a16="http://schemas.microsoft.com/office/drawing/2014/main" id="{2A894A2F-4472-C047-BD88-7AD7E5A532B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551113" y="269002"/>
          <a:ext cx="1765300" cy="84066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214313</xdr:colOff>
      <xdr:row>1</xdr:row>
      <xdr:rowOff>34865</xdr:rowOff>
    </xdr:from>
    <xdr:to>
      <xdr:col>9</xdr:col>
      <xdr:colOff>969198</xdr:colOff>
      <xdr:row>5</xdr:row>
      <xdr:rowOff>109538</xdr:rowOff>
    </xdr:to>
    <xdr:pic>
      <xdr:nvPicPr>
        <xdr:cNvPr id="4" name="Picture 3" descr="Official Site of the International Road Federation – Better Roads. Better  World.">
          <a:extLst>
            <a:ext uri="{FF2B5EF4-FFF2-40B4-BE49-F238E27FC236}">
              <a16:creationId xmlns:a16="http://schemas.microsoft.com/office/drawing/2014/main" id="{8A9DF909-0930-854F-BFE5-24C5CF33C865}"/>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532313" y="225365"/>
          <a:ext cx="2101085" cy="83667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0</xdr:colOff>
      <xdr:row>2</xdr:row>
      <xdr:rowOff>0</xdr:rowOff>
    </xdr:from>
    <xdr:to>
      <xdr:col>9</xdr:col>
      <xdr:colOff>304800</xdr:colOff>
      <xdr:row>3</xdr:row>
      <xdr:rowOff>120650</xdr:rowOff>
    </xdr:to>
    <xdr:sp macro="" textlink="">
      <xdr:nvSpPr>
        <xdr:cNvPr id="5" name="AutoShape 3" descr="International Union of Railways - Wikipedia">
          <a:extLst>
            <a:ext uri="{FF2B5EF4-FFF2-40B4-BE49-F238E27FC236}">
              <a16:creationId xmlns:a16="http://schemas.microsoft.com/office/drawing/2014/main" id="{AE9301D5-1AD2-E548-8F58-CE79DF782533}"/>
            </a:ext>
          </a:extLst>
        </xdr:cNvPr>
        <xdr:cNvSpPr>
          <a:spLocks noChangeAspect="1" noChangeArrowheads="1"/>
        </xdr:cNvSpPr>
      </xdr:nvSpPr>
      <xdr:spPr bwMode="auto">
        <a:xfrm>
          <a:off x="5664200" y="381000"/>
          <a:ext cx="304800" cy="3111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9</xdr:col>
      <xdr:colOff>0</xdr:colOff>
      <xdr:row>7</xdr:row>
      <xdr:rowOff>0</xdr:rowOff>
    </xdr:from>
    <xdr:to>
      <xdr:col>9</xdr:col>
      <xdr:colOff>304800</xdr:colOff>
      <xdr:row>8</xdr:row>
      <xdr:rowOff>69851</xdr:rowOff>
    </xdr:to>
    <xdr:sp macro="" textlink="">
      <xdr:nvSpPr>
        <xdr:cNvPr id="6" name="AutoShape 4" descr="International Union of Railways - Wikipedia">
          <a:extLst>
            <a:ext uri="{FF2B5EF4-FFF2-40B4-BE49-F238E27FC236}">
              <a16:creationId xmlns:a16="http://schemas.microsoft.com/office/drawing/2014/main" id="{87A7B8EE-2ED0-0E48-9F9A-868BFEA00624}"/>
            </a:ext>
          </a:extLst>
        </xdr:cNvPr>
        <xdr:cNvSpPr>
          <a:spLocks noChangeAspect="1" noChangeArrowheads="1"/>
        </xdr:cNvSpPr>
      </xdr:nvSpPr>
      <xdr:spPr bwMode="auto">
        <a:xfrm>
          <a:off x="5664200" y="1333500"/>
          <a:ext cx="304800" cy="311151"/>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0</xdr:colOff>
      <xdr:row>2</xdr:row>
      <xdr:rowOff>0</xdr:rowOff>
    </xdr:from>
    <xdr:to>
      <xdr:col>11</xdr:col>
      <xdr:colOff>304800</xdr:colOff>
      <xdr:row>3</xdr:row>
      <xdr:rowOff>120650</xdr:rowOff>
    </xdr:to>
    <xdr:sp macro="" textlink="">
      <xdr:nvSpPr>
        <xdr:cNvPr id="7" name="AutoShape 5" descr="International Union of Railways - Wikipedia">
          <a:extLst>
            <a:ext uri="{FF2B5EF4-FFF2-40B4-BE49-F238E27FC236}">
              <a16:creationId xmlns:a16="http://schemas.microsoft.com/office/drawing/2014/main" id="{52B99CB2-09BE-7D4D-AFFB-8429F3621C44}"/>
            </a:ext>
          </a:extLst>
        </xdr:cNvPr>
        <xdr:cNvSpPr>
          <a:spLocks noChangeAspect="1" noChangeArrowheads="1"/>
        </xdr:cNvSpPr>
      </xdr:nvSpPr>
      <xdr:spPr bwMode="auto">
        <a:xfrm>
          <a:off x="8902700" y="381000"/>
          <a:ext cx="304800" cy="3111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15</xdr:col>
      <xdr:colOff>0</xdr:colOff>
      <xdr:row>7</xdr:row>
      <xdr:rowOff>0</xdr:rowOff>
    </xdr:from>
    <xdr:to>
      <xdr:col>15</xdr:col>
      <xdr:colOff>304800</xdr:colOff>
      <xdr:row>8</xdr:row>
      <xdr:rowOff>69851</xdr:rowOff>
    </xdr:to>
    <xdr:sp macro="" textlink="">
      <xdr:nvSpPr>
        <xdr:cNvPr id="8" name="AutoShape 7" descr="International Union of Railways - Wikipedia">
          <a:extLst>
            <a:ext uri="{FF2B5EF4-FFF2-40B4-BE49-F238E27FC236}">
              <a16:creationId xmlns:a16="http://schemas.microsoft.com/office/drawing/2014/main" id="{2A1A14FD-9A89-D741-8B2B-C0D74BDA7580}"/>
            </a:ext>
          </a:extLst>
        </xdr:cNvPr>
        <xdr:cNvSpPr>
          <a:spLocks noChangeAspect="1" noChangeArrowheads="1"/>
        </xdr:cNvSpPr>
      </xdr:nvSpPr>
      <xdr:spPr bwMode="auto">
        <a:xfrm>
          <a:off x="11595100" y="1333500"/>
          <a:ext cx="304800" cy="311151"/>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9</xdr:col>
      <xdr:colOff>1277937</xdr:colOff>
      <xdr:row>1</xdr:row>
      <xdr:rowOff>58738</xdr:rowOff>
    </xdr:from>
    <xdr:to>
      <xdr:col>10</xdr:col>
      <xdr:colOff>96683</xdr:colOff>
      <xdr:row>5</xdr:row>
      <xdr:rowOff>177800</xdr:rowOff>
    </xdr:to>
    <xdr:pic>
      <xdr:nvPicPr>
        <xdr:cNvPr id="9" name="Picture 8" descr="International Union of Railways - Wikipedia">
          <a:extLst>
            <a:ext uri="{FF2B5EF4-FFF2-40B4-BE49-F238E27FC236}">
              <a16:creationId xmlns:a16="http://schemas.microsoft.com/office/drawing/2014/main" id="{02A91A96-5749-BF4C-9AD4-45FE4028984B}"/>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942137" y="249238"/>
          <a:ext cx="1676246" cy="88106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469900</xdr:colOff>
      <xdr:row>1</xdr:row>
      <xdr:rowOff>37015</xdr:rowOff>
    </xdr:from>
    <xdr:to>
      <xdr:col>4</xdr:col>
      <xdr:colOff>12700</xdr:colOff>
      <xdr:row>6</xdr:row>
      <xdr:rowOff>64130</xdr:rowOff>
    </xdr:to>
    <xdr:pic>
      <xdr:nvPicPr>
        <xdr:cNvPr id="10" name="Picture 9" descr="UK aid logo - Jubilee Debt Campaign UK">
          <a:extLst>
            <a:ext uri="{FF2B5EF4-FFF2-40B4-BE49-F238E27FC236}">
              <a16:creationId xmlns:a16="http://schemas.microsoft.com/office/drawing/2014/main" id="{DE0E008C-E8C1-9BA5-6372-E5BA91B8613C}"/>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1422400" y="227515"/>
          <a:ext cx="889000" cy="9796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n.tan@lboro.ac.uk" TargetMode="External"/><Relationship Id="rId1" Type="http://schemas.openxmlformats.org/officeDocument/2006/relationships/hyperlink" Target="https://climatecompatiblegrowth.com/starter-kits/"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D8F9B0-CD14-C340-A56C-378771F691B7}">
  <dimension ref="A4:M29"/>
  <sheetViews>
    <sheetView showGridLines="0" tabSelected="1" zoomScaleNormal="100" workbookViewId="0"/>
  </sheetViews>
  <sheetFormatPr baseColWidth="10" defaultColWidth="8.83203125" defaultRowHeight="15" x14ac:dyDescent="0.2"/>
  <cols>
    <col min="1" max="1" width="3.6640625" style="2" customWidth="1"/>
    <col min="2" max="9" width="8.83203125" style="2"/>
    <col min="10" max="10" width="50.83203125" style="2" customWidth="1"/>
    <col min="11" max="16384" width="8.83203125" style="2"/>
  </cols>
  <sheetData>
    <row r="4" spans="1:13" x14ac:dyDescent="0.2">
      <c r="A4" s="32"/>
      <c r="B4" s="32"/>
      <c r="C4" s="1"/>
      <c r="D4" s="1"/>
      <c r="E4" s="1"/>
      <c r="F4" s="1"/>
      <c r="H4" s="1"/>
      <c r="I4" s="1"/>
      <c r="J4" s="1"/>
    </row>
    <row r="5" spans="1:13" x14ac:dyDescent="0.2">
      <c r="A5" s="1"/>
      <c r="B5" s="1"/>
      <c r="C5" s="1"/>
      <c r="D5" s="1"/>
      <c r="E5" s="1"/>
      <c r="F5" s="1"/>
      <c r="G5" s="1"/>
      <c r="H5" s="1"/>
      <c r="I5" s="1"/>
      <c r="J5" s="1"/>
    </row>
    <row r="6" spans="1:13" x14ac:dyDescent="0.2">
      <c r="A6" s="1"/>
      <c r="B6" s="1"/>
      <c r="C6" s="1"/>
      <c r="D6" s="1"/>
      <c r="E6" s="1"/>
      <c r="F6" s="1"/>
      <c r="G6" s="1"/>
      <c r="H6" s="1"/>
      <c r="I6" s="1"/>
      <c r="J6" s="1"/>
    </row>
    <row r="7" spans="1:13" x14ac:dyDescent="0.2">
      <c r="A7" s="1"/>
      <c r="B7" s="1"/>
      <c r="C7" s="1"/>
      <c r="D7" s="1"/>
      <c r="E7" s="1"/>
      <c r="F7" s="1"/>
      <c r="G7" s="1"/>
      <c r="H7" s="1"/>
      <c r="I7" s="1"/>
      <c r="J7" s="1"/>
    </row>
    <row r="8" spans="1:13" ht="19" x14ac:dyDescent="0.25">
      <c r="A8" s="1"/>
      <c r="B8" s="25" t="s">
        <v>0</v>
      </c>
      <c r="C8" s="1"/>
      <c r="D8" s="1"/>
      <c r="E8" s="1"/>
      <c r="F8" s="1"/>
      <c r="G8" s="1"/>
      <c r="H8" s="1"/>
      <c r="I8" s="1"/>
      <c r="M8"/>
    </row>
    <row r="9" spans="1:13" x14ac:dyDescent="0.2">
      <c r="A9" s="1"/>
      <c r="B9" s="28" t="s">
        <v>1</v>
      </c>
      <c r="C9" s="1"/>
      <c r="D9" s="1"/>
      <c r="E9" s="1"/>
      <c r="F9" s="1"/>
      <c r="G9" s="1"/>
      <c r="H9" s="1"/>
      <c r="I9" s="1"/>
      <c r="J9" s="1"/>
    </row>
    <row r="10" spans="1:13" x14ac:dyDescent="0.2">
      <c r="A10" s="32"/>
      <c r="B10" s="32"/>
      <c r="C10" s="1"/>
      <c r="D10" s="1"/>
      <c r="E10" s="1"/>
      <c r="F10" s="1"/>
      <c r="G10" s="1"/>
      <c r="H10" s="1"/>
      <c r="I10" s="1"/>
      <c r="J10" s="1"/>
    </row>
    <row r="11" spans="1:13" ht="16" x14ac:dyDescent="0.2">
      <c r="A11" s="19"/>
      <c r="B11" s="3" t="s">
        <v>2</v>
      </c>
      <c r="C11" s="19"/>
      <c r="D11" s="19"/>
      <c r="E11" s="19"/>
      <c r="F11" s="19"/>
      <c r="G11" s="19"/>
      <c r="H11" s="19"/>
      <c r="I11" s="19"/>
      <c r="J11" s="19"/>
    </row>
    <row r="12" spans="1:13" ht="16" x14ac:dyDescent="0.2">
      <c r="A12" s="19"/>
      <c r="B12" s="19" t="s">
        <v>3</v>
      </c>
      <c r="C12" s="19"/>
      <c r="D12" s="19"/>
      <c r="E12" s="19"/>
      <c r="F12" s="19"/>
      <c r="G12" s="19"/>
      <c r="H12" s="19"/>
      <c r="I12" s="19"/>
      <c r="J12" s="19"/>
    </row>
    <row r="13" spans="1:13" ht="16" x14ac:dyDescent="0.2">
      <c r="A13" s="31"/>
      <c r="B13" s="31"/>
      <c r="C13" s="19"/>
      <c r="D13" s="19"/>
      <c r="E13" s="19"/>
      <c r="F13" s="19"/>
      <c r="G13" s="19"/>
      <c r="H13" s="19"/>
      <c r="I13" s="19"/>
      <c r="J13" s="19"/>
    </row>
    <row r="14" spans="1:13" ht="16" x14ac:dyDescent="0.2">
      <c r="A14" s="19"/>
      <c r="B14" s="3" t="s">
        <v>4</v>
      </c>
      <c r="C14" s="19"/>
      <c r="D14" s="19"/>
      <c r="E14" s="19"/>
      <c r="F14" s="19"/>
      <c r="G14" s="19"/>
      <c r="H14" s="19"/>
      <c r="I14" s="19"/>
      <c r="J14" s="19"/>
    </row>
    <row r="15" spans="1:13" ht="116" customHeight="1" x14ac:dyDescent="0.2">
      <c r="A15" s="19"/>
      <c r="B15" s="33" t="s">
        <v>5</v>
      </c>
      <c r="C15" s="33"/>
      <c r="D15" s="33"/>
      <c r="E15" s="33"/>
      <c r="F15" s="33"/>
      <c r="G15" s="33"/>
      <c r="H15" s="33"/>
      <c r="I15" s="33"/>
      <c r="J15" s="33"/>
    </row>
    <row r="16" spans="1:13" ht="16" x14ac:dyDescent="0.2">
      <c r="A16" s="31"/>
      <c r="B16" s="31"/>
      <c r="C16" s="19"/>
      <c r="D16" s="19"/>
      <c r="E16" s="19"/>
      <c r="F16" s="19"/>
      <c r="G16" s="19"/>
      <c r="H16" s="19"/>
      <c r="I16" s="19"/>
      <c r="J16" s="19"/>
      <c r="L16" s="4"/>
    </row>
    <row r="17" spans="1:10" ht="16" x14ac:dyDescent="0.2">
      <c r="A17" s="19"/>
      <c r="B17" s="3" t="s">
        <v>6</v>
      </c>
      <c r="C17" s="19"/>
      <c r="D17" s="19"/>
      <c r="E17" s="19"/>
      <c r="F17" s="19"/>
      <c r="G17" s="19"/>
      <c r="H17" s="19"/>
      <c r="I17" s="19"/>
      <c r="J17" s="19"/>
    </row>
    <row r="18" spans="1:10" ht="16" x14ac:dyDescent="0.2">
      <c r="A18" s="19"/>
      <c r="B18" s="19" t="s">
        <v>7</v>
      </c>
      <c r="C18" s="19"/>
      <c r="D18" s="19"/>
      <c r="E18" s="19"/>
      <c r="F18" s="19"/>
      <c r="G18" s="19"/>
      <c r="H18" s="19"/>
      <c r="I18" s="19"/>
      <c r="J18" s="19"/>
    </row>
    <row r="19" spans="1:10" ht="16" x14ac:dyDescent="0.2">
      <c r="A19" s="19"/>
      <c r="B19" s="26" t="s">
        <v>8</v>
      </c>
      <c r="C19" s="19"/>
      <c r="D19" s="19"/>
      <c r="E19" s="19"/>
      <c r="F19" s="19"/>
      <c r="G19" s="19"/>
      <c r="H19" s="19"/>
      <c r="I19" s="19"/>
      <c r="J19" s="19"/>
    </row>
    <row r="20" spans="1:10" ht="16" x14ac:dyDescent="0.2">
      <c r="A20" s="31"/>
      <c r="B20" s="31"/>
      <c r="C20" s="19"/>
      <c r="D20" s="19"/>
      <c r="E20" s="19"/>
      <c r="F20" s="19"/>
      <c r="G20" s="19"/>
      <c r="H20" s="19"/>
      <c r="I20" s="19"/>
      <c r="J20" s="19"/>
    </row>
    <row r="21" spans="1:10" ht="16" x14ac:dyDescent="0.2">
      <c r="A21" s="19"/>
      <c r="B21" s="3" t="s">
        <v>9</v>
      </c>
      <c r="C21" s="19"/>
      <c r="D21" s="19"/>
      <c r="E21" s="19"/>
      <c r="F21" s="19"/>
      <c r="G21" s="19"/>
      <c r="H21" s="19"/>
      <c r="I21" s="19"/>
      <c r="J21" s="19"/>
    </row>
    <row r="22" spans="1:10" ht="81" customHeight="1" x14ac:dyDescent="0.2">
      <c r="A22" s="19"/>
      <c r="B22" s="29" t="s">
        <v>10</v>
      </c>
      <c r="C22" s="30"/>
      <c r="D22" s="30"/>
      <c r="E22" s="30"/>
      <c r="F22" s="30"/>
      <c r="G22" s="30"/>
      <c r="H22" s="30"/>
      <c r="I22" s="30"/>
      <c r="J22" s="30"/>
    </row>
    <row r="23" spans="1:10" ht="16" x14ac:dyDescent="0.2">
      <c r="A23" s="31"/>
      <c r="B23" s="31"/>
      <c r="C23" s="19"/>
      <c r="D23" s="19"/>
      <c r="E23" s="19"/>
      <c r="F23" s="19"/>
      <c r="G23" s="19"/>
      <c r="H23" s="19"/>
      <c r="I23" s="19"/>
      <c r="J23" s="19"/>
    </row>
    <row r="24" spans="1:10" ht="16" x14ac:dyDescent="0.2">
      <c r="A24" s="24"/>
      <c r="B24" s="27" t="s">
        <v>11</v>
      </c>
      <c r="C24" s="24"/>
      <c r="D24" s="24"/>
      <c r="E24" s="24"/>
      <c r="F24" s="24"/>
      <c r="G24" s="24"/>
      <c r="H24" s="24"/>
      <c r="I24" s="24"/>
      <c r="J24" s="24"/>
    </row>
    <row r="25" spans="1:10" ht="31" customHeight="1" x14ac:dyDescent="0.2">
      <c r="A25" s="24"/>
      <c r="B25" s="30" t="s">
        <v>12</v>
      </c>
      <c r="C25" s="30"/>
      <c r="D25" s="30"/>
      <c r="E25" s="30"/>
      <c r="F25" s="30"/>
      <c r="G25" s="30"/>
      <c r="H25" s="30"/>
      <c r="I25" s="30"/>
      <c r="J25" s="30"/>
    </row>
    <row r="26" spans="1:10" ht="16" x14ac:dyDescent="0.2">
      <c r="B26" s="24"/>
    </row>
    <row r="27" spans="1:10" ht="16" x14ac:dyDescent="0.2">
      <c r="B27" s="27" t="s">
        <v>13</v>
      </c>
    </row>
    <row r="28" spans="1:10" ht="16" x14ac:dyDescent="0.2">
      <c r="B28" s="24" t="s">
        <v>14</v>
      </c>
    </row>
    <row r="29" spans="1:10" ht="16" x14ac:dyDescent="0.2">
      <c r="B29" s="4" t="s">
        <v>15</v>
      </c>
    </row>
  </sheetData>
  <mergeCells count="9">
    <mergeCell ref="B22:J22"/>
    <mergeCell ref="A23:B23"/>
    <mergeCell ref="B25:J25"/>
    <mergeCell ref="A4:B4"/>
    <mergeCell ref="A10:B10"/>
    <mergeCell ref="A13:B13"/>
    <mergeCell ref="B15:J15"/>
    <mergeCell ref="A16:B16"/>
    <mergeCell ref="A20:B20"/>
  </mergeCells>
  <hyperlinks>
    <hyperlink ref="B19" r:id="rId1" display="https://climatecompatiblegrowth.com/starter-kits/" xr:uid="{110B4F93-99E6-1A42-9189-2C4E0D9955F6}"/>
    <hyperlink ref="B29" r:id="rId2" xr:uid="{FC004C53-792F-3F41-A863-D02F7918864C}"/>
  </hyperlinks>
  <pageMargins left="0.7" right="0.7" top="0.75" bottom="0.75" header="0.3" footer="0.3"/>
  <pageSetup paperSize="9"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F7D71A-80FD-5A4C-91CD-7A9563B27971}">
  <dimension ref="A1:AT49"/>
  <sheetViews>
    <sheetView workbookViewId="0"/>
  </sheetViews>
  <sheetFormatPr baseColWidth="10" defaultColWidth="11" defaultRowHeight="16" x14ac:dyDescent="0.2"/>
  <sheetData>
    <row r="1" spans="1:46" x14ac:dyDescent="0.2">
      <c r="A1" t="s">
        <v>16</v>
      </c>
      <c r="B1" t="s">
        <v>17</v>
      </c>
      <c r="C1" t="s">
        <v>18</v>
      </c>
      <c r="D1" t="s">
        <v>19</v>
      </c>
      <c r="E1" t="s">
        <v>20</v>
      </c>
      <c r="F1" t="s">
        <v>21</v>
      </c>
      <c r="G1" t="s">
        <v>22</v>
      </c>
      <c r="H1" t="s">
        <v>23</v>
      </c>
      <c r="I1" t="s">
        <v>24</v>
      </c>
      <c r="J1" t="s">
        <v>25</v>
      </c>
      <c r="K1" t="s">
        <v>26</v>
      </c>
      <c r="L1" t="s">
        <v>27</v>
      </c>
      <c r="M1" t="s">
        <v>28</v>
      </c>
      <c r="N1" t="s">
        <v>29</v>
      </c>
      <c r="O1">
        <v>1990</v>
      </c>
      <c r="P1">
        <v>1991</v>
      </c>
      <c r="Q1">
        <v>1992</v>
      </c>
      <c r="R1">
        <v>1993</v>
      </c>
      <c r="S1">
        <v>1994</v>
      </c>
      <c r="T1">
        <v>1995</v>
      </c>
      <c r="U1">
        <v>1996</v>
      </c>
      <c r="V1">
        <v>1997</v>
      </c>
      <c r="W1">
        <v>1998</v>
      </c>
      <c r="X1">
        <v>1999</v>
      </c>
      <c r="Y1">
        <v>2000</v>
      </c>
      <c r="Z1">
        <v>2001</v>
      </c>
      <c r="AA1">
        <v>2002</v>
      </c>
      <c r="AB1">
        <v>2003</v>
      </c>
      <c r="AC1">
        <v>2004</v>
      </c>
      <c r="AD1">
        <v>2005</v>
      </c>
      <c r="AE1">
        <v>2006</v>
      </c>
      <c r="AF1">
        <v>2007</v>
      </c>
      <c r="AG1">
        <v>2008</v>
      </c>
      <c r="AH1">
        <v>2009</v>
      </c>
      <c r="AI1">
        <v>2010</v>
      </c>
      <c r="AJ1">
        <v>2011</v>
      </c>
      <c r="AK1">
        <v>2012</v>
      </c>
      <c r="AL1">
        <v>2013</v>
      </c>
      <c r="AM1">
        <v>2014</v>
      </c>
      <c r="AN1">
        <v>2015</v>
      </c>
      <c r="AO1">
        <v>2016</v>
      </c>
      <c r="AP1">
        <v>2017</v>
      </c>
      <c r="AQ1">
        <v>2018</v>
      </c>
      <c r="AR1">
        <v>2019</v>
      </c>
      <c r="AS1">
        <v>2020</v>
      </c>
      <c r="AT1">
        <v>2021</v>
      </c>
    </row>
    <row r="2" spans="1:46" x14ac:dyDescent="0.2">
      <c r="A2" t="s">
        <v>30</v>
      </c>
      <c r="B2" t="s">
        <v>3</v>
      </c>
      <c r="C2" t="s">
        <v>31</v>
      </c>
      <c r="D2" t="s">
        <v>32</v>
      </c>
      <c r="E2">
        <v>204</v>
      </c>
      <c r="F2" t="s">
        <v>33</v>
      </c>
      <c r="G2" t="s">
        <v>34</v>
      </c>
      <c r="H2" t="s">
        <v>35</v>
      </c>
      <c r="I2" t="s">
        <v>35</v>
      </c>
      <c r="J2" t="s">
        <v>35</v>
      </c>
      <c r="K2" t="s">
        <v>36</v>
      </c>
      <c r="L2" t="s">
        <v>207</v>
      </c>
      <c r="M2" t="s">
        <v>208</v>
      </c>
      <c r="N2" t="s">
        <v>37</v>
      </c>
      <c r="O2">
        <v>4.9784889999999997</v>
      </c>
      <c r="P2">
        <v>5.1494960000000001</v>
      </c>
      <c r="Q2">
        <v>5.3318050000000001</v>
      </c>
      <c r="R2">
        <v>5.5217609999999997</v>
      </c>
      <c r="S2">
        <v>5.7142150000000003</v>
      </c>
      <c r="T2">
        <v>5.9055520000000001</v>
      </c>
      <c r="U2">
        <v>6.0942720000000001</v>
      </c>
      <c r="V2">
        <v>6.281644</v>
      </c>
      <c r="W2">
        <v>6.470275</v>
      </c>
      <c r="X2">
        <v>6.6641019999999997</v>
      </c>
      <c r="Y2">
        <v>6.8659460000000001</v>
      </c>
      <c r="Z2">
        <v>7.0767280000000001</v>
      </c>
      <c r="AA2">
        <v>7.2953999999999999</v>
      </c>
      <c r="AB2">
        <v>7.520556</v>
      </c>
      <c r="AC2">
        <v>7.7500030000000004</v>
      </c>
      <c r="AD2">
        <v>7.9822230000000003</v>
      </c>
      <c r="AE2">
        <v>8.2168930000000007</v>
      </c>
      <c r="AF2">
        <v>8.4547899999999991</v>
      </c>
      <c r="AG2">
        <v>8.6969150000000006</v>
      </c>
      <c r="AH2">
        <v>8.9447130000000001</v>
      </c>
      <c r="AI2">
        <v>9.1992539999999998</v>
      </c>
      <c r="AJ2">
        <v>9.4608290000000004</v>
      </c>
      <c r="AK2">
        <v>9.7292539999999992</v>
      </c>
      <c r="AL2">
        <v>10.004594000000001</v>
      </c>
      <c r="AM2">
        <v>10.286839000000001</v>
      </c>
      <c r="AN2">
        <v>10.575962000000001</v>
      </c>
      <c r="AO2">
        <v>10.872071999999999</v>
      </c>
      <c r="AP2">
        <v>11.175191999999999</v>
      </c>
      <c r="AQ2">
        <v>11.485035</v>
      </c>
      <c r="AR2">
        <v>11.801151000000001</v>
      </c>
      <c r="AS2">
        <v>12.123198</v>
      </c>
      <c r="AT2">
        <v>12.451031</v>
      </c>
    </row>
    <row r="3" spans="1:46" x14ac:dyDescent="0.2">
      <c r="A3" t="s">
        <v>30</v>
      </c>
      <c r="B3" t="s">
        <v>3</v>
      </c>
      <c r="C3" t="s">
        <v>31</v>
      </c>
      <c r="D3" t="s">
        <v>32</v>
      </c>
      <c r="E3">
        <v>204</v>
      </c>
      <c r="F3" t="s">
        <v>33</v>
      </c>
      <c r="G3" t="s">
        <v>38</v>
      </c>
      <c r="H3" t="s">
        <v>35</v>
      </c>
      <c r="I3" t="s">
        <v>35</v>
      </c>
      <c r="J3" t="s">
        <v>35</v>
      </c>
      <c r="K3" t="s">
        <v>39</v>
      </c>
      <c r="L3" t="s">
        <v>209</v>
      </c>
      <c r="M3" t="s">
        <v>210</v>
      </c>
      <c r="N3" t="s">
        <v>37</v>
      </c>
      <c r="O3">
        <v>34.484999999999999</v>
      </c>
      <c r="P3">
        <v>35.247</v>
      </c>
      <c r="Q3">
        <v>35.826999999999998</v>
      </c>
      <c r="R3">
        <v>36.136000000000003</v>
      </c>
      <c r="S3">
        <v>36.447000000000003</v>
      </c>
      <c r="T3">
        <v>36.758000000000003</v>
      </c>
      <c r="U3">
        <v>37.070999999999998</v>
      </c>
      <c r="V3">
        <v>37.384999999999998</v>
      </c>
      <c r="W3">
        <v>37.698999999999998</v>
      </c>
      <c r="X3">
        <v>38.015000000000001</v>
      </c>
      <c r="Y3">
        <v>38.332999999999998</v>
      </c>
      <c r="Z3">
        <v>38.65</v>
      </c>
      <c r="AA3">
        <v>39.036000000000001</v>
      </c>
      <c r="AB3">
        <v>39.536000000000001</v>
      </c>
      <c r="AC3">
        <v>40.039000000000001</v>
      </c>
      <c r="AD3">
        <v>40.542999999999999</v>
      </c>
      <c r="AE3">
        <v>41.048999999999999</v>
      </c>
      <c r="AF3">
        <v>41.558</v>
      </c>
      <c r="AG3">
        <v>42.069000000000003</v>
      </c>
      <c r="AH3">
        <v>42.58</v>
      </c>
      <c r="AI3">
        <v>43.093000000000004</v>
      </c>
      <c r="AJ3">
        <v>43.607999999999997</v>
      </c>
      <c r="AK3">
        <v>44.125</v>
      </c>
      <c r="AL3">
        <v>44.642000000000003</v>
      </c>
      <c r="AM3">
        <v>45.165999999999997</v>
      </c>
      <c r="AN3">
        <v>45.695</v>
      </c>
      <c r="AO3">
        <v>46.228999999999999</v>
      </c>
      <c r="AP3">
        <v>46.768000000000001</v>
      </c>
      <c r="AQ3">
        <v>47.311999999999998</v>
      </c>
      <c r="AR3">
        <v>47.860999999999997</v>
      </c>
      <c r="AS3">
        <v>48.414999999999999</v>
      </c>
      <c r="AT3">
        <v>48.972000000000001</v>
      </c>
    </row>
    <row r="4" spans="1:46" x14ac:dyDescent="0.2">
      <c r="A4" t="s">
        <v>30</v>
      </c>
      <c r="B4" t="s">
        <v>3</v>
      </c>
      <c r="C4" t="s">
        <v>31</v>
      </c>
      <c r="D4" t="s">
        <v>32</v>
      </c>
      <c r="E4">
        <v>204</v>
      </c>
      <c r="F4" t="s">
        <v>33</v>
      </c>
      <c r="G4" t="s">
        <v>40</v>
      </c>
      <c r="H4" t="s">
        <v>35</v>
      </c>
      <c r="I4" t="s">
        <v>35</v>
      </c>
      <c r="J4" t="s">
        <v>35</v>
      </c>
      <c r="K4" t="s">
        <v>41</v>
      </c>
      <c r="L4" t="s">
        <v>209</v>
      </c>
      <c r="M4" t="s">
        <v>211</v>
      </c>
      <c r="N4" t="s">
        <v>37</v>
      </c>
      <c r="O4">
        <v>65.515000000000001</v>
      </c>
      <c r="P4">
        <v>64.753</v>
      </c>
      <c r="Q4">
        <v>64.173000000000002</v>
      </c>
      <c r="R4">
        <v>63.863999999999997</v>
      </c>
      <c r="S4">
        <v>63.552999999999997</v>
      </c>
      <c r="T4">
        <v>63.241999999999997</v>
      </c>
      <c r="U4">
        <v>62.929000000000002</v>
      </c>
      <c r="V4">
        <v>62.615000000000002</v>
      </c>
      <c r="W4">
        <v>62.301000000000002</v>
      </c>
      <c r="X4">
        <v>61.984999999999999</v>
      </c>
      <c r="Y4">
        <v>61.667000000000002</v>
      </c>
      <c r="Z4">
        <v>61.35</v>
      </c>
      <c r="AA4">
        <v>60.963999999999999</v>
      </c>
      <c r="AB4">
        <v>60.463999999999999</v>
      </c>
      <c r="AC4">
        <v>59.960999999999999</v>
      </c>
      <c r="AD4">
        <v>59.457000000000001</v>
      </c>
      <c r="AE4">
        <v>58.951000000000001</v>
      </c>
      <c r="AF4">
        <v>58.442</v>
      </c>
      <c r="AG4">
        <v>57.930999999999997</v>
      </c>
      <c r="AH4">
        <v>57.42</v>
      </c>
      <c r="AI4">
        <v>56.906999999999996</v>
      </c>
      <c r="AJ4">
        <v>56.392000000000003</v>
      </c>
      <c r="AK4">
        <v>55.875</v>
      </c>
      <c r="AL4">
        <v>55.357999999999997</v>
      </c>
      <c r="AM4">
        <v>54.834000000000003</v>
      </c>
      <c r="AN4">
        <v>54.305</v>
      </c>
      <c r="AO4">
        <v>53.771000000000001</v>
      </c>
      <c r="AP4">
        <v>53.231999999999999</v>
      </c>
      <c r="AQ4">
        <v>52.688000000000002</v>
      </c>
      <c r="AR4">
        <v>52.139000000000003</v>
      </c>
      <c r="AS4">
        <v>51.585000000000001</v>
      </c>
      <c r="AT4">
        <v>51.027999999999999</v>
      </c>
    </row>
    <row r="5" spans="1:46" x14ac:dyDescent="0.2">
      <c r="A5" t="s">
        <v>30</v>
      </c>
      <c r="B5" t="s">
        <v>3</v>
      </c>
      <c r="C5" t="s">
        <v>31</v>
      </c>
      <c r="D5" t="s">
        <v>32</v>
      </c>
      <c r="E5">
        <v>204</v>
      </c>
      <c r="F5" t="s">
        <v>42</v>
      </c>
      <c r="G5" t="s">
        <v>34</v>
      </c>
      <c r="H5" t="s">
        <v>35</v>
      </c>
      <c r="I5" t="s">
        <v>35</v>
      </c>
      <c r="J5" t="s">
        <v>35</v>
      </c>
      <c r="K5" t="s">
        <v>43</v>
      </c>
      <c r="L5" t="s">
        <v>209</v>
      </c>
      <c r="M5" t="s">
        <v>212</v>
      </c>
      <c r="N5" t="s">
        <v>37</v>
      </c>
      <c r="O5">
        <v>3.2348353911213801</v>
      </c>
      <c r="P5">
        <v>3.3772414466266301</v>
      </c>
      <c r="Q5">
        <v>3.4790984195819101</v>
      </c>
      <c r="R5">
        <v>3.5007001146726999</v>
      </c>
      <c r="S5">
        <v>3.4260098830532599</v>
      </c>
      <c r="T5">
        <v>3.2935995399889899</v>
      </c>
      <c r="U5">
        <v>3.1456388251799599</v>
      </c>
      <c r="V5">
        <v>3.0282416026550401</v>
      </c>
      <c r="W5">
        <v>2.9586881813241099</v>
      </c>
      <c r="X5">
        <v>2.9516599396319898</v>
      </c>
      <c r="Y5">
        <v>2.9838619293472601</v>
      </c>
      <c r="Z5">
        <v>3.0237823826859098</v>
      </c>
      <c r="AA5">
        <v>3.0432358558105901</v>
      </c>
      <c r="AB5">
        <v>3.0396058850526901</v>
      </c>
      <c r="AC5">
        <v>3.00531590631376</v>
      </c>
      <c r="AD5">
        <v>2.9523713634518001</v>
      </c>
      <c r="AE5">
        <v>2.8975212983687602</v>
      </c>
      <c r="AF5">
        <v>2.8540987587595801</v>
      </c>
      <c r="AG5">
        <v>2.8235220407001198</v>
      </c>
      <c r="AH5">
        <v>2.80942664075247</v>
      </c>
      <c r="AI5">
        <v>2.80597623284658</v>
      </c>
      <c r="AJ5">
        <v>2.8037617548874301</v>
      </c>
      <c r="AK5">
        <v>2.7977211806492401</v>
      </c>
      <c r="AL5">
        <v>2.7907164336058599</v>
      </c>
      <c r="AM5">
        <v>2.78209237028195</v>
      </c>
      <c r="AN5">
        <v>2.7718378857035799</v>
      </c>
      <c r="AO5">
        <v>2.76136092814418</v>
      </c>
      <c r="AP5">
        <v>2.7499022216620901</v>
      </c>
      <c r="AQ5">
        <v>2.7348562029526899</v>
      </c>
      <c r="AR5">
        <v>2.71521854979345</v>
      </c>
      <c r="AS5">
        <v>2.6923738134461401</v>
      </c>
      <c r="AT5">
        <v>2.6682623505020802</v>
      </c>
    </row>
    <row r="6" spans="1:46" x14ac:dyDescent="0.2">
      <c r="A6" t="s">
        <v>30</v>
      </c>
      <c r="B6" t="s">
        <v>3</v>
      </c>
      <c r="C6" t="s">
        <v>31</v>
      </c>
      <c r="D6" t="s">
        <v>32</v>
      </c>
      <c r="E6">
        <v>204</v>
      </c>
      <c r="F6" t="s">
        <v>44</v>
      </c>
      <c r="G6" t="s">
        <v>34</v>
      </c>
      <c r="H6" t="s">
        <v>35</v>
      </c>
      <c r="I6" t="s">
        <v>35</v>
      </c>
      <c r="J6" t="s">
        <v>35</v>
      </c>
      <c r="K6" t="s">
        <v>45</v>
      </c>
      <c r="L6" t="s">
        <v>213</v>
      </c>
      <c r="M6" t="s">
        <v>214</v>
      </c>
      <c r="N6" t="s">
        <v>37</v>
      </c>
      <c r="O6">
        <v>3958.2554770144102</v>
      </c>
      <c r="P6">
        <v>4125.5234140325701</v>
      </c>
      <c r="Q6">
        <v>4247.54446672825</v>
      </c>
      <c r="R6">
        <v>4495.4384711939902</v>
      </c>
      <c r="S6">
        <v>4586.2643301883199</v>
      </c>
      <c r="T6">
        <v>4863.5131195813601</v>
      </c>
      <c r="U6">
        <v>5073.8252407724704</v>
      </c>
      <c r="V6">
        <v>5364.7933070336803</v>
      </c>
      <c r="W6">
        <v>5577.2934211213997</v>
      </c>
      <c r="X6">
        <v>5875.2017255409501</v>
      </c>
      <c r="Y6">
        <v>6219.3542516157904</v>
      </c>
      <c r="Z6">
        <v>6551.04085389379</v>
      </c>
      <c r="AA6">
        <v>6855.2077030951905</v>
      </c>
      <c r="AB6">
        <v>7091.27204349982</v>
      </c>
      <c r="AC6">
        <v>7405.3930258822702</v>
      </c>
      <c r="AD6">
        <v>7532.2595949978704</v>
      </c>
      <c r="AE6">
        <v>7829.31224128345</v>
      </c>
      <c r="AF6">
        <v>8298.0022215392601</v>
      </c>
      <c r="AG6">
        <v>8704.3202967735597</v>
      </c>
      <c r="AH6">
        <v>8906.1989131811788</v>
      </c>
      <c r="AI6">
        <v>9094.4817228752399</v>
      </c>
      <c r="AJ6">
        <v>9364.0196904087006</v>
      </c>
      <c r="AK6">
        <v>9814.54358903926</v>
      </c>
      <c r="AL6">
        <v>10520.3499863078</v>
      </c>
      <c r="AM6">
        <v>11189.200078415199</v>
      </c>
      <c r="AN6">
        <v>11388.160958249</v>
      </c>
      <c r="AO6">
        <v>11768.488343515499</v>
      </c>
      <c r="AP6">
        <v>12435.9446878335</v>
      </c>
      <c r="AQ6">
        <v>13268.8121699892</v>
      </c>
      <c r="AR6">
        <v>14179.8073267156</v>
      </c>
      <c r="AS6">
        <v>14725.558673483602</v>
      </c>
      <c r="AT6">
        <v>15697.445694850401</v>
      </c>
    </row>
    <row r="7" spans="1:46" x14ac:dyDescent="0.2">
      <c r="A7" t="s">
        <v>30</v>
      </c>
      <c r="B7" t="s">
        <v>3</v>
      </c>
      <c r="C7" t="s">
        <v>31</v>
      </c>
      <c r="D7" t="s">
        <v>32</v>
      </c>
      <c r="E7">
        <v>204</v>
      </c>
      <c r="F7" t="s">
        <v>44</v>
      </c>
      <c r="G7" t="s">
        <v>46</v>
      </c>
      <c r="H7" t="s">
        <v>35</v>
      </c>
      <c r="I7" t="s">
        <v>35</v>
      </c>
      <c r="J7" t="s">
        <v>35</v>
      </c>
      <c r="K7" t="s">
        <v>47</v>
      </c>
      <c r="L7" t="s">
        <v>209</v>
      </c>
      <c r="M7" t="s">
        <v>215</v>
      </c>
      <c r="N7" t="s">
        <v>48</v>
      </c>
      <c r="O7">
        <v>34.654945363893802</v>
      </c>
      <c r="P7">
        <v>35.043773498158302</v>
      </c>
      <c r="Q7">
        <v>33.941904135877202</v>
      </c>
      <c r="R7">
        <v>34.119460798857098</v>
      </c>
      <c r="S7">
        <v>32.293994567350801</v>
      </c>
      <c r="T7">
        <v>33.090159592197402</v>
      </c>
      <c r="U7">
        <v>35.7053003917894</v>
      </c>
      <c r="V7">
        <v>35.781930160678797</v>
      </c>
      <c r="W7">
        <v>36.576649789674299</v>
      </c>
      <c r="X7">
        <v>24.5343349115333</v>
      </c>
      <c r="Y7">
        <v>23.541233992526202</v>
      </c>
      <c r="Z7">
        <v>25.048162742776601</v>
      </c>
      <c r="AA7">
        <v>25.382729277639999</v>
      </c>
      <c r="AB7">
        <v>24.453983735119799</v>
      </c>
      <c r="AC7">
        <v>26.520849280028401</v>
      </c>
      <c r="AD7">
        <v>26.689428502699101</v>
      </c>
      <c r="AE7">
        <v>26.631803428758001</v>
      </c>
      <c r="AF7">
        <v>26.971086966640801</v>
      </c>
      <c r="AG7">
        <v>26.8261561852139</v>
      </c>
      <c r="AH7">
        <v>26.9789553760994</v>
      </c>
      <c r="AI7">
        <v>25.841135496268102</v>
      </c>
      <c r="AJ7">
        <v>25.797000825327299</v>
      </c>
      <c r="AK7">
        <v>25.768975831229501</v>
      </c>
      <c r="AL7">
        <v>25.2754046390823</v>
      </c>
      <c r="AM7">
        <v>25.6184529738008</v>
      </c>
      <c r="AN7">
        <v>26.392085092503699</v>
      </c>
      <c r="AO7">
        <v>27.753635498049299</v>
      </c>
      <c r="AP7">
        <v>28.489016527326399</v>
      </c>
      <c r="AQ7">
        <v>28.0647739127077</v>
      </c>
      <c r="AR7">
        <v>26.875801625833699</v>
      </c>
      <c r="AS7">
        <v>27.1091750361118</v>
      </c>
      <c r="AT7">
        <v>27.137158138339313</v>
      </c>
    </row>
    <row r="8" spans="1:46" x14ac:dyDescent="0.2">
      <c r="A8" t="s">
        <v>30</v>
      </c>
      <c r="B8" t="s">
        <v>3</v>
      </c>
      <c r="C8" t="s">
        <v>31</v>
      </c>
      <c r="D8" t="s">
        <v>32</v>
      </c>
      <c r="E8">
        <v>204</v>
      </c>
      <c r="F8" t="s">
        <v>44</v>
      </c>
      <c r="G8" t="s">
        <v>49</v>
      </c>
      <c r="H8" t="s">
        <v>35</v>
      </c>
      <c r="I8" t="s">
        <v>35</v>
      </c>
      <c r="J8" t="s">
        <v>35</v>
      </c>
      <c r="K8" t="s">
        <v>50</v>
      </c>
      <c r="L8" t="s">
        <v>209</v>
      </c>
      <c r="M8" t="s">
        <v>216</v>
      </c>
      <c r="N8" t="s">
        <v>48</v>
      </c>
      <c r="O8">
        <v>1.6924593942740198</v>
      </c>
      <c r="P8">
        <v>1.6074080730324123</v>
      </c>
      <c r="Q8">
        <v>1.5954040909432006</v>
      </c>
      <c r="R8">
        <v>1.5969513252266694</v>
      </c>
      <c r="S8">
        <v>1.7611733292633076</v>
      </c>
      <c r="T8">
        <v>1.7716465351219881</v>
      </c>
      <c r="U8">
        <v>1.6639306287221298</v>
      </c>
      <c r="V8">
        <v>1.6840429089087767</v>
      </c>
      <c r="W8">
        <v>1.5264524352594506</v>
      </c>
      <c r="X8">
        <v>9.6018677163257653</v>
      </c>
      <c r="Y8">
        <v>9.0520817122853305</v>
      </c>
      <c r="Z8">
        <v>7.2394506628411692</v>
      </c>
      <c r="AA8">
        <v>7.7282212926020337</v>
      </c>
      <c r="AB8">
        <v>7.531281913737331</v>
      </c>
      <c r="AC8">
        <v>7.2578046102892015</v>
      </c>
      <c r="AD8">
        <v>6.5403204469380993</v>
      </c>
      <c r="AE8">
        <v>6.2306574072058325</v>
      </c>
      <c r="AF8">
        <v>6.0923773851985006</v>
      </c>
      <c r="AG8">
        <v>5.7070179833674333</v>
      </c>
      <c r="AH8">
        <v>5.5705485342250993</v>
      </c>
      <c r="AI8">
        <v>5.9571798147279367</v>
      </c>
      <c r="AJ8">
        <v>5.163397162744765</v>
      </c>
      <c r="AK8">
        <v>4.8822490926243347</v>
      </c>
      <c r="AL8">
        <v>4.7940215214013007</v>
      </c>
      <c r="AM8">
        <v>4.8221223992338009</v>
      </c>
      <c r="AN8">
        <v>4.7771159775590348</v>
      </c>
      <c r="AO8">
        <v>4.703966417471892</v>
      </c>
      <c r="AP8">
        <v>4.4966453328664597</v>
      </c>
      <c r="AQ8">
        <v>4.6575617506265887</v>
      </c>
      <c r="AR8">
        <v>5.0772161988029865</v>
      </c>
      <c r="AS8">
        <v>5.101859921882725</v>
      </c>
      <c r="AT8">
        <v>5.0059625535457002</v>
      </c>
    </row>
    <row r="9" spans="1:46" x14ac:dyDescent="0.2">
      <c r="A9" t="s">
        <v>30</v>
      </c>
      <c r="B9" t="s">
        <v>3</v>
      </c>
      <c r="C9" t="s">
        <v>31</v>
      </c>
      <c r="D9" t="s">
        <v>32</v>
      </c>
      <c r="E9">
        <v>204</v>
      </c>
      <c r="F9" t="s">
        <v>44</v>
      </c>
      <c r="G9" t="s">
        <v>51</v>
      </c>
      <c r="H9" t="s">
        <v>35</v>
      </c>
      <c r="I9" t="s">
        <v>35</v>
      </c>
      <c r="J9" t="s">
        <v>35</v>
      </c>
      <c r="K9" t="s">
        <v>52</v>
      </c>
      <c r="L9" t="s">
        <v>209</v>
      </c>
      <c r="M9" t="s">
        <v>216</v>
      </c>
      <c r="N9" t="s">
        <v>48</v>
      </c>
      <c r="O9">
        <v>1.6924593942740198</v>
      </c>
      <c r="P9">
        <v>1.6074080730324123</v>
      </c>
      <c r="Q9">
        <v>1.5954040909432006</v>
      </c>
      <c r="R9">
        <v>1.5969513252266694</v>
      </c>
      <c r="S9">
        <v>1.7611733292633076</v>
      </c>
      <c r="T9">
        <v>1.7716465351219881</v>
      </c>
      <c r="U9">
        <v>1.6639306287221298</v>
      </c>
      <c r="V9">
        <v>1.6840429089087767</v>
      </c>
      <c r="W9">
        <v>1.5264524352594506</v>
      </c>
      <c r="X9">
        <v>9.6018677163257653</v>
      </c>
      <c r="Y9">
        <v>9.0520817122853305</v>
      </c>
      <c r="Z9">
        <v>7.2394506628411692</v>
      </c>
      <c r="AA9">
        <v>7.7282212926020337</v>
      </c>
      <c r="AB9">
        <v>7.531281913737331</v>
      </c>
      <c r="AC9">
        <v>7.2578046102892015</v>
      </c>
      <c r="AD9">
        <v>6.5403204469380993</v>
      </c>
      <c r="AE9">
        <v>6.2306574072058325</v>
      </c>
      <c r="AF9">
        <v>6.0923773851985006</v>
      </c>
      <c r="AG9">
        <v>5.7070179833674333</v>
      </c>
      <c r="AH9">
        <v>5.5705485342250993</v>
      </c>
      <c r="AI9">
        <v>5.9571798147279367</v>
      </c>
      <c r="AJ9">
        <v>5.163397162744765</v>
      </c>
      <c r="AK9">
        <v>4.8822490926243347</v>
      </c>
      <c r="AL9">
        <v>4.7940215214013007</v>
      </c>
      <c r="AM9">
        <v>4.8221223992338009</v>
      </c>
      <c r="AN9">
        <v>4.7771159775590348</v>
      </c>
      <c r="AO9">
        <v>4.703966417471892</v>
      </c>
      <c r="AP9">
        <v>4.4966453328664597</v>
      </c>
      <c r="AQ9">
        <v>4.6575617506265887</v>
      </c>
      <c r="AR9">
        <v>5.0772161988029865</v>
      </c>
      <c r="AS9">
        <v>5.101859921882725</v>
      </c>
      <c r="AT9">
        <v>5.0059625535457002</v>
      </c>
    </row>
    <row r="10" spans="1:46" x14ac:dyDescent="0.2">
      <c r="A10" t="s">
        <v>30</v>
      </c>
      <c r="B10" t="s">
        <v>3</v>
      </c>
      <c r="C10" t="s">
        <v>31</v>
      </c>
      <c r="D10" t="s">
        <v>32</v>
      </c>
      <c r="E10">
        <v>204</v>
      </c>
      <c r="F10" t="s">
        <v>44</v>
      </c>
      <c r="G10" t="s">
        <v>53</v>
      </c>
      <c r="H10" t="s">
        <v>35</v>
      </c>
      <c r="I10" t="s">
        <v>35</v>
      </c>
      <c r="J10" t="s">
        <v>35</v>
      </c>
      <c r="K10" t="s">
        <v>54</v>
      </c>
      <c r="L10" t="s">
        <v>209</v>
      </c>
      <c r="M10" t="s">
        <v>217</v>
      </c>
      <c r="N10" t="s">
        <v>48</v>
      </c>
      <c r="O10">
        <v>7.3760068687021398</v>
      </c>
      <c r="P10">
        <v>7.1604062023069597</v>
      </c>
      <c r="Q10">
        <v>7.9414682316632996</v>
      </c>
      <c r="R10">
        <v>7.4262478213446004</v>
      </c>
      <c r="S10">
        <v>8.0545444301487699</v>
      </c>
      <c r="T10">
        <v>8.0773718058106301</v>
      </c>
      <c r="U10">
        <v>8.2751491070314191</v>
      </c>
      <c r="V10">
        <v>8.4685790327459696</v>
      </c>
      <c r="W10">
        <v>7.9871139868187502</v>
      </c>
      <c r="X10">
        <v>13.1699900191664</v>
      </c>
      <c r="Y10">
        <v>13.983857718188499</v>
      </c>
      <c r="Z10">
        <v>15.6382657209159</v>
      </c>
      <c r="AA10">
        <v>15.642996149736501</v>
      </c>
      <c r="AB10">
        <v>15.7466383947755</v>
      </c>
      <c r="AC10">
        <v>14.808429348433799</v>
      </c>
      <c r="AD10">
        <v>15.670818579834901</v>
      </c>
      <c r="AE10">
        <v>15.438350038097299</v>
      </c>
      <c r="AF10">
        <v>13.7419112978014</v>
      </c>
      <c r="AG10">
        <v>12.249978759910499</v>
      </c>
      <c r="AH10">
        <v>12.2191205154048</v>
      </c>
      <c r="AI10">
        <v>11.7398853272359</v>
      </c>
      <c r="AJ10">
        <v>11.733570136844801</v>
      </c>
      <c r="AK10">
        <v>10.7121556949179</v>
      </c>
      <c r="AL10">
        <v>10.921769896575199</v>
      </c>
      <c r="AM10">
        <v>10.3866281769808</v>
      </c>
      <c r="AN10">
        <v>10.0356700779199</v>
      </c>
      <c r="AO10">
        <v>9.9312656401003192</v>
      </c>
      <c r="AP10">
        <v>9.6200682502477193</v>
      </c>
      <c r="AQ10">
        <v>9.1624619952206405</v>
      </c>
      <c r="AR10">
        <v>9.8657284400036396</v>
      </c>
      <c r="AS10">
        <v>9.6879131032674302</v>
      </c>
      <c r="AT10">
        <v>9.2890527381629315</v>
      </c>
    </row>
    <row r="11" spans="1:46" x14ac:dyDescent="0.2">
      <c r="A11" t="s">
        <v>30</v>
      </c>
      <c r="B11" t="s">
        <v>3</v>
      </c>
      <c r="C11" t="s">
        <v>31</v>
      </c>
      <c r="D11" t="s">
        <v>32</v>
      </c>
      <c r="E11">
        <v>204</v>
      </c>
      <c r="F11" t="s">
        <v>44</v>
      </c>
      <c r="G11" t="s">
        <v>55</v>
      </c>
      <c r="H11" t="s">
        <v>35</v>
      </c>
      <c r="I11" t="s">
        <v>35</v>
      </c>
      <c r="J11" t="s">
        <v>35</v>
      </c>
      <c r="K11" t="s">
        <v>56</v>
      </c>
      <c r="L11" t="s">
        <v>209</v>
      </c>
      <c r="M11" t="s">
        <v>218</v>
      </c>
      <c r="N11" t="s">
        <v>48</v>
      </c>
      <c r="O11">
        <v>52.891669584581997</v>
      </c>
      <c r="P11">
        <v>52.973596080437503</v>
      </c>
      <c r="Q11">
        <v>53.330415359629903</v>
      </c>
      <c r="R11">
        <v>53.663437404118298</v>
      </c>
      <c r="S11">
        <v>54.367941014710503</v>
      </c>
      <c r="T11">
        <v>53.517528996625998</v>
      </c>
      <c r="U11">
        <v>51.0277586150128</v>
      </c>
      <c r="V11">
        <v>50.697362079848901</v>
      </c>
      <c r="W11">
        <v>50.856878917728601</v>
      </c>
      <c r="X11">
        <v>33.490071920322997</v>
      </c>
      <c r="Y11">
        <v>35.318663152429302</v>
      </c>
      <c r="Z11">
        <v>37.595219547783998</v>
      </c>
      <c r="AA11">
        <v>35.789610694817398</v>
      </c>
      <c r="AB11">
        <v>37.205532128892699</v>
      </c>
      <c r="AC11">
        <v>36.897307540670198</v>
      </c>
      <c r="AD11">
        <v>38.018791576651701</v>
      </c>
      <c r="AE11">
        <v>39.2378743115272</v>
      </c>
      <c r="AF11">
        <v>41.009869579962299</v>
      </c>
      <c r="AG11">
        <v>43.802811104773298</v>
      </c>
      <c r="AH11">
        <v>44.0902785058205</v>
      </c>
      <c r="AI11">
        <v>44.547439732312199</v>
      </c>
      <c r="AJ11">
        <v>46.979237549593599</v>
      </c>
      <c r="AK11">
        <v>48.872121195979602</v>
      </c>
      <c r="AL11">
        <v>49.420760900138603</v>
      </c>
      <c r="AM11">
        <v>49.528551651516999</v>
      </c>
      <c r="AN11">
        <v>49.240896896899301</v>
      </c>
      <c r="AO11">
        <v>48.203199609434698</v>
      </c>
      <c r="AP11">
        <v>48.400979223826504</v>
      </c>
      <c r="AQ11">
        <v>48.800078840191901</v>
      </c>
      <c r="AR11">
        <v>48.026821337753702</v>
      </c>
      <c r="AS11">
        <v>47.897332094972597</v>
      </c>
      <c r="AT11">
        <v>48.55590146286066</v>
      </c>
    </row>
    <row r="12" spans="1:46" x14ac:dyDescent="0.2">
      <c r="A12" t="s">
        <v>30</v>
      </c>
      <c r="B12" t="s">
        <v>3</v>
      </c>
      <c r="C12" t="s">
        <v>31</v>
      </c>
      <c r="D12" t="s">
        <v>32</v>
      </c>
      <c r="E12">
        <v>204</v>
      </c>
      <c r="F12" t="s">
        <v>44</v>
      </c>
      <c r="G12" t="s">
        <v>57</v>
      </c>
      <c r="H12" t="s">
        <v>35</v>
      </c>
      <c r="I12" t="s">
        <v>35</v>
      </c>
      <c r="J12" t="s">
        <v>35</v>
      </c>
      <c r="K12" t="s">
        <v>58</v>
      </c>
      <c r="L12" t="s">
        <v>209</v>
      </c>
      <c r="M12" t="s">
        <v>216</v>
      </c>
      <c r="N12" t="s">
        <v>48</v>
      </c>
      <c r="O12">
        <v>1.6924593942740245</v>
      </c>
      <c r="P12">
        <v>1.607408073032417</v>
      </c>
      <c r="Q12">
        <v>1.595404090943191</v>
      </c>
      <c r="R12">
        <v>0</v>
      </c>
      <c r="S12">
        <v>1.7611733292633005</v>
      </c>
      <c r="T12">
        <v>1.7716465351219881</v>
      </c>
      <c r="U12">
        <v>0</v>
      </c>
      <c r="V12">
        <v>1.684042908908765</v>
      </c>
      <c r="W12">
        <v>0</v>
      </c>
      <c r="X12">
        <v>9.6018677163257848</v>
      </c>
      <c r="Y12">
        <v>9.052081712285343</v>
      </c>
      <c r="Z12">
        <v>7.2394506628411648</v>
      </c>
      <c r="AA12">
        <v>7.7282212926020293</v>
      </c>
      <c r="AB12">
        <v>7.531281913737331</v>
      </c>
      <c r="AC12">
        <v>7.2578046102892131</v>
      </c>
      <c r="AD12">
        <v>6.5403204469380967</v>
      </c>
      <c r="AE12">
        <v>6.2306574072058396</v>
      </c>
      <c r="AF12">
        <v>6.092377385198489</v>
      </c>
      <c r="AG12">
        <v>5.7070179833674359</v>
      </c>
      <c r="AH12">
        <v>5.5705485342251109</v>
      </c>
      <c r="AI12">
        <v>5.9571798147279225</v>
      </c>
      <c r="AJ12">
        <v>5.1633971627447579</v>
      </c>
      <c r="AK12">
        <v>4.8822490926243347</v>
      </c>
      <c r="AL12">
        <v>4.7940215214013051</v>
      </c>
      <c r="AM12">
        <v>4.8221223992337912</v>
      </c>
      <c r="AN12">
        <v>4.7771159775590348</v>
      </c>
      <c r="AO12">
        <v>4.7039664174719036</v>
      </c>
      <c r="AP12">
        <v>4.4966453328664642</v>
      </c>
      <c r="AQ12">
        <v>4.6575617506265701</v>
      </c>
      <c r="AR12">
        <v>5.0772161988029865</v>
      </c>
      <c r="AS12">
        <v>5.1018599218827205</v>
      </c>
      <c r="AT12">
        <v>5.005962553545686</v>
      </c>
    </row>
    <row r="13" spans="1:46" x14ac:dyDescent="0.2">
      <c r="A13" t="s">
        <v>30</v>
      </c>
      <c r="B13" t="s">
        <v>3</v>
      </c>
      <c r="C13" t="s">
        <v>31</v>
      </c>
      <c r="D13" t="s">
        <v>32</v>
      </c>
      <c r="E13">
        <v>204</v>
      </c>
      <c r="F13" t="s">
        <v>59</v>
      </c>
      <c r="G13" t="s">
        <v>34</v>
      </c>
      <c r="H13" t="s">
        <v>35</v>
      </c>
      <c r="I13" t="s">
        <v>35</v>
      </c>
      <c r="J13" t="s">
        <v>35</v>
      </c>
      <c r="K13" t="s">
        <v>60</v>
      </c>
      <c r="L13" t="s">
        <v>209</v>
      </c>
      <c r="M13" t="s">
        <v>219</v>
      </c>
      <c r="N13" t="s">
        <v>37</v>
      </c>
      <c r="O13">
        <v>8.9761343599897998</v>
      </c>
      <c r="P13">
        <v>4.2257994207166796</v>
      </c>
      <c r="Q13">
        <v>2.9577108272039498</v>
      </c>
      <c r="R13">
        <v>5.8361720850138301</v>
      </c>
      <c r="S13">
        <v>2.0204004476166202</v>
      </c>
      <c r="T13">
        <v>6.0451986504156396</v>
      </c>
      <c r="U13">
        <v>4.3242840313178599</v>
      </c>
      <c r="V13">
        <v>5.7346883752130697</v>
      </c>
      <c r="W13">
        <v>3.96101213832645</v>
      </c>
      <c r="X13">
        <v>5.3414493720441696</v>
      </c>
      <c r="Y13">
        <v>5.8577142054326901</v>
      </c>
      <c r="Z13">
        <v>5.3331357060393696</v>
      </c>
      <c r="AA13">
        <v>4.6430308707448198</v>
      </c>
      <c r="AB13">
        <v>3.4435767759165801</v>
      </c>
      <c r="AC13">
        <v>4.4296845538508203</v>
      </c>
      <c r="AD13">
        <v>1.71316456361184</v>
      </c>
      <c r="AE13">
        <v>3.9437388281579802</v>
      </c>
      <c r="AF13">
        <v>5.9863493217760899</v>
      </c>
      <c r="AG13">
        <v>4.89657708429647</v>
      </c>
      <c r="AH13">
        <v>2.3192921391283798</v>
      </c>
      <c r="AI13">
        <v>2.1140647264839201</v>
      </c>
      <c r="AJ13">
        <v>2.96375291904201</v>
      </c>
      <c r="AK13">
        <v>4.8112233156880002</v>
      </c>
      <c r="AL13">
        <v>7.1914337214494601</v>
      </c>
      <c r="AM13">
        <v>6.3576790979193198</v>
      </c>
      <c r="AN13">
        <v>1.7781510603027799</v>
      </c>
      <c r="AO13">
        <v>3.3396734262969301</v>
      </c>
      <c r="AP13">
        <v>5.6715554694475303</v>
      </c>
      <c r="AQ13">
        <v>6.6972594608798603</v>
      </c>
      <c r="AR13">
        <v>6.8656873355015096</v>
      </c>
      <c r="AS13">
        <v>3.8487924003013299</v>
      </c>
      <c r="AT13">
        <v>6.6000010112813401</v>
      </c>
    </row>
    <row r="14" spans="1:46" x14ac:dyDescent="0.2">
      <c r="A14" t="s">
        <v>30</v>
      </c>
      <c r="B14" t="s">
        <v>3</v>
      </c>
      <c r="C14" t="s">
        <v>31</v>
      </c>
      <c r="D14" t="s">
        <v>32</v>
      </c>
      <c r="E14">
        <v>204</v>
      </c>
      <c r="F14" t="s">
        <v>61</v>
      </c>
      <c r="G14" t="s">
        <v>62</v>
      </c>
      <c r="H14" t="s">
        <v>34</v>
      </c>
      <c r="I14" t="s">
        <v>34</v>
      </c>
      <c r="J14" t="s">
        <v>34</v>
      </c>
      <c r="K14" t="s">
        <v>63</v>
      </c>
      <c r="L14" t="s">
        <v>64</v>
      </c>
      <c r="M14" t="s">
        <v>195</v>
      </c>
      <c r="N14" t="s">
        <v>166</v>
      </c>
      <c r="AQ14">
        <v>10722.229530000001</v>
      </c>
    </row>
    <row r="15" spans="1:46" x14ac:dyDescent="0.2">
      <c r="A15" t="s">
        <v>30</v>
      </c>
      <c r="B15" t="s">
        <v>3</v>
      </c>
      <c r="C15" t="s">
        <v>31</v>
      </c>
      <c r="D15" t="s">
        <v>32</v>
      </c>
      <c r="E15">
        <v>204</v>
      </c>
      <c r="F15" t="s">
        <v>61</v>
      </c>
      <c r="G15" t="s">
        <v>66</v>
      </c>
      <c r="H15" t="s">
        <v>34</v>
      </c>
      <c r="I15" t="s">
        <v>34</v>
      </c>
      <c r="J15" t="s">
        <v>34</v>
      </c>
      <c r="K15" t="s">
        <v>67</v>
      </c>
      <c r="L15" t="s">
        <v>64</v>
      </c>
      <c r="M15" t="s">
        <v>68</v>
      </c>
      <c r="N15" t="s">
        <v>37</v>
      </c>
      <c r="AB15">
        <v>66</v>
      </c>
    </row>
    <row r="16" spans="1:46" x14ac:dyDescent="0.2">
      <c r="A16" t="s">
        <v>30</v>
      </c>
      <c r="B16" t="s">
        <v>3</v>
      </c>
      <c r="C16" t="s">
        <v>31</v>
      </c>
      <c r="D16" t="s">
        <v>32</v>
      </c>
      <c r="E16">
        <v>204</v>
      </c>
      <c r="F16" t="s">
        <v>61</v>
      </c>
      <c r="G16" t="s">
        <v>66</v>
      </c>
      <c r="H16" t="s">
        <v>34</v>
      </c>
      <c r="I16" t="s">
        <v>34</v>
      </c>
      <c r="J16" t="s">
        <v>34</v>
      </c>
      <c r="K16" t="s">
        <v>67</v>
      </c>
      <c r="L16" t="s">
        <v>64</v>
      </c>
      <c r="M16" t="s">
        <v>196</v>
      </c>
      <c r="N16" t="s">
        <v>37</v>
      </c>
      <c r="U16">
        <v>118</v>
      </c>
      <c r="V16">
        <v>120</v>
      </c>
      <c r="W16">
        <v>112</v>
      </c>
      <c r="X16">
        <v>108</v>
      </c>
      <c r="AB16">
        <v>66</v>
      </c>
    </row>
    <row r="17" spans="1:44" x14ac:dyDescent="0.2">
      <c r="A17" t="s">
        <v>30</v>
      </c>
      <c r="B17" t="s">
        <v>3</v>
      </c>
      <c r="C17" t="s">
        <v>31</v>
      </c>
      <c r="D17" t="s">
        <v>32</v>
      </c>
      <c r="E17">
        <v>204</v>
      </c>
      <c r="F17" t="s">
        <v>61</v>
      </c>
      <c r="G17" t="s">
        <v>66</v>
      </c>
      <c r="H17" t="s">
        <v>34</v>
      </c>
      <c r="I17" t="s">
        <v>34</v>
      </c>
      <c r="J17" t="s">
        <v>34</v>
      </c>
      <c r="K17" t="s">
        <v>67</v>
      </c>
      <c r="L17" t="s">
        <v>64</v>
      </c>
      <c r="M17" t="s">
        <v>195</v>
      </c>
      <c r="N17" t="s">
        <v>166</v>
      </c>
      <c r="AQ17">
        <v>1.0056240000000001</v>
      </c>
    </row>
    <row r="18" spans="1:44" x14ac:dyDescent="0.2">
      <c r="A18" t="s">
        <v>30</v>
      </c>
      <c r="B18" t="s">
        <v>3</v>
      </c>
      <c r="C18" t="s">
        <v>31</v>
      </c>
      <c r="D18" t="s">
        <v>32</v>
      </c>
      <c r="E18">
        <v>204</v>
      </c>
      <c r="F18" t="s">
        <v>69</v>
      </c>
      <c r="G18" t="s">
        <v>62</v>
      </c>
      <c r="H18" t="s">
        <v>34</v>
      </c>
      <c r="I18" t="s">
        <v>34</v>
      </c>
      <c r="J18" t="s">
        <v>34</v>
      </c>
      <c r="K18" t="s">
        <v>70</v>
      </c>
      <c r="L18" t="s">
        <v>71</v>
      </c>
      <c r="M18" t="s">
        <v>72</v>
      </c>
      <c r="N18" t="s">
        <v>166</v>
      </c>
      <c r="AQ18">
        <v>2165.2179470000001</v>
      </c>
    </row>
    <row r="19" spans="1:44" x14ac:dyDescent="0.2">
      <c r="A19" t="s">
        <v>30</v>
      </c>
      <c r="B19" t="s">
        <v>3</v>
      </c>
      <c r="C19" t="s">
        <v>31</v>
      </c>
      <c r="D19" t="s">
        <v>32</v>
      </c>
      <c r="E19">
        <v>204</v>
      </c>
      <c r="F19" t="s">
        <v>69</v>
      </c>
      <c r="G19" t="s">
        <v>66</v>
      </c>
      <c r="H19" t="s">
        <v>34</v>
      </c>
      <c r="I19" t="s">
        <v>34</v>
      </c>
      <c r="J19" t="s">
        <v>34</v>
      </c>
      <c r="K19" t="s">
        <v>73</v>
      </c>
      <c r="L19" t="s">
        <v>71</v>
      </c>
      <c r="M19" t="s">
        <v>197</v>
      </c>
      <c r="N19" t="s">
        <v>37</v>
      </c>
      <c r="U19">
        <v>178</v>
      </c>
      <c r="V19">
        <v>218</v>
      </c>
      <c r="W19">
        <v>219</v>
      </c>
      <c r="X19">
        <v>155</v>
      </c>
      <c r="Y19">
        <v>89</v>
      </c>
      <c r="Z19">
        <v>94</v>
      </c>
      <c r="AA19">
        <v>89</v>
      </c>
      <c r="AB19">
        <v>86</v>
      </c>
      <c r="AC19">
        <v>45</v>
      </c>
      <c r="AD19">
        <v>24</v>
      </c>
      <c r="AE19">
        <v>36</v>
      </c>
    </row>
    <row r="20" spans="1:44" x14ac:dyDescent="0.2">
      <c r="A20" t="s">
        <v>30</v>
      </c>
      <c r="B20" t="s">
        <v>3</v>
      </c>
      <c r="C20" t="s">
        <v>31</v>
      </c>
      <c r="D20" t="s">
        <v>32</v>
      </c>
      <c r="E20">
        <v>204</v>
      </c>
      <c r="F20" t="s">
        <v>69</v>
      </c>
      <c r="G20" t="s">
        <v>66</v>
      </c>
      <c r="H20" t="s">
        <v>34</v>
      </c>
      <c r="I20" t="s">
        <v>34</v>
      </c>
      <c r="J20" t="s">
        <v>34</v>
      </c>
      <c r="K20" t="s">
        <v>73</v>
      </c>
      <c r="L20" t="s">
        <v>71</v>
      </c>
      <c r="M20" t="s">
        <v>74</v>
      </c>
      <c r="N20" t="s">
        <v>37</v>
      </c>
      <c r="AB20">
        <v>86</v>
      </c>
    </row>
    <row r="21" spans="1:44" x14ac:dyDescent="0.2">
      <c r="A21" t="s">
        <v>30</v>
      </c>
      <c r="B21" t="s">
        <v>3</v>
      </c>
      <c r="C21" t="s">
        <v>31</v>
      </c>
      <c r="D21" t="s">
        <v>32</v>
      </c>
      <c r="E21">
        <v>204</v>
      </c>
      <c r="F21" t="s">
        <v>69</v>
      </c>
      <c r="G21" t="s">
        <v>66</v>
      </c>
      <c r="H21" t="s">
        <v>34</v>
      </c>
      <c r="I21" t="s">
        <v>34</v>
      </c>
      <c r="J21" t="s">
        <v>34</v>
      </c>
      <c r="K21" t="s">
        <v>73</v>
      </c>
      <c r="L21" t="s">
        <v>71</v>
      </c>
      <c r="M21" t="s">
        <v>72</v>
      </c>
      <c r="N21" t="s">
        <v>166</v>
      </c>
      <c r="AQ21">
        <v>976.70693100000005</v>
      </c>
    </row>
    <row r="22" spans="1:44" x14ac:dyDescent="0.2">
      <c r="A22" t="s">
        <v>30</v>
      </c>
      <c r="B22" t="s">
        <v>3</v>
      </c>
      <c r="C22" t="s">
        <v>31</v>
      </c>
      <c r="D22" t="s">
        <v>32</v>
      </c>
      <c r="E22">
        <v>204</v>
      </c>
      <c r="F22" t="s">
        <v>69</v>
      </c>
      <c r="G22" t="s">
        <v>66</v>
      </c>
      <c r="H22" t="s">
        <v>34</v>
      </c>
      <c r="I22" t="s">
        <v>34</v>
      </c>
      <c r="J22" t="s">
        <v>34</v>
      </c>
      <c r="K22" t="s">
        <v>73</v>
      </c>
      <c r="L22" t="s">
        <v>71</v>
      </c>
      <c r="M22" t="s">
        <v>206</v>
      </c>
      <c r="N22" t="s">
        <v>37</v>
      </c>
      <c r="AE22">
        <v>36</v>
      </c>
      <c r="AF22">
        <v>36</v>
      </c>
      <c r="AG22">
        <v>36</v>
      </c>
    </row>
    <row r="23" spans="1:44" x14ac:dyDescent="0.2">
      <c r="A23" t="s">
        <v>30</v>
      </c>
      <c r="B23" t="s">
        <v>3</v>
      </c>
      <c r="C23" t="s">
        <v>31</v>
      </c>
      <c r="D23" t="s">
        <v>32</v>
      </c>
      <c r="E23">
        <v>204</v>
      </c>
      <c r="F23" t="s">
        <v>69</v>
      </c>
      <c r="G23" t="s">
        <v>75</v>
      </c>
      <c r="H23" t="s">
        <v>34</v>
      </c>
      <c r="I23" t="s">
        <v>34</v>
      </c>
      <c r="J23" t="s">
        <v>34</v>
      </c>
      <c r="K23" t="s">
        <v>76</v>
      </c>
      <c r="L23" t="s">
        <v>71</v>
      </c>
      <c r="M23" t="s">
        <v>77</v>
      </c>
      <c r="N23" t="s">
        <v>37</v>
      </c>
      <c r="O23">
        <v>17.7000007629</v>
      </c>
      <c r="P23">
        <v>16.100000381499999</v>
      </c>
      <c r="Q23">
        <v>15.199999809299999</v>
      </c>
      <c r="R23">
        <v>14.199999809299999</v>
      </c>
      <c r="S23">
        <v>14.399999618500001</v>
      </c>
      <c r="T23">
        <v>15.300000190700001</v>
      </c>
      <c r="U23">
        <v>16.399999618500001</v>
      </c>
      <c r="V23">
        <v>15.300000190700001</v>
      </c>
      <c r="W23">
        <v>13.5</v>
      </c>
      <c r="X23">
        <v>13.699999809299999</v>
      </c>
      <c r="Y23">
        <v>12.273</v>
      </c>
      <c r="Z23">
        <v>7.3639999999999999</v>
      </c>
      <c r="AI23">
        <v>0</v>
      </c>
      <c r="AJ23">
        <v>0.441834952</v>
      </c>
      <c r="AK23">
        <v>0.441834952</v>
      </c>
      <c r="AL23">
        <v>1.2651239999999999</v>
      </c>
      <c r="AM23">
        <v>0.55388400000000004</v>
      </c>
      <c r="AN23">
        <v>0.80534733599999997</v>
      </c>
      <c r="AO23">
        <v>6.4427779999999997E-3</v>
      </c>
    </row>
    <row r="24" spans="1:44" x14ac:dyDescent="0.2">
      <c r="A24" t="s">
        <v>30</v>
      </c>
      <c r="B24" t="s">
        <v>3</v>
      </c>
      <c r="C24" t="s">
        <v>31</v>
      </c>
      <c r="D24" t="s">
        <v>32</v>
      </c>
      <c r="E24">
        <v>204</v>
      </c>
      <c r="F24" t="s">
        <v>69</v>
      </c>
      <c r="G24" t="s">
        <v>75</v>
      </c>
      <c r="H24" t="s">
        <v>34</v>
      </c>
      <c r="I24" t="s">
        <v>34</v>
      </c>
      <c r="J24" t="s">
        <v>34</v>
      </c>
      <c r="K24" t="s">
        <v>76</v>
      </c>
      <c r="L24" t="s">
        <v>71</v>
      </c>
      <c r="M24" t="s">
        <v>206</v>
      </c>
      <c r="N24" t="s">
        <v>37</v>
      </c>
      <c r="O24">
        <v>17.7</v>
      </c>
      <c r="P24">
        <v>16.100000000000001</v>
      </c>
      <c r="Q24">
        <v>15.2</v>
      </c>
      <c r="R24">
        <v>14.2</v>
      </c>
      <c r="S24">
        <v>14.4</v>
      </c>
      <c r="T24">
        <v>15.3</v>
      </c>
      <c r="U24">
        <v>16.399999999999999</v>
      </c>
      <c r="V24">
        <v>15.3</v>
      </c>
      <c r="W24">
        <v>13.5</v>
      </c>
      <c r="X24">
        <v>13.7</v>
      </c>
      <c r="Y24">
        <v>12.27</v>
      </c>
      <c r="Z24">
        <v>7.36</v>
      </c>
      <c r="AI24">
        <v>0</v>
      </c>
      <c r="AJ24">
        <v>0.44</v>
      </c>
      <c r="AK24">
        <v>0.44</v>
      </c>
      <c r="AL24">
        <v>1.27</v>
      </c>
      <c r="AM24">
        <v>0.55000000000000004</v>
      </c>
    </row>
    <row r="25" spans="1:44" x14ac:dyDescent="0.2">
      <c r="A25" t="s">
        <v>30</v>
      </c>
      <c r="B25" t="s">
        <v>3</v>
      </c>
      <c r="C25" t="s">
        <v>31</v>
      </c>
      <c r="D25" t="s">
        <v>32</v>
      </c>
      <c r="E25">
        <v>204</v>
      </c>
      <c r="F25" t="s">
        <v>78</v>
      </c>
      <c r="G25" t="s">
        <v>62</v>
      </c>
      <c r="H25" t="s">
        <v>34</v>
      </c>
      <c r="I25" t="s">
        <v>34</v>
      </c>
      <c r="J25" t="s">
        <v>34</v>
      </c>
      <c r="K25" t="s">
        <v>79</v>
      </c>
      <c r="L25" t="s">
        <v>80</v>
      </c>
      <c r="M25" t="s">
        <v>81</v>
      </c>
      <c r="N25" t="s">
        <v>48</v>
      </c>
      <c r="AN25">
        <v>86559</v>
      </c>
      <c r="AO25">
        <v>226410</v>
      </c>
      <c r="AP25">
        <v>142096</v>
      </c>
      <c r="AQ25">
        <v>197685</v>
      </c>
      <c r="AR25">
        <v>217590</v>
      </c>
    </row>
    <row r="26" spans="1:44" x14ac:dyDescent="0.2">
      <c r="A26" t="s">
        <v>30</v>
      </c>
      <c r="B26" t="s">
        <v>3</v>
      </c>
      <c r="C26" t="s">
        <v>31</v>
      </c>
      <c r="D26" t="s">
        <v>32</v>
      </c>
      <c r="E26">
        <v>204</v>
      </c>
      <c r="F26" t="s">
        <v>78</v>
      </c>
      <c r="G26" t="s">
        <v>62</v>
      </c>
      <c r="H26" t="s">
        <v>34</v>
      </c>
      <c r="I26" t="s">
        <v>34</v>
      </c>
      <c r="J26" t="s">
        <v>34</v>
      </c>
      <c r="K26" t="s">
        <v>79</v>
      </c>
      <c r="L26" t="s">
        <v>80</v>
      </c>
      <c r="M26" t="s">
        <v>194</v>
      </c>
      <c r="N26" t="s">
        <v>37</v>
      </c>
      <c r="Z26">
        <v>35651</v>
      </c>
      <c r="AA26">
        <v>24198</v>
      </c>
      <c r="AB26">
        <v>22128</v>
      </c>
      <c r="AC26">
        <v>26366</v>
      </c>
      <c r="AD26">
        <v>21636</v>
      </c>
      <c r="AE26">
        <v>19669</v>
      </c>
      <c r="AF26">
        <v>19689</v>
      </c>
      <c r="AG26">
        <v>26504</v>
      </c>
      <c r="AH26">
        <v>27014</v>
      </c>
      <c r="AI26">
        <v>25613</v>
      </c>
      <c r="AJ26">
        <v>26881</v>
      </c>
      <c r="AK26">
        <v>23728</v>
      </c>
      <c r="AL26">
        <v>34914</v>
      </c>
      <c r="AM26">
        <v>112389</v>
      </c>
      <c r="AN26">
        <v>124464</v>
      </c>
      <c r="AO26">
        <v>74855</v>
      </c>
      <c r="AP26">
        <v>142117</v>
      </c>
      <c r="AQ26">
        <v>197729</v>
      </c>
      <c r="AR26">
        <v>219118</v>
      </c>
    </row>
    <row r="27" spans="1:44" x14ac:dyDescent="0.2">
      <c r="A27" t="s">
        <v>30</v>
      </c>
      <c r="B27" t="s">
        <v>3</v>
      </c>
      <c r="C27" t="s">
        <v>31</v>
      </c>
      <c r="D27" t="s">
        <v>32</v>
      </c>
      <c r="E27">
        <v>204</v>
      </c>
      <c r="F27" t="s">
        <v>78</v>
      </c>
      <c r="G27" t="s">
        <v>62</v>
      </c>
      <c r="H27" t="s">
        <v>82</v>
      </c>
      <c r="I27" t="s">
        <v>34</v>
      </c>
      <c r="J27" t="s">
        <v>34</v>
      </c>
      <c r="K27" t="s">
        <v>83</v>
      </c>
      <c r="L27" t="s">
        <v>80</v>
      </c>
      <c r="M27" t="s">
        <v>81</v>
      </c>
      <c r="N27" t="s">
        <v>37</v>
      </c>
      <c r="AN27">
        <v>50549</v>
      </c>
      <c r="AO27">
        <v>189135</v>
      </c>
      <c r="AP27">
        <v>117498</v>
      </c>
      <c r="AQ27">
        <v>173344</v>
      </c>
      <c r="AR27">
        <v>192933</v>
      </c>
    </row>
    <row r="28" spans="1:44" x14ac:dyDescent="0.2">
      <c r="A28" t="s">
        <v>30</v>
      </c>
      <c r="B28" t="s">
        <v>3</v>
      </c>
      <c r="C28" t="s">
        <v>31</v>
      </c>
      <c r="D28" t="s">
        <v>32</v>
      </c>
      <c r="E28">
        <v>204</v>
      </c>
      <c r="F28" t="s">
        <v>78</v>
      </c>
      <c r="G28" t="s">
        <v>62</v>
      </c>
      <c r="H28" t="s">
        <v>82</v>
      </c>
      <c r="I28" t="s">
        <v>34</v>
      </c>
      <c r="J28" t="s">
        <v>34</v>
      </c>
      <c r="K28" t="s">
        <v>83</v>
      </c>
      <c r="L28" t="s">
        <v>80</v>
      </c>
      <c r="M28" t="s">
        <v>194</v>
      </c>
      <c r="N28" t="s">
        <v>37</v>
      </c>
      <c r="Z28">
        <v>1426</v>
      </c>
      <c r="AA28">
        <v>1427</v>
      </c>
      <c r="AB28">
        <v>1224</v>
      </c>
      <c r="AC28">
        <v>2190</v>
      </c>
      <c r="AD28">
        <v>2042</v>
      </c>
      <c r="AE28">
        <v>1825</v>
      </c>
      <c r="AF28">
        <v>2170</v>
      </c>
      <c r="AG28">
        <v>2559</v>
      </c>
      <c r="AH28">
        <v>1623</v>
      </c>
      <c r="AI28">
        <v>1155</v>
      </c>
      <c r="AJ28">
        <v>1054</v>
      </c>
      <c r="AK28">
        <v>708</v>
      </c>
      <c r="AL28">
        <v>828</v>
      </c>
      <c r="AM28">
        <v>69771</v>
      </c>
      <c r="AN28">
        <v>77766</v>
      </c>
      <c r="AO28">
        <v>37559</v>
      </c>
      <c r="AP28">
        <v>117498</v>
      </c>
      <c r="AQ28">
        <v>173344</v>
      </c>
      <c r="AR28">
        <v>192933</v>
      </c>
    </row>
    <row r="29" spans="1:44" x14ac:dyDescent="0.2">
      <c r="A29" t="s">
        <v>30</v>
      </c>
      <c r="B29" t="s">
        <v>3</v>
      </c>
      <c r="C29" t="s">
        <v>31</v>
      </c>
      <c r="D29" t="s">
        <v>32</v>
      </c>
      <c r="E29">
        <v>204</v>
      </c>
      <c r="F29" t="s">
        <v>78</v>
      </c>
      <c r="G29" t="s">
        <v>62</v>
      </c>
      <c r="H29" t="s">
        <v>84</v>
      </c>
      <c r="I29" t="s">
        <v>34</v>
      </c>
      <c r="J29" t="s">
        <v>34</v>
      </c>
      <c r="K29" t="s">
        <v>85</v>
      </c>
      <c r="L29" t="s">
        <v>80</v>
      </c>
      <c r="M29" t="s">
        <v>81</v>
      </c>
      <c r="N29" t="s">
        <v>37</v>
      </c>
      <c r="AN29">
        <v>28730</v>
      </c>
      <c r="AO29">
        <v>31229</v>
      </c>
      <c r="AP29">
        <v>20529</v>
      </c>
      <c r="AQ29">
        <v>19374</v>
      </c>
      <c r="AR29">
        <v>19119</v>
      </c>
    </row>
    <row r="30" spans="1:44" x14ac:dyDescent="0.2">
      <c r="A30" t="s">
        <v>30</v>
      </c>
      <c r="B30" t="s">
        <v>3</v>
      </c>
      <c r="C30" t="s">
        <v>31</v>
      </c>
      <c r="D30" t="s">
        <v>32</v>
      </c>
      <c r="E30">
        <v>204</v>
      </c>
      <c r="F30" t="s">
        <v>78</v>
      </c>
      <c r="G30" t="s">
        <v>62</v>
      </c>
      <c r="H30" t="s">
        <v>86</v>
      </c>
      <c r="I30" t="s">
        <v>34</v>
      </c>
      <c r="J30" t="s">
        <v>34</v>
      </c>
      <c r="K30" t="s">
        <v>87</v>
      </c>
      <c r="L30" t="s">
        <v>80</v>
      </c>
      <c r="M30" t="s">
        <v>194</v>
      </c>
      <c r="N30" t="s">
        <v>37</v>
      </c>
      <c r="Z30">
        <v>646</v>
      </c>
      <c r="AA30">
        <v>642</v>
      </c>
      <c r="AB30">
        <v>812</v>
      </c>
      <c r="AC30">
        <v>911</v>
      </c>
      <c r="AD30">
        <v>717</v>
      </c>
      <c r="AE30">
        <v>335</v>
      </c>
      <c r="AF30">
        <v>657</v>
      </c>
      <c r="AG30">
        <v>816</v>
      </c>
      <c r="AH30">
        <v>964</v>
      </c>
      <c r="AI30">
        <v>927</v>
      </c>
      <c r="AJ30">
        <v>1005</v>
      </c>
      <c r="AK30">
        <v>941</v>
      </c>
      <c r="AL30">
        <v>1226</v>
      </c>
      <c r="AM30">
        <v>1399</v>
      </c>
      <c r="AN30">
        <v>1183</v>
      </c>
      <c r="AO30">
        <v>758</v>
      </c>
      <c r="AP30">
        <v>350</v>
      </c>
      <c r="AQ30">
        <v>478</v>
      </c>
      <c r="AR30">
        <v>384</v>
      </c>
    </row>
    <row r="31" spans="1:44" x14ac:dyDescent="0.2">
      <c r="A31" t="s">
        <v>30</v>
      </c>
      <c r="B31" t="s">
        <v>3</v>
      </c>
      <c r="C31" t="s">
        <v>31</v>
      </c>
      <c r="D31" t="s">
        <v>32</v>
      </c>
      <c r="E31">
        <v>204</v>
      </c>
      <c r="F31" t="s">
        <v>78</v>
      </c>
      <c r="G31" t="s">
        <v>62</v>
      </c>
      <c r="H31" t="s">
        <v>88</v>
      </c>
      <c r="I31" t="s">
        <v>34</v>
      </c>
      <c r="J31" t="s">
        <v>34</v>
      </c>
      <c r="K31" t="s">
        <v>89</v>
      </c>
      <c r="L31" t="s">
        <v>80</v>
      </c>
      <c r="M31" t="s">
        <v>81</v>
      </c>
      <c r="N31" t="s">
        <v>37</v>
      </c>
      <c r="AN31">
        <v>1183</v>
      </c>
      <c r="AO31">
        <v>780</v>
      </c>
      <c r="AP31">
        <v>363</v>
      </c>
      <c r="AQ31">
        <v>521</v>
      </c>
      <c r="AR31">
        <v>424</v>
      </c>
    </row>
    <row r="32" spans="1:44" x14ac:dyDescent="0.2">
      <c r="A32" t="s">
        <v>30</v>
      </c>
      <c r="B32" t="s">
        <v>3</v>
      </c>
      <c r="C32" t="s">
        <v>31</v>
      </c>
      <c r="D32" t="s">
        <v>32</v>
      </c>
      <c r="E32">
        <v>204</v>
      </c>
      <c r="F32" t="s">
        <v>78</v>
      </c>
      <c r="G32" t="s">
        <v>62</v>
      </c>
      <c r="H32" t="s">
        <v>88</v>
      </c>
      <c r="I32" t="s">
        <v>34</v>
      </c>
      <c r="J32" t="s">
        <v>34</v>
      </c>
      <c r="K32" t="s">
        <v>89</v>
      </c>
      <c r="L32" t="s">
        <v>80</v>
      </c>
      <c r="M32" t="s">
        <v>194</v>
      </c>
      <c r="N32" t="s">
        <v>37</v>
      </c>
      <c r="Z32">
        <v>82</v>
      </c>
      <c r="AA32">
        <v>51</v>
      </c>
      <c r="AB32">
        <v>38</v>
      </c>
      <c r="AC32">
        <v>41</v>
      </c>
      <c r="AD32">
        <v>43</v>
      </c>
      <c r="AE32">
        <v>47</v>
      </c>
      <c r="AF32">
        <v>41</v>
      </c>
      <c r="AG32">
        <v>45</v>
      </c>
      <c r="AH32">
        <v>52</v>
      </c>
      <c r="AI32">
        <v>17</v>
      </c>
      <c r="AJ32">
        <v>14</v>
      </c>
      <c r="AK32">
        <v>34</v>
      </c>
      <c r="AL32">
        <v>52</v>
      </c>
      <c r="AM32">
        <v>24</v>
      </c>
      <c r="AN32">
        <v>13</v>
      </c>
      <c r="AO32">
        <v>22</v>
      </c>
      <c r="AP32">
        <v>13</v>
      </c>
      <c r="AQ32">
        <v>43</v>
      </c>
      <c r="AR32">
        <v>40</v>
      </c>
    </row>
    <row r="33" spans="1:44" x14ac:dyDescent="0.2">
      <c r="A33" t="s">
        <v>30</v>
      </c>
      <c r="B33" t="s">
        <v>3</v>
      </c>
      <c r="C33" t="s">
        <v>31</v>
      </c>
      <c r="D33" t="s">
        <v>32</v>
      </c>
      <c r="E33">
        <v>204</v>
      </c>
      <c r="F33" t="s">
        <v>78</v>
      </c>
      <c r="G33" t="s">
        <v>62</v>
      </c>
      <c r="H33" t="s">
        <v>90</v>
      </c>
      <c r="I33" t="s">
        <v>34</v>
      </c>
      <c r="J33" t="s">
        <v>34</v>
      </c>
      <c r="K33" t="s">
        <v>91</v>
      </c>
      <c r="L33" t="s">
        <v>80</v>
      </c>
      <c r="M33" t="s">
        <v>81</v>
      </c>
      <c r="N33" t="s">
        <v>37</v>
      </c>
      <c r="AN33">
        <v>3841</v>
      </c>
      <c r="AO33">
        <v>3627</v>
      </c>
      <c r="AP33">
        <v>2573</v>
      </c>
      <c r="AQ33">
        <v>3137</v>
      </c>
      <c r="AR33">
        <v>2901</v>
      </c>
    </row>
    <row r="34" spans="1:44" x14ac:dyDescent="0.2">
      <c r="A34" t="s">
        <v>30</v>
      </c>
      <c r="B34" t="s">
        <v>3</v>
      </c>
      <c r="C34" t="s">
        <v>31</v>
      </c>
      <c r="D34" t="s">
        <v>32</v>
      </c>
      <c r="E34">
        <v>204</v>
      </c>
      <c r="F34" t="s">
        <v>78</v>
      </c>
      <c r="G34" t="s">
        <v>62</v>
      </c>
      <c r="H34" t="s">
        <v>90</v>
      </c>
      <c r="I34" t="s">
        <v>34</v>
      </c>
      <c r="J34" t="s">
        <v>34</v>
      </c>
      <c r="K34" t="s">
        <v>91</v>
      </c>
      <c r="L34" t="s">
        <v>80</v>
      </c>
      <c r="M34" t="s">
        <v>194</v>
      </c>
      <c r="N34" t="s">
        <v>48</v>
      </c>
      <c r="Z34">
        <v>4241</v>
      </c>
      <c r="AA34">
        <v>3953</v>
      </c>
      <c r="AB34">
        <v>3406</v>
      </c>
      <c r="AC34">
        <v>3739</v>
      </c>
      <c r="AD34">
        <v>3020</v>
      </c>
      <c r="AE34">
        <v>2516</v>
      </c>
      <c r="AF34">
        <v>1639</v>
      </c>
      <c r="AG34">
        <v>3456</v>
      </c>
      <c r="AH34">
        <v>3916</v>
      </c>
      <c r="AI34">
        <v>3580</v>
      </c>
      <c r="AJ34">
        <v>3735</v>
      </c>
      <c r="AK34">
        <v>3236</v>
      </c>
      <c r="AL34">
        <v>4810</v>
      </c>
      <c r="AM34">
        <v>5704</v>
      </c>
      <c r="AN34">
        <v>5822</v>
      </c>
      <c r="AO34">
        <v>3627</v>
      </c>
      <c r="AP34">
        <v>2573</v>
      </c>
      <c r="AQ34">
        <v>3137</v>
      </c>
      <c r="AR34">
        <v>2901</v>
      </c>
    </row>
    <row r="35" spans="1:44" x14ac:dyDescent="0.2">
      <c r="A35" t="s">
        <v>30</v>
      </c>
      <c r="B35" t="s">
        <v>3</v>
      </c>
      <c r="C35" t="s">
        <v>31</v>
      </c>
      <c r="D35" t="s">
        <v>32</v>
      </c>
      <c r="E35">
        <v>204</v>
      </c>
      <c r="F35" t="s">
        <v>78</v>
      </c>
      <c r="G35" t="s">
        <v>62</v>
      </c>
      <c r="H35" t="s">
        <v>92</v>
      </c>
      <c r="I35" t="s">
        <v>34</v>
      </c>
      <c r="J35" t="s">
        <v>34</v>
      </c>
      <c r="K35" t="s">
        <v>93</v>
      </c>
      <c r="L35" t="s">
        <v>80</v>
      </c>
      <c r="M35" t="s">
        <v>194</v>
      </c>
      <c r="N35" t="s">
        <v>37</v>
      </c>
      <c r="Z35">
        <v>1377</v>
      </c>
      <c r="AA35">
        <v>18</v>
      </c>
      <c r="AB35">
        <v>23</v>
      </c>
      <c r="AC35">
        <v>22</v>
      </c>
      <c r="AD35">
        <v>12</v>
      </c>
      <c r="AE35">
        <v>12</v>
      </c>
      <c r="AF35">
        <v>16</v>
      </c>
      <c r="AG35">
        <v>14</v>
      </c>
      <c r="AH35">
        <v>7</v>
      </c>
      <c r="AI35">
        <v>0</v>
      </c>
      <c r="AJ35">
        <v>1</v>
      </c>
      <c r="AK35">
        <v>0</v>
      </c>
      <c r="AL35">
        <v>3</v>
      </c>
      <c r="AM35">
        <v>5</v>
      </c>
      <c r="AN35">
        <v>515</v>
      </c>
      <c r="AO35">
        <v>92</v>
      </c>
      <c r="AP35">
        <v>63</v>
      </c>
      <c r="AQ35">
        <v>70</v>
      </c>
      <c r="AR35">
        <v>37</v>
      </c>
    </row>
    <row r="36" spans="1:44" x14ac:dyDescent="0.2">
      <c r="A36" t="s">
        <v>30</v>
      </c>
      <c r="B36" t="s">
        <v>3</v>
      </c>
      <c r="C36" t="s">
        <v>31</v>
      </c>
      <c r="D36" t="s">
        <v>32</v>
      </c>
      <c r="E36">
        <v>204</v>
      </c>
      <c r="F36" t="s">
        <v>78</v>
      </c>
      <c r="G36" t="s">
        <v>62</v>
      </c>
      <c r="H36" t="s">
        <v>94</v>
      </c>
      <c r="I36" t="s">
        <v>34</v>
      </c>
      <c r="J36" t="s">
        <v>34</v>
      </c>
      <c r="K36" t="s">
        <v>95</v>
      </c>
      <c r="L36" t="s">
        <v>80</v>
      </c>
      <c r="M36" t="s">
        <v>81</v>
      </c>
      <c r="N36" t="s">
        <v>37</v>
      </c>
      <c r="AN36">
        <v>2256</v>
      </c>
      <c r="AO36">
        <v>1639</v>
      </c>
      <c r="AP36">
        <v>1133</v>
      </c>
      <c r="AQ36">
        <v>1309</v>
      </c>
      <c r="AR36">
        <v>2213</v>
      </c>
    </row>
    <row r="37" spans="1:44" x14ac:dyDescent="0.2">
      <c r="A37" t="s">
        <v>30</v>
      </c>
      <c r="B37" t="s">
        <v>3</v>
      </c>
      <c r="C37" t="s">
        <v>31</v>
      </c>
      <c r="D37" t="s">
        <v>32</v>
      </c>
      <c r="E37">
        <v>204</v>
      </c>
      <c r="F37" t="s">
        <v>78</v>
      </c>
      <c r="G37" t="s">
        <v>62</v>
      </c>
      <c r="H37" t="s">
        <v>94</v>
      </c>
      <c r="I37" t="s">
        <v>34</v>
      </c>
      <c r="J37" t="s">
        <v>34</v>
      </c>
      <c r="K37" t="s">
        <v>95</v>
      </c>
      <c r="L37" t="s">
        <v>80</v>
      </c>
      <c r="M37" t="s">
        <v>194</v>
      </c>
      <c r="N37" t="s">
        <v>37</v>
      </c>
      <c r="Z37">
        <v>287</v>
      </c>
      <c r="AA37">
        <v>367</v>
      </c>
      <c r="AB37">
        <v>339</v>
      </c>
      <c r="AC37">
        <v>169</v>
      </c>
      <c r="AD37">
        <v>235</v>
      </c>
      <c r="AE37">
        <v>272</v>
      </c>
      <c r="AF37">
        <v>255</v>
      </c>
      <c r="AG37">
        <v>277</v>
      </c>
      <c r="AH37">
        <v>163</v>
      </c>
      <c r="AI37">
        <v>69</v>
      </c>
      <c r="AJ37">
        <v>55</v>
      </c>
      <c r="AK37">
        <v>63</v>
      </c>
      <c r="AL37">
        <v>45</v>
      </c>
      <c r="AM37">
        <v>82</v>
      </c>
      <c r="AN37">
        <v>1954</v>
      </c>
      <c r="AO37">
        <v>297</v>
      </c>
      <c r="AP37">
        <v>175</v>
      </c>
      <c r="AQ37">
        <v>222</v>
      </c>
      <c r="AR37">
        <v>1031</v>
      </c>
    </row>
    <row r="38" spans="1:44" x14ac:dyDescent="0.2">
      <c r="A38" t="s">
        <v>30</v>
      </c>
      <c r="B38" t="s">
        <v>3</v>
      </c>
      <c r="C38" t="s">
        <v>31</v>
      </c>
      <c r="D38" t="s">
        <v>32</v>
      </c>
      <c r="E38">
        <v>204</v>
      </c>
      <c r="F38" t="s">
        <v>78</v>
      </c>
      <c r="G38" t="s">
        <v>62</v>
      </c>
      <c r="H38" t="s">
        <v>96</v>
      </c>
      <c r="I38" t="s">
        <v>34</v>
      </c>
      <c r="J38" t="s">
        <v>34</v>
      </c>
      <c r="K38" t="s">
        <v>97</v>
      </c>
      <c r="L38" t="s">
        <v>80</v>
      </c>
      <c r="M38" t="s">
        <v>194</v>
      </c>
      <c r="N38" t="s">
        <v>37</v>
      </c>
      <c r="Z38">
        <v>1088</v>
      </c>
      <c r="AA38">
        <v>870</v>
      </c>
      <c r="AB38">
        <v>842</v>
      </c>
      <c r="AC38">
        <v>1034</v>
      </c>
      <c r="AD38">
        <v>741</v>
      </c>
      <c r="AE38">
        <v>693</v>
      </c>
      <c r="AF38">
        <v>841</v>
      </c>
      <c r="AG38">
        <v>1042</v>
      </c>
      <c r="AH38">
        <v>1134</v>
      </c>
      <c r="AI38">
        <v>1190</v>
      </c>
      <c r="AJ38">
        <v>984</v>
      </c>
      <c r="AK38">
        <v>852</v>
      </c>
      <c r="AL38">
        <v>1467</v>
      </c>
      <c r="AM38">
        <v>2235</v>
      </c>
      <c r="AN38">
        <v>2031</v>
      </c>
      <c r="AO38">
        <v>1250</v>
      </c>
      <c r="AP38">
        <v>895</v>
      </c>
      <c r="AQ38">
        <v>1017</v>
      </c>
      <c r="AR38">
        <v>1145</v>
      </c>
    </row>
    <row r="39" spans="1:44" x14ac:dyDescent="0.2">
      <c r="A39" t="s">
        <v>30</v>
      </c>
      <c r="B39" t="s">
        <v>3</v>
      </c>
      <c r="C39" t="s">
        <v>31</v>
      </c>
      <c r="D39" t="s">
        <v>32</v>
      </c>
      <c r="E39">
        <v>204</v>
      </c>
      <c r="F39" t="s">
        <v>78</v>
      </c>
      <c r="G39" t="s">
        <v>62</v>
      </c>
      <c r="H39" t="s">
        <v>98</v>
      </c>
      <c r="I39" t="s">
        <v>34</v>
      </c>
      <c r="J39" t="s">
        <v>34</v>
      </c>
      <c r="K39" t="s">
        <v>99</v>
      </c>
      <c r="L39" t="s">
        <v>80</v>
      </c>
      <c r="M39" t="s">
        <v>194</v>
      </c>
      <c r="N39" t="s">
        <v>37</v>
      </c>
      <c r="Z39">
        <v>1062</v>
      </c>
      <c r="AA39">
        <v>1061</v>
      </c>
      <c r="AB39">
        <v>863</v>
      </c>
      <c r="AC39">
        <v>862</v>
      </c>
      <c r="AD39">
        <v>656</v>
      </c>
      <c r="AE39">
        <v>765</v>
      </c>
      <c r="AF39">
        <v>917</v>
      </c>
      <c r="AG39">
        <v>1123</v>
      </c>
      <c r="AH39">
        <v>1390</v>
      </c>
      <c r="AI39">
        <v>1415</v>
      </c>
      <c r="AJ39">
        <v>38</v>
      </c>
      <c r="AK39">
        <v>91</v>
      </c>
      <c r="AL39">
        <v>858</v>
      </c>
      <c r="AM39">
        <v>1430</v>
      </c>
      <c r="AN39">
        <v>1715</v>
      </c>
      <c r="AO39">
        <v>13</v>
      </c>
      <c r="AP39">
        <v>21</v>
      </c>
      <c r="AQ39">
        <v>44</v>
      </c>
      <c r="AR39">
        <v>10</v>
      </c>
    </row>
    <row r="40" spans="1:44" x14ac:dyDescent="0.2">
      <c r="A40" t="s">
        <v>30</v>
      </c>
      <c r="B40" t="s">
        <v>3</v>
      </c>
      <c r="C40" t="s">
        <v>31</v>
      </c>
      <c r="D40" t="s">
        <v>32</v>
      </c>
      <c r="E40">
        <v>204</v>
      </c>
      <c r="F40" t="s">
        <v>78</v>
      </c>
      <c r="G40" t="s">
        <v>62</v>
      </c>
      <c r="H40" t="s">
        <v>100</v>
      </c>
      <c r="I40" t="s">
        <v>34</v>
      </c>
      <c r="J40" t="s">
        <v>34</v>
      </c>
      <c r="K40" t="s">
        <v>101</v>
      </c>
      <c r="L40" t="s">
        <v>80</v>
      </c>
      <c r="M40" t="s">
        <v>194</v>
      </c>
      <c r="N40" t="s">
        <v>37</v>
      </c>
      <c r="Z40">
        <v>19</v>
      </c>
      <c r="AA40">
        <v>27</v>
      </c>
      <c r="AB40">
        <v>158</v>
      </c>
      <c r="AC40">
        <v>646</v>
      </c>
      <c r="AD40">
        <v>381</v>
      </c>
      <c r="AE40">
        <v>28</v>
      </c>
      <c r="AF40">
        <v>44</v>
      </c>
      <c r="AG40">
        <v>22</v>
      </c>
      <c r="AH40">
        <v>48</v>
      </c>
      <c r="AI40">
        <v>79</v>
      </c>
      <c r="AJ40">
        <v>1323</v>
      </c>
      <c r="AK40">
        <v>1184</v>
      </c>
      <c r="AL40">
        <v>1118</v>
      </c>
      <c r="AM40">
        <v>1546</v>
      </c>
      <c r="AN40">
        <v>4419</v>
      </c>
      <c r="AO40">
        <v>8</v>
      </c>
      <c r="AP40">
        <v>0</v>
      </c>
      <c r="AQ40">
        <v>0</v>
      </c>
      <c r="AR40">
        <v>1518</v>
      </c>
    </row>
    <row r="41" spans="1:44" x14ac:dyDescent="0.2">
      <c r="A41" t="s">
        <v>30</v>
      </c>
      <c r="B41" t="s">
        <v>3</v>
      </c>
      <c r="C41" t="s">
        <v>31</v>
      </c>
      <c r="D41" t="s">
        <v>32</v>
      </c>
      <c r="E41">
        <v>204</v>
      </c>
      <c r="F41" t="s">
        <v>78</v>
      </c>
      <c r="G41" t="s">
        <v>62</v>
      </c>
      <c r="H41" t="s">
        <v>102</v>
      </c>
      <c r="I41" t="s">
        <v>34</v>
      </c>
      <c r="J41" t="s">
        <v>34</v>
      </c>
      <c r="K41" t="s">
        <v>103</v>
      </c>
      <c r="L41" t="s">
        <v>80</v>
      </c>
      <c r="M41" t="s">
        <v>194</v>
      </c>
      <c r="N41" t="s">
        <v>37</v>
      </c>
      <c r="Z41">
        <v>25423</v>
      </c>
      <c r="AA41">
        <v>15782</v>
      </c>
      <c r="AB41">
        <v>14423</v>
      </c>
      <c r="AC41">
        <v>16752</v>
      </c>
      <c r="AD41">
        <v>13789</v>
      </c>
      <c r="AE41">
        <v>13176</v>
      </c>
      <c r="AF41">
        <v>13109</v>
      </c>
      <c r="AG41">
        <v>17150</v>
      </c>
      <c r="AH41">
        <v>17717</v>
      </c>
      <c r="AI41">
        <v>17181</v>
      </c>
      <c r="AJ41">
        <v>18672</v>
      </c>
      <c r="AK41">
        <v>16619</v>
      </c>
      <c r="AL41">
        <v>24507</v>
      </c>
      <c r="AM41">
        <v>30193</v>
      </c>
      <c r="AN41">
        <v>29046</v>
      </c>
      <c r="AO41">
        <v>31229</v>
      </c>
      <c r="AP41">
        <v>20529</v>
      </c>
      <c r="AQ41">
        <v>19374</v>
      </c>
      <c r="AR41">
        <v>19119</v>
      </c>
    </row>
    <row r="42" spans="1:44" x14ac:dyDescent="0.2">
      <c r="A42" t="s">
        <v>30</v>
      </c>
      <c r="B42" t="s">
        <v>3</v>
      </c>
      <c r="C42" t="s">
        <v>31</v>
      </c>
      <c r="D42" t="s">
        <v>32</v>
      </c>
      <c r="E42">
        <v>204</v>
      </c>
      <c r="F42" t="s">
        <v>104</v>
      </c>
      <c r="G42" t="s">
        <v>62</v>
      </c>
      <c r="H42" t="s">
        <v>84</v>
      </c>
      <c r="I42" t="s">
        <v>105</v>
      </c>
      <c r="J42" t="s">
        <v>38</v>
      </c>
      <c r="K42" t="s">
        <v>198</v>
      </c>
      <c r="L42" t="s">
        <v>106</v>
      </c>
      <c r="M42" t="s">
        <v>107</v>
      </c>
      <c r="N42" t="s">
        <v>108</v>
      </c>
      <c r="AL42">
        <v>0.55000000000000004</v>
      </c>
    </row>
    <row r="43" spans="1:44" x14ac:dyDescent="0.2">
      <c r="A43" t="s">
        <v>30</v>
      </c>
      <c r="B43" t="s">
        <v>3</v>
      </c>
      <c r="C43" t="s">
        <v>31</v>
      </c>
      <c r="D43" t="s">
        <v>32</v>
      </c>
      <c r="E43">
        <v>204</v>
      </c>
      <c r="F43" t="s">
        <v>104</v>
      </c>
      <c r="G43" t="s">
        <v>62</v>
      </c>
      <c r="H43" t="s">
        <v>84</v>
      </c>
      <c r="I43" t="s">
        <v>109</v>
      </c>
      <c r="J43" t="s">
        <v>38</v>
      </c>
      <c r="K43" t="s">
        <v>199</v>
      </c>
      <c r="L43" t="s">
        <v>106</v>
      </c>
      <c r="M43" t="s">
        <v>107</v>
      </c>
      <c r="N43" t="s">
        <v>108</v>
      </c>
      <c r="AL43">
        <v>1.56</v>
      </c>
    </row>
    <row r="44" spans="1:44" x14ac:dyDescent="0.2">
      <c r="A44" t="s">
        <v>30</v>
      </c>
      <c r="B44" t="s">
        <v>3</v>
      </c>
      <c r="C44" t="s">
        <v>31</v>
      </c>
      <c r="D44" t="s">
        <v>32</v>
      </c>
      <c r="E44">
        <v>204</v>
      </c>
      <c r="F44" t="s">
        <v>104</v>
      </c>
      <c r="G44" t="s">
        <v>62</v>
      </c>
      <c r="H44" t="s">
        <v>84</v>
      </c>
      <c r="I44" t="s">
        <v>110</v>
      </c>
      <c r="J44" t="s">
        <v>38</v>
      </c>
      <c r="K44" t="s">
        <v>200</v>
      </c>
      <c r="L44" t="s">
        <v>106</v>
      </c>
      <c r="M44" t="s">
        <v>107</v>
      </c>
      <c r="N44" t="s">
        <v>108</v>
      </c>
      <c r="AL44">
        <v>2.2200000000000002</v>
      </c>
    </row>
    <row r="45" spans="1:44" x14ac:dyDescent="0.2">
      <c r="A45" t="s">
        <v>30</v>
      </c>
      <c r="B45" t="s">
        <v>3</v>
      </c>
      <c r="C45" t="s">
        <v>31</v>
      </c>
      <c r="D45" t="s">
        <v>32</v>
      </c>
      <c r="E45">
        <v>204</v>
      </c>
      <c r="F45" t="s">
        <v>104</v>
      </c>
      <c r="G45" t="s">
        <v>62</v>
      </c>
      <c r="H45" t="s">
        <v>111</v>
      </c>
      <c r="I45" t="s">
        <v>110</v>
      </c>
      <c r="J45" t="s">
        <v>38</v>
      </c>
      <c r="K45" t="s">
        <v>201</v>
      </c>
      <c r="L45" t="s">
        <v>106</v>
      </c>
      <c r="M45" t="s">
        <v>107</v>
      </c>
      <c r="N45" t="s">
        <v>108</v>
      </c>
      <c r="AL45">
        <v>0.66</v>
      </c>
    </row>
    <row r="46" spans="1:44" x14ac:dyDescent="0.2">
      <c r="A46" t="s">
        <v>30</v>
      </c>
      <c r="B46" t="s">
        <v>3</v>
      </c>
      <c r="C46" t="s">
        <v>31</v>
      </c>
      <c r="D46" t="s">
        <v>32</v>
      </c>
      <c r="E46">
        <v>204</v>
      </c>
      <c r="F46" t="s">
        <v>112</v>
      </c>
      <c r="G46" t="s">
        <v>62</v>
      </c>
      <c r="H46" t="s">
        <v>84</v>
      </c>
      <c r="I46" t="s">
        <v>105</v>
      </c>
      <c r="J46" t="s">
        <v>38</v>
      </c>
      <c r="K46" t="s">
        <v>202</v>
      </c>
      <c r="L46" t="s">
        <v>113</v>
      </c>
      <c r="M46" t="s">
        <v>107</v>
      </c>
      <c r="N46" t="s">
        <v>108</v>
      </c>
      <c r="AL46">
        <v>1.4</v>
      </c>
    </row>
    <row r="47" spans="1:44" x14ac:dyDescent="0.2">
      <c r="A47" t="s">
        <v>30</v>
      </c>
      <c r="B47" t="s">
        <v>3</v>
      </c>
      <c r="C47" t="s">
        <v>31</v>
      </c>
      <c r="D47" t="s">
        <v>32</v>
      </c>
      <c r="E47">
        <v>204</v>
      </c>
      <c r="F47" t="s">
        <v>112</v>
      </c>
      <c r="G47" t="s">
        <v>62</v>
      </c>
      <c r="H47" t="s">
        <v>84</v>
      </c>
      <c r="I47" t="s">
        <v>109</v>
      </c>
      <c r="J47" t="s">
        <v>38</v>
      </c>
      <c r="K47" t="s">
        <v>203</v>
      </c>
      <c r="L47" t="s">
        <v>113</v>
      </c>
      <c r="M47" t="s">
        <v>107</v>
      </c>
      <c r="N47" t="s">
        <v>108</v>
      </c>
      <c r="AL47">
        <v>1.4</v>
      </c>
    </row>
    <row r="48" spans="1:44" x14ac:dyDescent="0.2">
      <c r="A48" t="s">
        <v>30</v>
      </c>
      <c r="B48" t="s">
        <v>3</v>
      </c>
      <c r="C48" t="s">
        <v>31</v>
      </c>
      <c r="D48" t="s">
        <v>32</v>
      </c>
      <c r="E48">
        <v>204</v>
      </c>
      <c r="F48" t="s">
        <v>112</v>
      </c>
      <c r="G48" t="s">
        <v>62</v>
      </c>
      <c r="H48" t="s">
        <v>84</v>
      </c>
      <c r="I48" t="s">
        <v>110</v>
      </c>
      <c r="J48" t="s">
        <v>38</v>
      </c>
      <c r="K48" t="s">
        <v>204</v>
      </c>
      <c r="L48" t="s">
        <v>113</v>
      </c>
      <c r="M48" t="s">
        <v>107</v>
      </c>
      <c r="N48" t="s">
        <v>108</v>
      </c>
      <c r="AL48">
        <v>1.4</v>
      </c>
    </row>
    <row r="49" spans="1:38" x14ac:dyDescent="0.2">
      <c r="A49" t="s">
        <v>30</v>
      </c>
      <c r="B49" t="s">
        <v>3</v>
      </c>
      <c r="C49" t="s">
        <v>31</v>
      </c>
      <c r="D49" t="s">
        <v>32</v>
      </c>
      <c r="E49">
        <v>204</v>
      </c>
      <c r="F49" t="s">
        <v>112</v>
      </c>
      <c r="G49" t="s">
        <v>62</v>
      </c>
      <c r="H49" t="s">
        <v>86</v>
      </c>
      <c r="I49" t="s">
        <v>110</v>
      </c>
      <c r="J49" t="s">
        <v>38</v>
      </c>
      <c r="K49" t="s">
        <v>205</v>
      </c>
      <c r="L49" t="s">
        <v>113</v>
      </c>
      <c r="M49" t="s">
        <v>107</v>
      </c>
      <c r="N49" t="s">
        <v>108</v>
      </c>
      <c r="AL49">
        <v>7.8</v>
      </c>
    </row>
  </sheetData>
  <conditionalFormatting sqref="O7:AT12">
    <cfRule type="cellIs" dxfId="0" priority="1" operator="lessThan">
      <formula>0</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A4B9EB-075A-FF4A-9072-A67CF31E507B}">
  <dimension ref="B1:G18"/>
  <sheetViews>
    <sheetView showGridLines="0" topLeftCell="A7" workbookViewId="0">
      <selection activeCell="C5" sqref="C5"/>
    </sheetView>
  </sheetViews>
  <sheetFormatPr baseColWidth="10" defaultColWidth="11" defaultRowHeight="16" x14ac:dyDescent="0.2"/>
  <cols>
    <col min="1" max="1" width="2.1640625" customWidth="1"/>
    <col min="2" max="2" width="15.5" customWidth="1"/>
    <col min="3" max="3" width="65.83203125" customWidth="1"/>
    <col min="4" max="4" width="22.1640625" bestFit="1" customWidth="1"/>
    <col min="5" max="5" width="27.6640625" customWidth="1"/>
  </cols>
  <sheetData>
    <row r="1" spans="2:7" ht="10" customHeight="1" x14ac:dyDescent="0.2"/>
    <row r="2" spans="2:7" x14ac:dyDescent="0.2">
      <c r="B2" s="14" t="s">
        <v>114</v>
      </c>
      <c r="C2" s="5"/>
      <c r="D2" s="5"/>
      <c r="E2" s="6"/>
    </row>
    <row r="3" spans="2:7" ht="31" customHeight="1" x14ac:dyDescent="0.2">
      <c r="B3" s="34" t="s">
        <v>115</v>
      </c>
      <c r="C3" s="35"/>
      <c r="D3" s="35"/>
      <c r="E3" s="36"/>
    </row>
    <row r="4" spans="2:7" x14ac:dyDescent="0.2">
      <c r="B4" s="15" t="s">
        <v>116</v>
      </c>
      <c r="C4" s="7"/>
      <c r="D4" s="7"/>
      <c r="E4" s="8"/>
    </row>
    <row r="5" spans="2:7" x14ac:dyDescent="0.2">
      <c r="B5" s="11" t="s">
        <v>117</v>
      </c>
      <c r="C5" s="12" t="s">
        <v>118</v>
      </c>
      <c r="D5" s="12" t="s">
        <v>119</v>
      </c>
      <c r="E5" s="11" t="s">
        <v>120</v>
      </c>
    </row>
    <row r="6" spans="2:7" ht="34" x14ac:dyDescent="0.2">
      <c r="B6" s="10" t="s">
        <v>82</v>
      </c>
      <c r="C6" s="9" t="s">
        <v>121</v>
      </c>
      <c r="D6" s="9" t="s">
        <v>122</v>
      </c>
      <c r="E6" s="9" t="s">
        <v>123</v>
      </c>
    </row>
    <row r="7" spans="2:7" ht="34" x14ac:dyDescent="0.2">
      <c r="B7" s="10" t="s">
        <v>84</v>
      </c>
      <c r="C7" s="9" t="s">
        <v>124</v>
      </c>
      <c r="D7" s="9" t="s">
        <v>125</v>
      </c>
      <c r="E7" s="9" t="s">
        <v>126</v>
      </c>
    </row>
    <row r="8" spans="2:7" ht="35" customHeight="1" x14ac:dyDescent="0.2">
      <c r="B8" s="10" t="s">
        <v>127</v>
      </c>
      <c r="C8" s="9" t="s">
        <v>128</v>
      </c>
      <c r="D8" s="9" t="s">
        <v>125</v>
      </c>
      <c r="E8" s="9" t="s">
        <v>129</v>
      </c>
      <c r="G8" s="13"/>
    </row>
    <row r="9" spans="2:7" ht="51" x14ac:dyDescent="0.2">
      <c r="B9" s="10" t="s">
        <v>86</v>
      </c>
      <c r="C9" s="9" t="s">
        <v>130</v>
      </c>
      <c r="D9" s="9" t="s">
        <v>131</v>
      </c>
      <c r="E9" s="9" t="s">
        <v>132</v>
      </c>
    </row>
    <row r="10" spans="2:7" ht="51" x14ac:dyDescent="0.2">
      <c r="B10" s="10" t="s">
        <v>88</v>
      </c>
      <c r="C10" s="9" t="s">
        <v>133</v>
      </c>
      <c r="D10" s="9" t="s">
        <v>134</v>
      </c>
      <c r="E10" s="9" t="s">
        <v>135</v>
      </c>
    </row>
    <row r="11" spans="2:7" ht="34" x14ac:dyDescent="0.2">
      <c r="B11" s="10" t="s">
        <v>136</v>
      </c>
      <c r="C11" s="9" t="s">
        <v>137</v>
      </c>
      <c r="D11" s="9" t="s">
        <v>138</v>
      </c>
      <c r="E11" s="9" t="s">
        <v>139</v>
      </c>
    </row>
    <row r="12" spans="2:7" ht="34" x14ac:dyDescent="0.2">
      <c r="B12" s="10" t="s">
        <v>92</v>
      </c>
      <c r="C12" s="9" t="s">
        <v>140</v>
      </c>
      <c r="D12" s="9" t="s">
        <v>141</v>
      </c>
      <c r="E12" s="9" t="s">
        <v>142</v>
      </c>
    </row>
    <row r="13" spans="2:7" ht="34" x14ac:dyDescent="0.2">
      <c r="B13" s="10" t="s">
        <v>94</v>
      </c>
      <c r="C13" s="9" t="s">
        <v>143</v>
      </c>
      <c r="D13" s="9" t="s">
        <v>144</v>
      </c>
      <c r="E13" s="9" t="s">
        <v>145</v>
      </c>
    </row>
    <row r="14" spans="2:7" ht="51" x14ac:dyDescent="0.2">
      <c r="B14" s="10" t="s">
        <v>96</v>
      </c>
      <c r="C14" s="9" t="s">
        <v>146</v>
      </c>
      <c r="D14" s="9" t="s">
        <v>147</v>
      </c>
      <c r="E14" s="9" t="s">
        <v>148</v>
      </c>
    </row>
    <row r="15" spans="2:7" ht="34" x14ac:dyDescent="0.2">
      <c r="B15" s="10" t="s">
        <v>149</v>
      </c>
      <c r="C15" s="9" t="s">
        <v>150</v>
      </c>
      <c r="D15" s="9" t="s">
        <v>151</v>
      </c>
      <c r="E15" s="9" t="s">
        <v>152</v>
      </c>
    </row>
    <row r="16" spans="2:7" ht="51" x14ac:dyDescent="0.2">
      <c r="B16" s="10" t="s">
        <v>100</v>
      </c>
      <c r="C16" s="9" t="s">
        <v>153</v>
      </c>
      <c r="D16" s="9" t="s">
        <v>154</v>
      </c>
      <c r="E16" s="9" t="s">
        <v>155</v>
      </c>
    </row>
    <row r="18" spans="2:2" x14ac:dyDescent="0.2">
      <c r="B18" s="13"/>
    </row>
  </sheetData>
  <mergeCells count="1">
    <mergeCell ref="B3:E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4F6BBA-A1F7-314F-95CC-4E0FBD1DDD42}">
  <dimension ref="A1:G24"/>
  <sheetViews>
    <sheetView showGridLines="0" workbookViewId="0">
      <selection activeCell="E31" sqref="E31"/>
    </sheetView>
  </sheetViews>
  <sheetFormatPr baseColWidth="10" defaultColWidth="8.83203125" defaultRowHeight="15" x14ac:dyDescent="0.2"/>
  <cols>
    <col min="1" max="1" width="2" style="2" customWidth="1"/>
    <col min="2" max="2" width="4.33203125" style="2" customWidth="1"/>
    <col min="3" max="4" width="8.83203125" style="2"/>
    <col min="5" max="5" width="32.6640625" style="2" customWidth="1"/>
    <col min="6" max="6" width="8" style="2" customWidth="1"/>
    <col min="7" max="16384" width="8.83203125" style="2"/>
  </cols>
  <sheetData>
    <row r="1" spans="1:7" ht="8.5" customHeight="1" x14ac:dyDescent="0.2">
      <c r="A1" s="32"/>
      <c r="B1" s="32"/>
      <c r="C1" s="1"/>
      <c r="D1" s="1"/>
      <c r="E1" s="32"/>
      <c r="F1" s="32"/>
      <c r="G1" s="1"/>
    </row>
    <row r="2" spans="1:7" ht="16" x14ac:dyDescent="0.2">
      <c r="A2" s="1"/>
      <c r="B2" s="41" t="s">
        <v>29</v>
      </c>
      <c r="C2" s="42"/>
      <c r="D2" s="16"/>
      <c r="E2" s="17"/>
      <c r="F2" s="32"/>
      <c r="G2" s="32"/>
    </row>
    <row r="3" spans="1:7" ht="32" customHeight="1" x14ac:dyDescent="0.2">
      <c r="B3" s="38" t="s">
        <v>156</v>
      </c>
      <c r="C3" s="39"/>
      <c r="D3" s="39"/>
      <c r="E3" s="40"/>
    </row>
    <row r="4" spans="1:7" ht="16" x14ac:dyDescent="0.2">
      <c r="A4" s="1"/>
      <c r="B4" s="18" t="s">
        <v>37</v>
      </c>
      <c r="C4" s="19" t="s">
        <v>157</v>
      </c>
      <c r="D4" s="19"/>
      <c r="E4" s="20"/>
      <c r="F4" s="37"/>
      <c r="G4" s="1"/>
    </row>
    <row r="5" spans="1:7" ht="16" x14ac:dyDescent="0.2">
      <c r="A5" s="1"/>
      <c r="B5" s="18" t="s">
        <v>158</v>
      </c>
      <c r="C5" s="19" t="s">
        <v>159</v>
      </c>
      <c r="D5" s="19"/>
      <c r="E5" s="20"/>
      <c r="F5" s="37"/>
      <c r="G5" s="1"/>
    </row>
    <row r="6" spans="1:7" ht="16" x14ac:dyDescent="0.2">
      <c r="A6" s="1"/>
      <c r="B6" s="18" t="s">
        <v>108</v>
      </c>
      <c r="C6" s="19" t="s">
        <v>160</v>
      </c>
      <c r="D6" s="19"/>
      <c r="E6" s="20"/>
      <c r="F6" s="37"/>
      <c r="G6" s="1"/>
    </row>
    <row r="7" spans="1:7" ht="16" x14ac:dyDescent="0.2">
      <c r="A7" s="1"/>
      <c r="B7" s="18" t="s">
        <v>65</v>
      </c>
      <c r="C7" s="19" t="s">
        <v>161</v>
      </c>
      <c r="D7" s="19"/>
      <c r="E7" s="20"/>
      <c r="F7" s="37"/>
      <c r="G7" s="1"/>
    </row>
    <row r="8" spans="1:7" ht="16" x14ac:dyDescent="0.2">
      <c r="A8" s="1"/>
      <c r="B8" s="18" t="s">
        <v>162</v>
      </c>
      <c r="C8" s="19" t="s">
        <v>163</v>
      </c>
      <c r="D8" s="19"/>
      <c r="E8" s="20"/>
      <c r="F8" s="37"/>
      <c r="G8" s="1"/>
    </row>
    <row r="9" spans="1:7" ht="16" x14ac:dyDescent="0.2">
      <c r="A9" s="1"/>
      <c r="B9" s="18" t="s">
        <v>164</v>
      </c>
      <c r="C9" s="19" t="s">
        <v>165</v>
      </c>
      <c r="D9" s="19"/>
      <c r="E9" s="20"/>
      <c r="F9" s="37"/>
      <c r="G9" s="1"/>
    </row>
    <row r="10" spans="1:7" ht="16" x14ac:dyDescent="0.2">
      <c r="A10" s="1"/>
      <c r="B10" s="18" t="s">
        <v>166</v>
      </c>
      <c r="C10" s="19" t="s">
        <v>167</v>
      </c>
      <c r="D10" s="19"/>
      <c r="E10" s="20"/>
      <c r="F10" s="37"/>
      <c r="G10" s="1"/>
    </row>
    <row r="11" spans="1:7" ht="16" x14ac:dyDescent="0.2">
      <c r="A11" s="1"/>
      <c r="B11" s="18" t="s">
        <v>168</v>
      </c>
      <c r="C11" s="19" t="s">
        <v>169</v>
      </c>
      <c r="D11" s="19"/>
      <c r="E11" s="20"/>
      <c r="F11" s="37"/>
      <c r="G11" s="1"/>
    </row>
    <row r="12" spans="1:7" ht="16" x14ac:dyDescent="0.2">
      <c r="A12" s="1"/>
      <c r="B12" s="18" t="s">
        <v>170</v>
      </c>
      <c r="C12" s="19" t="s">
        <v>171</v>
      </c>
      <c r="D12" s="19"/>
      <c r="E12" s="20"/>
      <c r="F12" s="37"/>
      <c r="G12" s="1"/>
    </row>
    <row r="13" spans="1:7" ht="16" x14ac:dyDescent="0.2">
      <c r="A13" s="1"/>
      <c r="B13" s="18" t="s">
        <v>172</v>
      </c>
      <c r="C13" s="19" t="s">
        <v>173</v>
      </c>
      <c r="D13" s="19"/>
      <c r="E13" s="20"/>
      <c r="F13" s="37"/>
      <c r="G13" s="1"/>
    </row>
    <row r="14" spans="1:7" ht="16" x14ac:dyDescent="0.2">
      <c r="A14" s="1"/>
      <c r="B14" s="18" t="s">
        <v>174</v>
      </c>
      <c r="C14" s="19" t="s">
        <v>175</v>
      </c>
      <c r="D14" s="19"/>
      <c r="E14" s="20"/>
      <c r="F14" s="37"/>
      <c r="G14" s="1"/>
    </row>
    <row r="15" spans="1:7" ht="16" x14ac:dyDescent="0.2">
      <c r="A15" s="1"/>
      <c r="B15" s="18" t="s">
        <v>176</v>
      </c>
      <c r="C15" s="19" t="s">
        <v>177</v>
      </c>
      <c r="D15" s="19"/>
      <c r="E15" s="20"/>
      <c r="F15" s="37"/>
      <c r="G15" s="1"/>
    </row>
    <row r="16" spans="1:7" ht="16" x14ac:dyDescent="0.2">
      <c r="A16" s="1"/>
      <c r="B16" s="18" t="s">
        <v>178</v>
      </c>
      <c r="C16" s="19" t="s">
        <v>179</v>
      </c>
      <c r="D16" s="19"/>
      <c r="E16" s="20"/>
      <c r="F16" s="37"/>
      <c r="G16" s="1"/>
    </row>
    <row r="17" spans="1:7" ht="16" x14ac:dyDescent="0.2">
      <c r="A17" s="1"/>
      <c r="B17" s="18" t="s">
        <v>180</v>
      </c>
      <c r="C17" s="19" t="s">
        <v>181</v>
      </c>
      <c r="D17" s="19"/>
      <c r="E17" s="20"/>
      <c r="F17" s="37"/>
      <c r="G17" s="1"/>
    </row>
    <row r="18" spans="1:7" ht="16" x14ac:dyDescent="0.2">
      <c r="A18" s="1"/>
      <c r="B18" s="18" t="s">
        <v>182</v>
      </c>
      <c r="C18" s="19" t="s">
        <v>183</v>
      </c>
      <c r="D18" s="19"/>
      <c r="E18" s="20"/>
      <c r="F18" s="37"/>
      <c r="G18" s="1"/>
    </row>
    <row r="19" spans="1:7" ht="16" x14ac:dyDescent="0.2">
      <c r="A19" s="1"/>
      <c r="B19" s="18" t="s">
        <v>184</v>
      </c>
      <c r="C19" s="19" t="s">
        <v>185</v>
      </c>
      <c r="D19" s="19"/>
      <c r="E19" s="20"/>
      <c r="F19" s="37"/>
      <c r="G19" s="1"/>
    </row>
    <row r="20" spans="1:7" ht="16" x14ac:dyDescent="0.2">
      <c r="A20" s="1"/>
      <c r="B20" s="18" t="s">
        <v>186</v>
      </c>
      <c r="C20" s="19" t="s">
        <v>187</v>
      </c>
      <c r="D20" s="19"/>
      <c r="E20" s="20"/>
      <c r="F20" s="37"/>
      <c r="G20" s="1"/>
    </row>
    <row r="21" spans="1:7" ht="16" x14ac:dyDescent="0.2">
      <c r="A21" s="1"/>
      <c r="B21" s="18" t="s">
        <v>188</v>
      </c>
      <c r="C21" s="19" t="s">
        <v>189</v>
      </c>
      <c r="D21" s="19"/>
      <c r="E21" s="20"/>
      <c r="F21" s="37"/>
      <c r="G21" s="1"/>
    </row>
    <row r="22" spans="1:7" ht="16" x14ac:dyDescent="0.2">
      <c r="A22" s="1"/>
      <c r="B22" s="18" t="s">
        <v>190</v>
      </c>
      <c r="C22" s="19" t="s">
        <v>191</v>
      </c>
      <c r="D22" s="19"/>
      <c r="E22" s="20"/>
      <c r="F22" s="37"/>
      <c r="G22" s="1"/>
    </row>
    <row r="23" spans="1:7" ht="16" x14ac:dyDescent="0.2">
      <c r="A23" s="1"/>
      <c r="B23" s="21" t="s">
        <v>192</v>
      </c>
      <c r="C23" s="22" t="s">
        <v>193</v>
      </c>
      <c r="D23" s="22"/>
      <c r="E23" s="23"/>
      <c r="F23" s="37"/>
      <c r="G23" s="1"/>
    </row>
    <row r="24" spans="1:7" ht="16" x14ac:dyDescent="0.2">
      <c r="B24" s="24"/>
      <c r="C24" s="24"/>
      <c r="D24" s="24"/>
      <c r="E24" s="24"/>
    </row>
  </sheetData>
  <mergeCells count="6">
    <mergeCell ref="F4:F23"/>
    <mergeCell ref="B3:E3"/>
    <mergeCell ref="A1:B1"/>
    <mergeCell ref="E1:F1"/>
    <mergeCell ref="B2:C2"/>
    <mergeCell ref="F2:G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b696a8a-ab1a-459b-a09e-44df7cbe9330">
      <Terms xmlns="http://schemas.microsoft.com/office/infopath/2007/PartnerControls"/>
    </lcf76f155ced4ddcb4097134ff3c332f>
    <TaxCatchAll xmlns="35b8b66e-5759-43c1-a138-f967a8bf5a2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33F727AA7180443A862CD9A25741398" ma:contentTypeVersion="16" ma:contentTypeDescription="Create a new document." ma:contentTypeScope="" ma:versionID="5c5271b6eea6cf06d8bd49b1980e8fd8">
  <xsd:schema xmlns:xsd="http://www.w3.org/2001/XMLSchema" xmlns:xs="http://www.w3.org/2001/XMLSchema" xmlns:p="http://schemas.microsoft.com/office/2006/metadata/properties" xmlns:ns2="35b8b66e-5759-43c1-a138-f967a8bf5a20" xmlns:ns3="0b696a8a-ab1a-459b-a09e-44df7cbe9330" targetNamespace="http://schemas.microsoft.com/office/2006/metadata/properties" ma:root="true" ma:fieldsID="a164612495bc351ca287521813184f0e" ns2:_="" ns3:_="">
    <xsd:import namespace="35b8b66e-5759-43c1-a138-f967a8bf5a20"/>
    <xsd:import namespace="0b696a8a-ab1a-459b-a09e-44df7cbe9330"/>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LengthInSeconds"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5b8b66e-5759-43c1-a138-f967a8bf5a20"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9581a30b-7206-4dc0-86e4-cd83cec9bd9f}" ma:internalName="TaxCatchAll" ma:showField="CatchAllData" ma:web="35b8b66e-5759-43c1-a138-f967a8bf5a2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b696a8a-ab1a-459b-a09e-44df7cbe9330"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a3b1f9f8-f5cc-49a8-8ca6-8016371bfcc4"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6771F11-0FE4-4692-B27A-42A145CD4FD4}">
  <ds:schemaRefs>
    <ds:schemaRef ds:uri="http://www.w3.org/XML/1998/namespace"/>
    <ds:schemaRef ds:uri="http://purl.org/dc/elements/1.1/"/>
    <ds:schemaRef ds:uri="http://schemas.openxmlformats.org/package/2006/metadata/core-properties"/>
    <ds:schemaRef ds:uri="http://purl.org/dc/terms/"/>
    <ds:schemaRef ds:uri="http://purl.org/dc/dcmitype/"/>
    <ds:schemaRef ds:uri="http://schemas.microsoft.com/office/infopath/2007/PartnerControls"/>
    <ds:schemaRef ds:uri="http://schemas.microsoft.com/office/2006/documentManagement/types"/>
    <ds:schemaRef ds:uri="0b696a8a-ab1a-459b-a09e-44df7cbe9330"/>
    <ds:schemaRef ds:uri="35b8b66e-5759-43c1-a138-f967a8bf5a20"/>
    <ds:schemaRef ds:uri="http://schemas.microsoft.com/office/2006/metadata/properties"/>
  </ds:schemaRefs>
</ds:datastoreItem>
</file>

<file path=customXml/itemProps2.xml><?xml version="1.0" encoding="utf-8"?>
<ds:datastoreItem xmlns:ds="http://schemas.openxmlformats.org/officeDocument/2006/customXml" ds:itemID="{30307E16-2AA9-498E-89BE-8F8DCB83B8D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5b8b66e-5759-43c1-a138-f967a8bf5a20"/>
    <ds:schemaRef ds:uri="0b696a8a-ab1a-459b-a09e-44df7cbe93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9380A07-0762-4B45-B681-E76FBA444A2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Readme</vt:lpstr>
      <vt:lpstr>Data</vt:lpstr>
      <vt:lpstr>Definitions</vt:lpstr>
      <vt:lpstr>Notes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Office User</dc:creator>
  <cp:keywords/>
  <dc:description/>
  <cp:lastModifiedBy>Naomi Tan</cp:lastModifiedBy>
  <cp:revision/>
  <dcterms:created xsi:type="dcterms:W3CDTF">2023-04-28T08:55:58Z</dcterms:created>
  <dcterms:modified xsi:type="dcterms:W3CDTF">2023-05-26T16:06:21Z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0x010100633F727AA7180443A862CD9A25741398</vt:lpwstr>
  </property>
  <property fmtid="{D5CDD505-2E9C-101B-9397-08002B2CF9AE}" pid="3" name="MediaServiceImageTags">
    <vt:lpwstr/>
  </property>
</Properties>
</file>