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8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calcPr calcId="152511"/>
  <pivotCaches>
    <pivotCache cacheId="12" r:id="rId29"/>
  </pivotCaches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" i="1"/>
  <c r="F3" i="1"/>
  <c r="F4" i="1"/>
  <c r="F5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" i="1"/>
  <c r="E3" i="1"/>
  <c r="E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V4" i="2"/>
  <c r="W4" i="2"/>
  <c r="X4" i="2"/>
  <c r="Y4" i="2"/>
  <c r="Z4" i="2"/>
  <c r="AA4" i="2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4" i="2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4" i="2"/>
  <c r="AG4" i="2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4" i="2"/>
  <c r="AI4" i="2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4" i="2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4" i="2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4" i="2"/>
  <c r="AO4" i="2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4" i="2"/>
  <c r="AQ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5" i="2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5" i="2"/>
  <c r="AA5" i="2"/>
  <c r="AA6" i="2" s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F5" i="2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N5" i="2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5" i="2"/>
  <c r="AQ5" i="2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P6" i="2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A7" i="2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<sst xmlns="http://schemas.openxmlformats.org/spreadsheetml/2006/main" count="112" uniqueCount="97">
  <si>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</si>
  <si>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</si>
  <si>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</si>
  <si>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</si>
  <si>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</si>
  <si>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</si>
  <si>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</si>
  <si>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</si>
  <si>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</si>
  <si>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</si>
  <si>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</si>
  <si>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</si>
  <si>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</si>
  <si>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</si>
  <si>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</si>
  <si>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</si>
  <si>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</si>
  <si>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</si>
  <si>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</si>
  <si>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</si>
  <si>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</si>
  <si>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</si>
  <si>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</si>
  <si>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</si>
  <si>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</si>
  <si>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</si>
  <si>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</si>
  <si>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</si>
  <si>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</si>
  <si>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</si>
  <si>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</si>
  <si>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</si>
  <si>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</si>
  <si>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</si>
  <si>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</si>
  <si>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</si>
  <si>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</si>
  <si>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</si>
  <si>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</si>
  <si>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</si>
  <si>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</si>
  <si>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</si>
  <si>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</si>
  <si>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</si>
  <si>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</si>
  <si>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</si>
  <si>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</si>
  <si>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</si>
  <si>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</si>
  <si>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</si>
  <si>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</si>
  <si>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</si>
  <si>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</si>
  <si>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</si>
  <si>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</si>
  <si>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</si>
  <si>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</si>
  <si>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</si>
  <si>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</si>
  <si>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</si>
  <si>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</si>
  <si>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</si>
  <si>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</si>
  <si>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</si>
  <si>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</si>
  <si>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</si>
  <si>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</si>
  <si>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</si>
  <si>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</si>
  <si>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</si>
  <si>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</si>
  <si>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</si>
  <si>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</si>
  <si>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</si>
  <si>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</si>
  <si>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PM10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</si>
  <si>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</si>
  <si>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</si>
  <si>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</si>
  <si>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</si>
  <si>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</si>
  <si>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</si>
  <si>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</si>
  <si>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</si>
  <si>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</si>
  <si>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</si>
  <si>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</si>
  <si>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</si>
  <si>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</si>
  <si>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</si>
  <si>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</si>
  <si>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Average of SO2</t>
  </si>
  <si>
    <t xml:space="preserve"> </t>
  </si>
  <si>
    <t>Average of O3</t>
  </si>
  <si>
    <t>Average of NO2</t>
  </si>
  <si>
    <t>Dublin</t>
  </si>
  <si>
    <t>Average of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</si>
</sst>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000"/>
    <numFmt numFmtId="166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  <xf numFmtId="166" fontId="6" fillId="0" borderId="0" xfId="2" applyNumberFormat="1" applyFont="1" applyFill="1" applyAlignment="1">
      <alignment horizontal="right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theme" Target="theme/theme1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Costum%20house%20quay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Davitt%20road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DEANSGRANGE.csv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Dun%20laoghaire.csv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st%20annes%20park.csv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st%20johns%20road.csv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tallaght.csv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Pheonix%20park.csv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port.csv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Rathmines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Ringsend.csv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airport%20swords.csv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winetavern.csv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pearse%20st.csv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sword.csv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klonskeagh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%20Finglas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amiens%20st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Balanchardstown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%20lord%20edward%20st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MARINO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Ballyfermot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ublin/Dublin-Ballymun%20library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Costum house quay"/>
    </sheetNames>
    <sheetDataSet>
      <sheetData sheetId="0">
        <row r="122">
          <cell r="B122">
            <v>0.71</v>
          </cell>
          <cell r="C122">
            <v>0.36</v>
          </cell>
        </row>
        <row r="123">
          <cell r="B123">
            <v>0.64</v>
          </cell>
          <cell r="C123">
            <v>0.28000000000000003</v>
          </cell>
        </row>
        <row r="124">
          <cell r="B124">
            <v>0.32</v>
          </cell>
          <cell r="C124">
            <v>0.23</v>
          </cell>
        </row>
        <row r="125">
          <cell r="B125">
            <v>0.14000000000000001</v>
          </cell>
          <cell r="C125">
            <v>0.13</v>
          </cell>
        </row>
        <row r="126">
          <cell r="B126">
            <v>0.17</v>
          </cell>
          <cell r="C126">
            <v>0.15</v>
          </cell>
        </row>
        <row r="127">
          <cell r="B127">
            <v>0.25</v>
          </cell>
          <cell r="C127">
            <v>0.15</v>
          </cell>
        </row>
        <row r="128">
          <cell r="B128">
            <v>0.25</v>
          </cell>
          <cell r="C128">
            <v>0.12</v>
          </cell>
        </row>
        <row r="129">
          <cell r="B129">
            <v>0.35</v>
          </cell>
          <cell r="C129">
            <v>0.19</v>
          </cell>
        </row>
        <row r="130">
          <cell r="B130">
            <v>0.38</v>
          </cell>
          <cell r="C130">
            <v>0.16</v>
          </cell>
        </row>
        <row r="131">
          <cell r="B131">
            <v>0.26</v>
          </cell>
          <cell r="C131">
            <v>0.19</v>
          </cell>
        </row>
        <row r="132">
          <cell r="B132">
            <v>0.53</v>
          </cell>
          <cell r="C132">
            <v>0.37</v>
          </cell>
        </row>
        <row r="133">
          <cell r="B133">
            <v>0.86</v>
          </cell>
          <cell r="C133">
            <v>0.53</v>
          </cell>
        </row>
        <row r="134">
          <cell r="B134">
            <v>0.92</v>
          </cell>
          <cell r="C134">
            <v>0.67</v>
          </cell>
        </row>
        <row r="135">
          <cell r="B135">
            <v>1.36</v>
          </cell>
          <cell r="C135">
            <v>1.0900000000000001</v>
          </cell>
        </row>
        <row r="136">
          <cell r="B136">
            <v>0.73</v>
          </cell>
          <cell r="C136">
            <v>0.52</v>
          </cell>
        </row>
        <row r="137">
          <cell r="B137">
            <v>1.59</v>
          </cell>
          <cell r="C137">
            <v>0.62</v>
          </cell>
        </row>
        <row r="138">
          <cell r="B138">
            <v>1.76</v>
          </cell>
          <cell r="C138">
            <v>1.1000000000000001</v>
          </cell>
        </row>
        <row r="139">
          <cell r="B139">
            <v>0.62</v>
          </cell>
          <cell r="C139">
            <v>0.47</v>
          </cell>
        </row>
        <row r="140">
          <cell r="B140">
            <v>0.45</v>
          </cell>
          <cell r="C140">
            <v>0.39</v>
          </cell>
        </row>
        <row r="141">
          <cell r="B141">
            <v>1.07</v>
          </cell>
          <cell r="C141">
            <v>0.43</v>
          </cell>
        </row>
        <row r="142">
          <cell r="B142">
            <v>0.56999999999999995</v>
          </cell>
          <cell r="C142">
            <v>0.31</v>
          </cell>
        </row>
        <row r="143">
          <cell r="B143">
            <v>1.4</v>
          </cell>
          <cell r="C143">
            <v>0.72</v>
          </cell>
        </row>
        <row r="144">
          <cell r="B144">
            <v>3.12</v>
          </cell>
          <cell r="C144">
            <v>0.6</v>
          </cell>
        </row>
        <row r="145">
          <cell r="B145">
            <v>1.57</v>
          </cell>
          <cell r="C145">
            <v>0.44</v>
          </cell>
        </row>
        <row r="146">
          <cell r="B146">
            <v>1.19</v>
          </cell>
          <cell r="C146">
            <v>0.4</v>
          </cell>
        </row>
        <row r="147">
          <cell r="B147">
            <v>1.54</v>
          </cell>
          <cell r="C147">
            <v>0.37</v>
          </cell>
        </row>
        <row r="148">
          <cell r="B148">
            <v>0.68</v>
          </cell>
          <cell r="C148">
            <v>0.26</v>
          </cell>
        </row>
        <row r="149">
          <cell r="B149">
            <v>1.41</v>
          </cell>
          <cell r="C149">
            <v>0.49</v>
          </cell>
        </row>
        <row r="150">
          <cell r="B150">
            <v>0.55000000000000004</v>
          </cell>
          <cell r="C150">
            <v>0.28000000000000003</v>
          </cell>
        </row>
        <row r="151">
          <cell r="B151">
            <v>0.32</v>
          </cell>
          <cell r="C151">
            <v>0.19</v>
          </cell>
        </row>
        <row r="152">
          <cell r="B152">
            <v>0.22</v>
          </cell>
          <cell r="C152">
            <v>0.16</v>
          </cell>
        </row>
        <row r="153">
          <cell r="B153">
            <v>0.2</v>
          </cell>
          <cell r="C153">
            <v>0.15</v>
          </cell>
        </row>
        <row r="154">
          <cell r="B154">
            <v>0.21</v>
          </cell>
          <cell r="C154">
            <v>0.14000000000000001</v>
          </cell>
        </row>
        <row r="155">
          <cell r="B155">
            <v>0.12</v>
          </cell>
          <cell r="C155">
            <v>0.09</v>
          </cell>
        </row>
        <row r="156">
          <cell r="B156">
            <v>0.09</v>
          </cell>
          <cell r="C156">
            <v>0.09</v>
          </cell>
        </row>
        <row r="157">
          <cell r="B157">
            <v>0.19</v>
          </cell>
          <cell r="C157">
            <v>0.17</v>
          </cell>
        </row>
        <row r="158">
          <cell r="B158">
            <v>0.25</v>
          </cell>
          <cell r="C158">
            <v>0.26</v>
          </cell>
        </row>
        <row r="159">
          <cell r="B159">
            <v>0.14000000000000001</v>
          </cell>
          <cell r="C159">
            <v>0.16</v>
          </cell>
        </row>
        <row r="160">
          <cell r="B160">
            <v>0.06</v>
          </cell>
          <cell r="C160">
            <v>0.09</v>
          </cell>
        </row>
        <row r="161">
          <cell r="B161">
            <v>0.18</v>
          </cell>
          <cell r="C161">
            <v>0.22</v>
          </cell>
        </row>
        <row r="162">
          <cell r="B162">
            <v>0.28999999999999998</v>
          </cell>
          <cell r="C162">
            <v>0.28999999999999998</v>
          </cell>
        </row>
        <row r="163">
          <cell r="B163">
            <v>0.99</v>
          </cell>
          <cell r="C163">
            <v>1.02</v>
          </cell>
        </row>
        <row r="164">
          <cell r="B164">
            <v>1.27</v>
          </cell>
          <cell r="C164">
            <v>1.34</v>
          </cell>
        </row>
        <row r="165">
          <cell r="B165">
            <v>0.84</v>
          </cell>
          <cell r="C165">
            <v>0.9</v>
          </cell>
        </row>
        <row r="166">
          <cell r="B166">
            <v>2.04</v>
          </cell>
          <cell r="C166">
            <v>2.1</v>
          </cell>
        </row>
        <row r="167">
          <cell r="B167">
            <v>0.64</v>
          </cell>
          <cell r="C167">
            <v>0.66</v>
          </cell>
        </row>
        <row r="168">
          <cell r="B168">
            <v>1.3</v>
          </cell>
          <cell r="C168">
            <v>1.1100000000000001</v>
          </cell>
        </row>
        <row r="169">
          <cell r="B169">
            <v>1.85</v>
          </cell>
          <cell r="C169">
            <v>1.61</v>
          </cell>
        </row>
        <row r="170">
          <cell r="B170">
            <v>2.59</v>
          </cell>
          <cell r="C170">
            <v>2.5299999999999998</v>
          </cell>
        </row>
        <row r="171">
          <cell r="B171">
            <v>2.85</v>
          </cell>
          <cell r="C171">
            <v>2.77</v>
          </cell>
        </row>
        <row r="172">
          <cell r="B172">
            <v>1.22</v>
          </cell>
          <cell r="C172">
            <v>1.28</v>
          </cell>
        </row>
        <row r="173">
          <cell r="B173">
            <v>0.9</v>
          </cell>
          <cell r="C173">
            <v>0.98</v>
          </cell>
        </row>
        <row r="174">
          <cell r="B174">
            <v>0.82</v>
          </cell>
          <cell r="C174">
            <v>0.89</v>
          </cell>
        </row>
        <row r="175">
          <cell r="B175">
            <v>1.38</v>
          </cell>
          <cell r="C175">
            <v>1.42</v>
          </cell>
        </row>
        <row r="176">
          <cell r="B176">
            <v>0.68</v>
          </cell>
          <cell r="C176">
            <v>0.75</v>
          </cell>
        </row>
        <row r="177">
          <cell r="B177">
            <v>0.34</v>
          </cell>
          <cell r="C177">
            <v>0.4</v>
          </cell>
        </row>
        <row r="178">
          <cell r="B178">
            <v>0.21</v>
          </cell>
          <cell r="C178">
            <v>0.28000000000000003</v>
          </cell>
        </row>
        <row r="179">
          <cell r="B179">
            <v>0.32</v>
          </cell>
          <cell r="C179">
            <v>0.39</v>
          </cell>
        </row>
        <row r="180">
          <cell r="B180">
            <v>0.64</v>
          </cell>
          <cell r="C180">
            <v>0.72</v>
          </cell>
        </row>
        <row r="181">
          <cell r="B181">
            <v>1.03</v>
          </cell>
          <cell r="C181">
            <v>1.1200000000000001</v>
          </cell>
        </row>
        <row r="182">
          <cell r="B182">
            <v>0.93</v>
          </cell>
          <cell r="C182">
            <v>1</v>
          </cell>
        </row>
        <row r="183">
          <cell r="B183">
            <v>0.73</v>
          </cell>
          <cell r="C183">
            <v>0.81</v>
          </cell>
        </row>
        <row r="184">
          <cell r="B184">
            <v>0.51</v>
          </cell>
          <cell r="C184">
            <v>0.57999999999999996</v>
          </cell>
        </row>
        <row r="185">
          <cell r="B185">
            <v>0.43</v>
          </cell>
          <cell r="C185">
            <v>0.52</v>
          </cell>
        </row>
        <row r="186">
          <cell r="B186">
            <v>0.36</v>
          </cell>
          <cell r="C186">
            <v>0.43</v>
          </cell>
        </row>
        <row r="187">
          <cell r="B187">
            <v>0.4</v>
          </cell>
          <cell r="C187">
            <v>0.48</v>
          </cell>
        </row>
        <row r="188">
          <cell r="B188">
            <v>0.48</v>
          </cell>
          <cell r="C188">
            <v>0.56000000000000005</v>
          </cell>
        </row>
        <row r="189">
          <cell r="B189">
            <v>0.62</v>
          </cell>
          <cell r="C189">
            <v>0.7</v>
          </cell>
        </row>
        <row r="190">
          <cell r="B190">
            <v>0.51</v>
          </cell>
          <cell r="C190">
            <v>0.59</v>
          </cell>
        </row>
        <row r="191">
          <cell r="B191">
            <v>0.62</v>
          </cell>
          <cell r="C191">
            <v>0.71</v>
          </cell>
        </row>
        <row r="192">
          <cell r="B192">
            <v>0.31</v>
          </cell>
          <cell r="C192">
            <v>0.38</v>
          </cell>
        </row>
        <row r="193">
          <cell r="B193">
            <v>0.39</v>
          </cell>
          <cell r="C193">
            <v>0.47</v>
          </cell>
        </row>
        <row r="194">
          <cell r="B194">
            <v>0.32</v>
          </cell>
          <cell r="C194">
            <v>0.4</v>
          </cell>
        </row>
        <row r="195">
          <cell r="B195">
            <v>0.39</v>
          </cell>
          <cell r="C195">
            <v>0.47</v>
          </cell>
        </row>
        <row r="196">
          <cell r="B196">
            <v>0.45</v>
          </cell>
          <cell r="C196">
            <v>0.54</v>
          </cell>
        </row>
        <row r="197">
          <cell r="B197">
            <v>0.42</v>
          </cell>
          <cell r="C197">
            <v>0.49</v>
          </cell>
        </row>
        <row r="198">
          <cell r="B198">
            <v>0.61</v>
          </cell>
          <cell r="C198">
            <v>0.69</v>
          </cell>
        </row>
        <row r="199">
          <cell r="B199">
            <v>0.41</v>
          </cell>
          <cell r="C199">
            <v>0.49</v>
          </cell>
        </row>
        <row r="200">
          <cell r="B200">
            <v>0.36</v>
          </cell>
          <cell r="C200">
            <v>0.43</v>
          </cell>
        </row>
        <row r="201">
          <cell r="B201">
            <v>0.27</v>
          </cell>
          <cell r="C201">
            <v>0.35</v>
          </cell>
        </row>
        <row r="202">
          <cell r="B202">
            <v>0.65</v>
          </cell>
          <cell r="C202">
            <v>0.73</v>
          </cell>
        </row>
        <row r="203">
          <cell r="B203">
            <v>0.4</v>
          </cell>
          <cell r="C203">
            <v>0.49</v>
          </cell>
        </row>
        <row r="204">
          <cell r="B204">
            <v>0.86</v>
          </cell>
          <cell r="C204">
            <v>0.94</v>
          </cell>
        </row>
        <row r="205">
          <cell r="B205">
            <v>0.45</v>
          </cell>
          <cell r="C205">
            <v>0.53</v>
          </cell>
        </row>
        <row r="206">
          <cell r="B206">
            <v>0.51</v>
          </cell>
          <cell r="C206">
            <v>0.6</v>
          </cell>
        </row>
        <row r="207">
          <cell r="B207">
            <v>0.31</v>
          </cell>
          <cell r="C207">
            <v>0.4</v>
          </cell>
        </row>
        <row r="208">
          <cell r="B208">
            <v>0.5</v>
          </cell>
          <cell r="C208">
            <v>0.59</v>
          </cell>
        </row>
        <row r="209">
          <cell r="B209">
            <v>0.35</v>
          </cell>
          <cell r="C209">
            <v>0.44</v>
          </cell>
        </row>
        <row r="210">
          <cell r="B210">
            <v>0.7</v>
          </cell>
          <cell r="C210">
            <v>0.78</v>
          </cell>
        </row>
        <row r="211">
          <cell r="B211">
            <v>0.63</v>
          </cell>
          <cell r="C211">
            <v>0.72</v>
          </cell>
        </row>
        <row r="212">
          <cell r="B212">
            <v>0.63</v>
          </cell>
          <cell r="C212">
            <v>0.72</v>
          </cell>
        </row>
        <row r="213">
          <cell r="B213">
            <v>0.48</v>
          </cell>
          <cell r="C213">
            <v>0.56000000000000005</v>
          </cell>
        </row>
        <row r="214">
          <cell r="B214">
            <v>0.51</v>
          </cell>
          <cell r="C214">
            <v>0.6</v>
          </cell>
        </row>
        <row r="215">
          <cell r="B215">
            <v>0.47</v>
          </cell>
          <cell r="C215">
            <v>0.55000000000000004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Davitt road"/>
    </sheetNames>
    <sheetDataSet>
      <sheetData sheetId="0">
        <row r="2">
          <cell r="C2">
            <v>12.39</v>
          </cell>
          <cell r="D2">
            <v>6.29</v>
          </cell>
        </row>
        <row r="3">
          <cell r="C3">
            <v>13.9</v>
          </cell>
          <cell r="D3">
            <v>8</v>
          </cell>
        </row>
        <row r="4">
          <cell r="C4">
            <v>14.43</v>
          </cell>
          <cell r="D4">
            <v>9.09</v>
          </cell>
        </row>
        <row r="5">
          <cell r="C5">
            <v>9.1999999999999993</v>
          </cell>
          <cell r="D5">
            <v>6.3</v>
          </cell>
        </row>
        <row r="6">
          <cell r="C6">
            <v>12.85</v>
          </cell>
          <cell r="D6">
            <v>8.5299999999999994</v>
          </cell>
        </row>
        <row r="7">
          <cell r="C7">
            <v>15.41</v>
          </cell>
          <cell r="D7">
            <v>8.7799999999999994</v>
          </cell>
        </row>
        <row r="8">
          <cell r="C8">
            <v>19.25</v>
          </cell>
          <cell r="D8">
            <v>10.49</v>
          </cell>
        </row>
        <row r="10">
          <cell r="C10">
            <v>25.53</v>
          </cell>
          <cell r="D10">
            <v>19.3</v>
          </cell>
        </row>
        <row r="11">
          <cell r="C11">
            <v>48.79</v>
          </cell>
          <cell r="D11">
            <v>38.729999999999997</v>
          </cell>
        </row>
        <row r="12">
          <cell r="C12">
            <v>17.73</v>
          </cell>
          <cell r="D12">
            <v>13.58</v>
          </cell>
        </row>
        <row r="13">
          <cell r="C13">
            <v>11.5</v>
          </cell>
          <cell r="D13">
            <v>7.47</v>
          </cell>
        </row>
        <row r="14">
          <cell r="C14">
            <v>19.73</v>
          </cell>
          <cell r="D14">
            <v>10.88</v>
          </cell>
        </row>
        <row r="15">
          <cell r="C15">
            <v>27.97</v>
          </cell>
          <cell r="D15">
            <v>19.59</v>
          </cell>
        </row>
        <row r="16">
          <cell r="C16">
            <v>28.38</v>
          </cell>
          <cell r="D16">
            <v>19.86</v>
          </cell>
        </row>
        <row r="17">
          <cell r="C17">
            <v>23.48</v>
          </cell>
          <cell r="D17">
            <v>14.89</v>
          </cell>
        </row>
        <row r="18">
          <cell r="C18">
            <v>33.11</v>
          </cell>
          <cell r="D18">
            <v>21.58</v>
          </cell>
        </row>
        <row r="19">
          <cell r="C19">
            <v>19.149999999999999</v>
          </cell>
          <cell r="D19">
            <v>12.78</v>
          </cell>
        </row>
        <row r="20">
          <cell r="C20">
            <v>16.27</v>
          </cell>
          <cell r="D20">
            <v>13.06</v>
          </cell>
        </row>
        <row r="21">
          <cell r="C21">
            <v>19.600000000000001</v>
          </cell>
          <cell r="D21">
            <v>10.19</v>
          </cell>
        </row>
        <row r="22">
          <cell r="C22">
            <v>23.27</v>
          </cell>
          <cell r="D22">
            <v>10.85</v>
          </cell>
        </row>
        <row r="23">
          <cell r="C23">
            <v>27.77</v>
          </cell>
          <cell r="D23">
            <v>13.9</v>
          </cell>
        </row>
        <row r="24">
          <cell r="C24">
            <v>25.97</v>
          </cell>
          <cell r="D24">
            <v>15.88</v>
          </cell>
        </row>
        <row r="25">
          <cell r="C25">
            <v>32.64</v>
          </cell>
          <cell r="D25">
            <v>23.13</v>
          </cell>
        </row>
        <row r="26">
          <cell r="C26">
            <v>30.87</v>
          </cell>
          <cell r="D26">
            <v>24.6</v>
          </cell>
        </row>
        <row r="27">
          <cell r="C27">
            <v>24.72</v>
          </cell>
          <cell r="D27">
            <v>20.309999999999999</v>
          </cell>
        </row>
        <row r="28">
          <cell r="C28">
            <v>11.44</v>
          </cell>
          <cell r="D28">
            <v>7.25</v>
          </cell>
        </row>
        <row r="29">
          <cell r="C29">
            <v>18.5</v>
          </cell>
          <cell r="D29">
            <v>11.32</v>
          </cell>
        </row>
        <row r="30">
          <cell r="C30">
            <v>7.65</v>
          </cell>
          <cell r="D30">
            <v>4.68</v>
          </cell>
        </row>
        <row r="31">
          <cell r="C31">
            <v>6.97</v>
          </cell>
          <cell r="D31">
            <v>4.25</v>
          </cell>
        </row>
        <row r="32">
          <cell r="C32">
            <v>10.08</v>
          </cell>
          <cell r="D32">
            <v>4.71</v>
          </cell>
        </row>
        <row r="33">
          <cell r="C33">
            <v>12.43</v>
          </cell>
          <cell r="D33">
            <v>7.33</v>
          </cell>
        </row>
        <row r="35">
          <cell r="C35">
            <v>12.62</v>
          </cell>
          <cell r="D35">
            <v>7.77</v>
          </cell>
        </row>
        <row r="36">
          <cell r="C36">
            <v>16.149999999999999</v>
          </cell>
          <cell r="D36">
            <v>9.3800000000000008</v>
          </cell>
        </row>
        <row r="37">
          <cell r="C37">
            <v>12.57</v>
          </cell>
          <cell r="D37">
            <v>7.49</v>
          </cell>
        </row>
        <row r="38">
          <cell r="C38">
            <v>10.199999999999999</v>
          </cell>
          <cell r="D38">
            <v>6.37</v>
          </cell>
        </row>
        <row r="39">
          <cell r="C39">
            <v>7.84</v>
          </cell>
          <cell r="D39">
            <v>4.22</v>
          </cell>
        </row>
        <row r="40">
          <cell r="C40">
            <v>9.4499999999999993</v>
          </cell>
          <cell r="D40">
            <v>6.5</v>
          </cell>
        </row>
        <row r="41">
          <cell r="C41">
            <v>12.17</v>
          </cell>
          <cell r="D41">
            <v>5.76</v>
          </cell>
        </row>
        <row r="42">
          <cell r="C42">
            <v>13.39</v>
          </cell>
          <cell r="D42">
            <v>5</v>
          </cell>
        </row>
        <row r="43">
          <cell r="C43">
            <v>12.1</v>
          </cell>
          <cell r="D43">
            <v>5.25</v>
          </cell>
        </row>
        <row r="44">
          <cell r="C44">
            <v>12.2</v>
          </cell>
          <cell r="D44">
            <v>4.92</v>
          </cell>
        </row>
        <row r="45">
          <cell r="C45">
            <v>15.1</v>
          </cell>
          <cell r="D45">
            <v>7.64</v>
          </cell>
        </row>
        <row r="46">
          <cell r="C46">
            <v>13.24</v>
          </cell>
          <cell r="D46">
            <v>5.74</v>
          </cell>
        </row>
        <row r="47">
          <cell r="C47">
            <v>10.11</v>
          </cell>
          <cell r="D47">
            <v>5.51</v>
          </cell>
        </row>
        <row r="48">
          <cell r="C48">
            <v>9.9499999999999993</v>
          </cell>
          <cell r="D48">
            <v>6.23</v>
          </cell>
        </row>
        <row r="49">
          <cell r="C49">
            <v>8.76</v>
          </cell>
          <cell r="D49">
            <v>5.45</v>
          </cell>
        </row>
        <row r="50">
          <cell r="C50">
            <v>15.71</v>
          </cell>
          <cell r="D50">
            <v>7.3</v>
          </cell>
        </row>
        <row r="51">
          <cell r="C51">
            <v>13.63</v>
          </cell>
          <cell r="D51">
            <v>6.14</v>
          </cell>
        </row>
        <row r="52">
          <cell r="C52">
            <v>11.4</v>
          </cell>
          <cell r="D52">
            <v>5.61</v>
          </cell>
        </row>
        <row r="53">
          <cell r="C53">
            <v>21.58</v>
          </cell>
          <cell r="D53">
            <v>10</v>
          </cell>
        </row>
        <row r="54">
          <cell r="C54">
            <v>13.24</v>
          </cell>
          <cell r="D54">
            <v>6.5</v>
          </cell>
        </row>
        <row r="55">
          <cell r="C55">
            <v>11.93</v>
          </cell>
          <cell r="D55">
            <v>7.08</v>
          </cell>
        </row>
        <row r="56">
          <cell r="C56">
            <v>11.38</v>
          </cell>
          <cell r="D56">
            <v>5.58</v>
          </cell>
        </row>
        <row r="57">
          <cell r="C57">
            <v>15.43</v>
          </cell>
          <cell r="D57">
            <v>6.53</v>
          </cell>
        </row>
        <row r="58">
          <cell r="C58">
            <v>18.46</v>
          </cell>
          <cell r="D58">
            <v>9.19</v>
          </cell>
        </row>
        <row r="60">
          <cell r="C60">
            <v>16.850000000000001</v>
          </cell>
          <cell r="D60">
            <v>7.81</v>
          </cell>
        </row>
        <row r="61">
          <cell r="C61">
            <v>15.47</v>
          </cell>
          <cell r="D61">
            <v>7.89</v>
          </cell>
        </row>
        <row r="62">
          <cell r="C62">
            <v>20.58</v>
          </cell>
          <cell r="D62">
            <v>13.39</v>
          </cell>
        </row>
        <row r="63">
          <cell r="C63">
            <v>15.28</v>
          </cell>
          <cell r="D63">
            <v>10.07</v>
          </cell>
        </row>
        <row r="64">
          <cell r="C64">
            <v>21.86</v>
          </cell>
          <cell r="D64">
            <v>10.85</v>
          </cell>
        </row>
        <row r="65">
          <cell r="B65">
            <v>10.15</v>
          </cell>
          <cell r="C65">
            <v>11.7</v>
          </cell>
          <cell r="D65">
            <v>5.95</v>
          </cell>
        </row>
        <row r="66">
          <cell r="B66">
            <v>13.63</v>
          </cell>
          <cell r="C66">
            <v>13.83</v>
          </cell>
          <cell r="D66">
            <v>6.3</v>
          </cell>
        </row>
        <row r="67">
          <cell r="B67">
            <v>8.2899999999999991</v>
          </cell>
          <cell r="C67">
            <v>9.8699999999999992</v>
          </cell>
          <cell r="D67">
            <v>3.76</v>
          </cell>
        </row>
        <row r="68">
          <cell r="B68">
            <v>5.98</v>
          </cell>
          <cell r="C68">
            <v>6.77</v>
          </cell>
          <cell r="D68">
            <v>3.89</v>
          </cell>
        </row>
        <row r="69">
          <cell r="B69">
            <v>4.8499999999999996</v>
          </cell>
          <cell r="C69">
            <v>11.49</v>
          </cell>
          <cell r="D69">
            <v>7.08</v>
          </cell>
        </row>
        <row r="70">
          <cell r="B70">
            <v>13.67</v>
          </cell>
          <cell r="C70">
            <v>14.72</v>
          </cell>
          <cell r="D70">
            <v>7.58</v>
          </cell>
        </row>
        <row r="71">
          <cell r="B71">
            <v>15.41</v>
          </cell>
          <cell r="C71">
            <v>19.96</v>
          </cell>
          <cell r="D71">
            <v>10.63</v>
          </cell>
        </row>
        <row r="72">
          <cell r="B72">
            <v>14.41</v>
          </cell>
          <cell r="C72">
            <v>9.7200000000000006</v>
          </cell>
          <cell r="D72">
            <v>4.88</v>
          </cell>
        </row>
        <row r="73">
          <cell r="B73">
            <v>11.38</v>
          </cell>
          <cell r="C73">
            <v>15.17</v>
          </cell>
          <cell r="D73">
            <v>8.82</v>
          </cell>
        </row>
        <row r="74">
          <cell r="B74">
            <v>10.210000000000001</v>
          </cell>
          <cell r="C74">
            <v>17.84</v>
          </cell>
          <cell r="D74">
            <v>10.82</v>
          </cell>
        </row>
        <row r="75">
          <cell r="B75">
            <v>15.35</v>
          </cell>
          <cell r="C75">
            <v>18.350000000000001</v>
          </cell>
          <cell r="D75">
            <v>13.52</v>
          </cell>
        </row>
        <row r="76">
          <cell r="B76">
            <v>15.93</v>
          </cell>
          <cell r="C76">
            <v>16.27</v>
          </cell>
          <cell r="D76">
            <v>12.7</v>
          </cell>
        </row>
        <row r="77">
          <cell r="B77">
            <v>20.07</v>
          </cell>
          <cell r="C77">
            <v>19.079999999999998</v>
          </cell>
          <cell r="D77">
            <v>12.62</v>
          </cell>
        </row>
        <row r="78">
          <cell r="B78">
            <v>21.42</v>
          </cell>
          <cell r="C78">
            <v>18.100000000000001</v>
          </cell>
          <cell r="D78">
            <v>11.44</v>
          </cell>
        </row>
        <row r="79">
          <cell r="B79">
            <v>17.809999999999999</v>
          </cell>
          <cell r="C79">
            <v>14</v>
          </cell>
          <cell r="D79">
            <v>9.35</v>
          </cell>
        </row>
        <row r="80">
          <cell r="B80">
            <v>21.14</v>
          </cell>
          <cell r="C80">
            <v>20.75</v>
          </cell>
          <cell r="D80">
            <v>14.43</v>
          </cell>
        </row>
        <row r="81">
          <cell r="B81">
            <v>14.3</v>
          </cell>
          <cell r="C81">
            <v>7.72</v>
          </cell>
          <cell r="D81">
            <v>4.2300000000000004</v>
          </cell>
        </row>
        <row r="82">
          <cell r="B82">
            <v>4.2699999999999996</v>
          </cell>
          <cell r="C82">
            <v>7.45</v>
          </cell>
          <cell r="D82">
            <v>3.99</v>
          </cell>
        </row>
        <row r="83">
          <cell r="B83">
            <v>2.0499999999999998</v>
          </cell>
          <cell r="C83">
            <v>10.119999999999999</v>
          </cell>
          <cell r="D83">
            <v>5.43</v>
          </cell>
        </row>
        <row r="85">
          <cell r="B85">
            <v>6.64</v>
          </cell>
          <cell r="C85">
            <v>3.62</v>
          </cell>
          <cell r="D85">
            <v>2.0099999999999998</v>
          </cell>
        </row>
        <row r="86">
          <cell r="B86">
            <v>13.78</v>
          </cell>
          <cell r="C86">
            <v>12.72</v>
          </cell>
          <cell r="D86">
            <v>5.36</v>
          </cell>
        </row>
        <row r="87">
          <cell r="B87">
            <v>34.39</v>
          </cell>
          <cell r="C87">
            <v>30.34</v>
          </cell>
          <cell r="D87">
            <v>17.48</v>
          </cell>
        </row>
        <row r="88">
          <cell r="B88">
            <v>13.84</v>
          </cell>
          <cell r="C88">
            <v>16.7</v>
          </cell>
          <cell r="D88">
            <v>11.85</v>
          </cell>
        </row>
        <row r="89">
          <cell r="B89">
            <v>2.77</v>
          </cell>
          <cell r="C89">
            <v>4.3600000000000003</v>
          </cell>
          <cell r="D89">
            <v>1.88</v>
          </cell>
        </row>
        <row r="90">
          <cell r="B90">
            <v>2.12</v>
          </cell>
          <cell r="C90">
            <v>17.989999999999998</v>
          </cell>
          <cell r="D90">
            <v>13.7</v>
          </cell>
        </row>
        <row r="91">
          <cell r="B91">
            <v>5.82</v>
          </cell>
          <cell r="C91">
            <v>0</v>
          </cell>
          <cell r="D91">
            <v>0</v>
          </cell>
        </row>
        <row r="92">
          <cell r="B92">
            <v>11.21</v>
          </cell>
          <cell r="C92">
            <v>6.83</v>
          </cell>
          <cell r="D92">
            <v>3.58</v>
          </cell>
        </row>
        <row r="93">
          <cell r="B93">
            <v>21.71</v>
          </cell>
          <cell r="C93">
            <v>8.66</v>
          </cell>
          <cell r="D93">
            <v>6.63</v>
          </cell>
        </row>
        <row r="94">
          <cell r="B94">
            <v>9.07</v>
          </cell>
          <cell r="C94">
            <v>11.09</v>
          </cell>
          <cell r="D94">
            <v>4.6900000000000004</v>
          </cell>
        </row>
        <row r="95">
          <cell r="B95">
            <v>1.75</v>
          </cell>
          <cell r="C95">
            <v>4.88</v>
          </cell>
          <cell r="D95">
            <v>2.63</v>
          </cell>
        </row>
        <row r="96">
          <cell r="B96">
            <v>1.35</v>
          </cell>
          <cell r="C96">
            <v>3.84</v>
          </cell>
          <cell r="D96">
            <v>1.5</v>
          </cell>
        </row>
        <row r="97">
          <cell r="B97">
            <v>-0.53</v>
          </cell>
          <cell r="C97">
            <v>10.83</v>
          </cell>
          <cell r="D97">
            <v>5.01</v>
          </cell>
        </row>
        <row r="98">
          <cell r="B98">
            <v>6.76</v>
          </cell>
          <cell r="C98">
            <v>11.29</v>
          </cell>
          <cell r="D98">
            <v>4.96</v>
          </cell>
        </row>
        <row r="99">
          <cell r="B99">
            <v>12.36</v>
          </cell>
          <cell r="C99">
            <v>7.05</v>
          </cell>
          <cell r="D99">
            <v>3.79</v>
          </cell>
        </row>
        <row r="100">
          <cell r="B100">
            <v>12.23</v>
          </cell>
          <cell r="C100">
            <v>4.58</v>
          </cell>
          <cell r="D100">
            <v>2.64</v>
          </cell>
        </row>
        <row r="101">
          <cell r="B101">
            <v>13.18</v>
          </cell>
          <cell r="C101">
            <v>15.36</v>
          </cell>
          <cell r="D101">
            <v>5.75</v>
          </cell>
        </row>
        <row r="102">
          <cell r="B102">
            <v>6.66</v>
          </cell>
          <cell r="C102">
            <v>11.2</v>
          </cell>
          <cell r="D102">
            <v>3.16</v>
          </cell>
        </row>
        <row r="103">
          <cell r="B103">
            <v>6.64</v>
          </cell>
          <cell r="C103">
            <v>8.65</v>
          </cell>
          <cell r="D103">
            <v>4.28</v>
          </cell>
        </row>
        <row r="104">
          <cell r="B104">
            <v>0.97</v>
          </cell>
          <cell r="C104">
            <v>5.48</v>
          </cell>
          <cell r="D104">
            <v>2.81</v>
          </cell>
        </row>
        <row r="105">
          <cell r="B105">
            <v>5.56</v>
          </cell>
          <cell r="C105">
            <v>9.67</v>
          </cell>
          <cell r="D105">
            <v>3.25</v>
          </cell>
        </row>
        <row r="106">
          <cell r="B106">
            <v>8.17</v>
          </cell>
          <cell r="C106">
            <v>12.41</v>
          </cell>
          <cell r="D106">
            <v>4.72</v>
          </cell>
        </row>
        <row r="107">
          <cell r="B107">
            <v>7.38</v>
          </cell>
          <cell r="C107">
            <v>11.22</v>
          </cell>
          <cell r="D107">
            <v>4.9400000000000004</v>
          </cell>
        </row>
        <row r="108">
          <cell r="B108">
            <v>6.89</v>
          </cell>
          <cell r="C108">
            <v>16.87</v>
          </cell>
          <cell r="D108">
            <v>4.8</v>
          </cell>
        </row>
        <row r="109">
          <cell r="B109">
            <v>3.71</v>
          </cell>
          <cell r="C109">
            <v>12.08</v>
          </cell>
          <cell r="D109">
            <v>4.3</v>
          </cell>
        </row>
        <row r="110">
          <cell r="B110">
            <v>3.85</v>
          </cell>
          <cell r="C110">
            <v>6.43</v>
          </cell>
          <cell r="D110">
            <v>3.13</v>
          </cell>
        </row>
        <row r="111">
          <cell r="B111">
            <v>3.77</v>
          </cell>
          <cell r="C111">
            <v>10.74</v>
          </cell>
          <cell r="D111">
            <v>5.23</v>
          </cell>
        </row>
        <row r="112">
          <cell r="B112">
            <v>12.1</v>
          </cell>
          <cell r="C112">
            <v>12.73</v>
          </cell>
          <cell r="D112">
            <v>4.76</v>
          </cell>
        </row>
        <row r="113">
          <cell r="B113">
            <v>17.510000000000002</v>
          </cell>
          <cell r="C113">
            <v>13.56</v>
          </cell>
          <cell r="D113">
            <v>5.82</v>
          </cell>
        </row>
        <row r="114">
          <cell r="B114">
            <v>5.68</v>
          </cell>
          <cell r="C114">
            <v>10.210000000000001</v>
          </cell>
          <cell r="D114">
            <v>4.18</v>
          </cell>
        </row>
        <row r="115">
          <cell r="B115">
            <v>7</v>
          </cell>
          <cell r="C115">
            <v>8.51</v>
          </cell>
          <cell r="D115">
            <v>3.57</v>
          </cell>
        </row>
        <row r="116">
          <cell r="B116">
            <v>8.76</v>
          </cell>
          <cell r="C116">
            <v>10.29</v>
          </cell>
          <cell r="D116">
            <v>4.1900000000000004</v>
          </cell>
        </row>
        <row r="117">
          <cell r="B117">
            <v>3.06</v>
          </cell>
          <cell r="C117">
            <v>7.84</v>
          </cell>
          <cell r="D117">
            <v>3.1</v>
          </cell>
        </row>
        <row r="118">
          <cell r="B118">
            <v>0.03</v>
          </cell>
          <cell r="C118">
            <v>5</v>
          </cell>
          <cell r="D118">
            <v>2.5</v>
          </cell>
        </row>
        <row r="119">
          <cell r="B119">
            <v>4.55</v>
          </cell>
          <cell r="C119">
            <v>7.96</v>
          </cell>
          <cell r="D119">
            <v>2.69</v>
          </cell>
        </row>
        <row r="120">
          <cell r="B120">
            <v>7.16</v>
          </cell>
          <cell r="C120">
            <v>10.97</v>
          </cell>
          <cell r="D120">
            <v>3.48</v>
          </cell>
        </row>
        <row r="121">
          <cell r="B121">
            <v>7.79</v>
          </cell>
          <cell r="C121">
            <v>7.99</v>
          </cell>
          <cell r="D121">
            <v>2.82</v>
          </cell>
        </row>
        <row r="122">
          <cell r="B122">
            <v>9.5399999999999991</v>
          </cell>
          <cell r="C122">
            <v>12.95</v>
          </cell>
          <cell r="D122">
            <v>5.45</v>
          </cell>
        </row>
        <row r="123">
          <cell r="B123">
            <v>11.02</v>
          </cell>
          <cell r="C123">
            <v>15.03</v>
          </cell>
          <cell r="D123">
            <v>5.25</v>
          </cell>
        </row>
        <row r="124">
          <cell r="B124">
            <v>4.53</v>
          </cell>
          <cell r="C124">
            <v>11.87</v>
          </cell>
          <cell r="D124">
            <v>4.1500000000000004</v>
          </cell>
        </row>
        <row r="125">
          <cell r="B125">
            <v>2.0499999999999998</v>
          </cell>
          <cell r="C125">
            <v>5.24</v>
          </cell>
          <cell r="D125">
            <v>2.46</v>
          </cell>
        </row>
        <row r="126">
          <cell r="B126">
            <v>4.4400000000000004</v>
          </cell>
          <cell r="C126">
            <v>7.56</v>
          </cell>
          <cell r="D126">
            <v>3.48</v>
          </cell>
        </row>
        <row r="127">
          <cell r="B127">
            <v>1.43</v>
          </cell>
          <cell r="C127">
            <v>8.4499999999999993</v>
          </cell>
          <cell r="D127">
            <v>2.89</v>
          </cell>
        </row>
        <row r="128">
          <cell r="B128">
            <v>4.5</v>
          </cell>
          <cell r="C128">
            <v>6.47</v>
          </cell>
          <cell r="D128">
            <v>2.31</v>
          </cell>
        </row>
        <row r="129">
          <cell r="B129">
            <v>4.62</v>
          </cell>
          <cell r="C129">
            <v>6.22</v>
          </cell>
          <cell r="D129">
            <v>2.94</v>
          </cell>
        </row>
        <row r="130">
          <cell r="B130">
            <v>10.93</v>
          </cell>
          <cell r="C130">
            <v>8.94</v>
          </cell>
          <cell r="D130">
            <v>3.03</v>
          </cell>
        </row>
        <row r="131">
          <cell r="B131">
            <v>10.97</v>
          </cell>
          <cell r="C131">
            <v>8.18</v>
          </cell>
          <cell r="D131">
            <v>4.71</v>
          </cell>
        </row>
        <row r="132">
          <cell r="B132">
            <v>11.93</v>
          </cell>
          <cell r="C132">
            <v>15.47</v>
          </cell>
          <cell r="D132">
            <v>10.19</v>
          </cell>
        </row>
        <row r="133">
          <cell r="B133">
            <v>21.85</v>
          </cell>
          <cell r="C133">
            <v>22.85</v>
          </cell>
          <cell r="D133">
            <v>13.17</v>
          </cell>
        </row>
        <row r="134">
          <cell r="B134">
            <v>26.81</v>
          </cell>
          <cell r="C134">
            <v>23.37</v>
          </cell>
          <cell r="D134">
            <v>15.21</v>
          </cell>
        </row>
        <row r="135">
          <cell r="B135">
            <v>24.95</v>
          </cell>
          <cell r="C135">
            <v>32.06</v>
          </cell>
          <cell r="D135">
            <v>21.36</v>
          </cell>
        </row>
        <row r="136">
          <cell r="B136">
            <v>22.04</v>
          </cell>
          <cell r="C136">
            <v>23.9</v>
          </cell>
          <cell r="D136">
            <v>14.36</v>
          </cell>
        </row>
        <row r="137">
          <cell r="B137">
            <v>19.190000000000001</v>
          </cell>
          <cell r="C137">
            <v>19.100000000000001</v>
          </cell>
          <cell r="D137">
            <v>11.95</v>
          </cell>
        </row>
        <row r="138">
          <cell r="B138">
            <v>16.52</v>
          </cell>
          <cell r="C138">
            <v>24.4</v>
          </cell>
          <cell r="D138">
            <v>18.03</v>
          </cell>
        </row>
        <row r="139">
          <cell r="B139">
            <v>9.41</v>
          </cell>
          <cell r="C139">
            <v>13.59</v>
          </cell>
          <cell r="D139">
            <v>9.42</v>
          </cell>
        </row>
        <row r="140">
          <cell r="B140">
            <v>20.09</v>
          </cell>
          <cell r="C140">
            <v>8.6999999999999993</v>
          </cell>
          <cell r="D140">
            <v>6.25</v>
          </cell>
        </row>
        <row r="141">
          <cell r="B141">
            <v>17.170000000000002</v>
          </cell>
          <cell r="C141">
            <v>9.59</v>
          </cell>
          <cell r="D141">
            <v>5.18</v>
          </cell>
        </row>
        <row r="142">
          <cell r="B142">
            <v>11.31</v>
          </cell>
          <cell r="C142">
            <v>9.24</v>
          </cell>
          <cell r="D142">
            <v>4.45</v>
          </cell>
        </row>
        <row r="143">
          <cell r="B143">
            <v>1.51</v>
          </cell>
          <cell r="C143">
            <v>12.48</v>
          </cell>
          <cell r="D143">
            <v>6.31</v>
          </cell>
        </row>
        <row r="144">
          <cell r="B144">
            <v>2.82</v>
          </cell>
          <cell r="C144">
            <v>9</v>
          </cell>
          <cell r="D144">
            <v>4.1100000000000003</v>
          </cell>
        </row>
        <row r="145">
          <cell r="B145">
            <v>1.96</v>
          </cell>
          <cell r="C145">
            <v>6.5</v>
          </cell>
          <cell r="D145">
            <v>3.6</v>
          </cell>
        </row>
        <row r="146">
          <cell r="B146">
            <v>1.93</v>
          </cell>
          <cell r="C146">
            <v>7.45</v>
          </cell>
          <cell r="D146">
            <v>4.17</v>
          </cell>
        </row>
        <row r="147">
          <cell r="B147">
            <v>11.19</v>
          </cell>
          <cell r="C147">
            <v>13.92</v>
          </cell>
          <cell r="D147">
            <v>5.22</v>
          </cell>
        </row>
        <row r="148">
          <cell r="B148">
            <v>4.0199999999999996</v>
          </cell>
          <cell r="C148">
            <v>3.48</v>
          </cell>
          <cell r="D148">
            <v>1.63</v>
          </cell>
        </row>
        <row r="149">
          <cell r="B149">
            <v>13.55</v>
          </cell>
          <cell r="C149">
            <v>16.57</v>
          </cell>
          <cell r="D149">
            <v>6.28</v>
          </cell>
        </row>
        <row r="150">
          <cell r="B150">
            <v>18.72</v>
          </cell>
          <cell r="C150">
            <v>10.15</v>
          </cell>
          <cell r="D150">
            <v>4.59</v>
          </cell>
        </row>
        <row r="151">
          <cell r="B151">
            <v>9.81</v>
          </cell>
          <cell r="C151">
            <v>8.15</v>
          </cell>
          <cell r="D151">
            <v>3.57</v>
          </cell>
        </row>
        <row r="152">
          <cell r="B152">
            <v>6.25</v>
          </cell>
          <cell r="C152">
            <v>8.2799999999999994</v>
          </cell>
          <cell r="D152">
            <v>3.6</v>
          </cell>
        </row>
        <row r="153">
          <cell r="B153">
            <v>10.06</v>
          </cell>
          <cell r="C153">
            <v>8.35</v>
          </cell>
          <cell r="D153">
            <v>5.23</v>
          </cell>
        </row>
        <row r="154">
          <cell r="B154">
            <v>11.98</v>
          </cell>
          <cell r="C154">
            <v>11.01</v>
          </cell>
          <cell r="D154">
            <v>4.93</v>
          </cell>
        </row>
        <row r="155">
          <cell r="B155">
            <v>10.78</v>
          </cell>
          <cell r="C155">
            <v>8.1199999999999992</v>
          </cell>
          <cell r="D155">
            <v>3.78</v>
          </cell>
        </row>
        <row r="156">
          <cell r="B156">
            <v>7.84</v>
          </cell>
          <cell r="C156">
            <v>4.6100000000000003</v>
          </cell>
          <cell r="D156">
            <v>2.39</v>
          </cell>
        </row>
        <row r="157">
          <cell r="B157">
            <v>8.66</v>
          </cell>
          <cell r="C157">
            <v>10.79</v>
          </cell>
          <cell r="D157">
            <v>4.5999999999999996</v>
          </cell>
        </row>
        <row r="158">
          <cell r="B158">
            <v>10.32</v>
          </cell>
          <cell r="C158">
            <v>16.97</v>
          </cell>
          <cell r="D158">
            <v>7.34</v>
          </cell>
        </row>
        <row r="159">
          <cell r="B159">
            <v>6.16</v>
          </cell>
          <cell r="C159">
            <v>10.39</v>
          </cell>
          <cell r="D159">
            <v>5.57</v>
          </cell>
        </row>
        <row r="160">
          <cell r="B160">
            <v>4.51</v>
          </cell>
          <cell r="C160">
            <v>5.82</v>
          </cell>
          <cell r="D160">
            <v>3.49</v>
          </cell>
        </row>
        <row r="161">
          <cell r="B161">
            <v>7.24</v>
          </cell>
          <cell r="C161">
            <v>5.74</v>
          </cell>
          <cell r="D161">
            <v>2.48</v>
          </cell>
        </row>
        <row r="162">
          <cell r="B162">
            <v>5.27</v>
          </cell>
          <cell r="C162">
            <v>6.86</v>
          </cell>
          <cell r="D162">
            <v>2.09</v>
          </cell>
        </row>
        <row r="163">
          <cell r="B163">
            <v>11.91</v>
          </cell>
          <cell r="C163">
            <v>10.14</v>
          </cell>
          <cell r="D163">
            <v>4.5</v>
          </cell>
        </row>
        <row r="164">
          <cell r="B164">
            <v>14.57</v>
          </cell>
          <cell r="C164">
            <v>15.2</v>
          </cell>
          <cell r="D164">
            <v>5.95</v>
          </cell>
        </row>
        <row r="165">
          <cell r="B165">
            <v>5.44</v>
          </cell>
          <cell r="C165">
            <v>12.86</v>
          </cell>
          <cell r="D165">
            <v>4.58</v>
          </cell>
        </row>
        <row r="166">
          <cell r="B166">
            <v>-0.25</v>
          </cell>
          <cell r="C166">
            <v>14.98</v>
          </cell>
          <cell r="D166">
            <v>7.71</v>
          </cell>
        </row>
        <row r="167">
          <cell r="B167">
            <v>-2.39</v>
          </cell>
          <cell r="C167">
            <v>5.89</v>
          </cell>
          <cell r="D167">
            <v>3.23</v>
          </cell>
        </row>
        <row r="168">
          <cell r="B168">
            <v>30.47</v>
          </cell>
          <cell r="C168">
            <v>18.8</v>
          </cell>
          <cell r="D168">
            <v>8.33</v>
          </cell>
        </row>
        <row r="169">
          <cell r="B169">
            <v>26.14</v>
          </cell>
          <cell r="C169">
            <v>22.14</v>
          </cell>
          <cell r="D169">
            <v>12.37</v>
          </cell>
        </row>
        <row r="170">
          <cell r="B170">
            <v>21.35</v>
          </cell>
          <cell r="C170">
            <v>24.29</v>
          </cell>
          <cell r="D170">
            <v>16.28</v>
          </cell>
        </row>
        <row r="171">
          <cell r="B171">
            <v>22.17</v>
          </cell>
          <cell r="C171">
            <v>26.75</v>
          </cell>
          <cell r="D171">
            <v>16.14</v>
          </cell>
        </row>
        <row r="172">
          <cell r="B172">
            <v>15.43</v>
          </cell>
          <cell r="C172">
            <v>19.66</v>
          </cell>
          <cell r="D172">
            <v>9.4499999999999993</v>
          </cell>
        </row>
        <row r="173">
          <cell r="B173">
            <v>6.93</v>
          </cell>
          <cell r="C173">
            <v>15.97</v>
          </cell>
          <cell r="D173">
            <v>7.56</v>
          </cell>
        </row>
        <row r="174">
          <cell r="B174">
            <v>7.1</v>
          </cell>
          <cell r="C174">
            <v>14.05</v>
          </cell>
          <cell r="D174">
            <v>8.59</v>
          </cell>
        </row>
        <row r="175">
          <cell r="B175">
            <v>20.38</v>
          </cell>
          <cell r="C175">
            <v>49.91</v>
          </cell>
          <cell r="D175">
            <v>19.93</v>
          </cell>
        </row>
        <row r="176">
          <cell r="B176">
            <v>7.28</v>
          </cell>
          <cell r="C176">
            <v>19.25</v>
          </cell>
          <cell r="D176">
            <v>9.5500000000000007</v>
          </cell>
        </row>
        <row r="177">
          <cell r="B177">
            <v>14.87</v>
          </cell>
          <cell r="C177">
            <v>12.95</v>
          </cell>
          <cell r="D177">
            <v>4.74</v>
          </cell>
        </row>
        <row r="178">
          <cell r="B178">
            <v>11.82</v>
          </cell>
          <cell r="C178">
            <v>8.24</v>
          </cell>
          <cell r="D178">
            <v>2.95</v>
          </cell>
        </row>
        <row r="179">
          <cell r="B179">
            <v>10.65</v>
          </cell>
          <cell r="C179">
            <v>11.93</v>
          </cell>
          <cell r="D179">
            <v>4.67</v>
          </cell>
        </row>
        <row r="180">
          <cell r="B180">
            <v>16.93</v>
          </cell>
          <cell r="C180">
            <v>22.89</v>
          </cell>
          <cell r="D180">
            <v>16.28</v>
          </cell>
        </row>
        <row r="181">
          <cell r="B181">
            <v>16.940000000000001</v>
          </cell>
          <cell r="C181">
            <v>20.350000000000001</v>
          </cell>
          <cell r="D181">
            <v>15.72</v>
          </cell>
        </row>
        <row r="182">
          <cell r="B182">
            <v>20.14</v>
          </cell>
          <cell r="C182">
            <v>16.95</v>
          </cell>
          <cell r="D182">
            <v>11.2</v>
          </cell>
        </row>
        <row r="183">
          <cell r="B183">
            <v>20.36</v>
          </cell>
          <cell r="C183">
            <v>14.09</v>
          </cell>
          <cell r="D183">
            <v>6.31</v>
          </cell>
        </row>
        <row r="184">
          <cell r="B184">
            <v>22.67</v>
          </cell>
          <cell r="C184">
            <v>8.2899999999999991</v>
          </cell>
          <cell r="D184">
            <v>4.2300000000000004</v>
          </cell>
        </row>
        <row r="185">
          <cell r="B185">
            <v>21.87</v>
          </cell>
          <cell r="C185">
            <v>11.59</v>
          </cell>
          <cell r="D185">
            <v>5.41</v>
          </cell>
        </row>
        <row r="186">
          <cell r="B186">
            <v>19.45</v>
          </cell>
          <cell r="C186">
            <v>11.02</v>
          </cell>
          <cell r="D186">
            <v>5.36</v>
          </cell>
        </row>
        <row r="187">
          <cell r="B187">
            <v>9.99</v>
          </cell>
          <cell r="C187">
            <v>9.11</v>
          </cell>
          <cell r="D187">
            <v>5.41</v>
          </cell>
        </row>
        <row r="188">
          <cell r="B188">
            <v>15.01</v>
          </cell>
          <cell r="C188">
            <v>13.27</v>
          </cell>
          <cell r="D188">
            <v>11.38</v>
          </cell>
        </row>
        <row r="189">
          <cell r="B189">
            <v>16.78</v>
          </cell>
          <cell r="C189">
            <v>11.37</v>
          </cell>
          <cell r="D189">
            <v>6.45</v>
          </cell>
        </row>
        <row r="190">
          <cell r="B190">
            <v>11.63</v>
          </cell>
          <cell r="C190">
            <v>8.3800000000000008</v>
          </cell>
          <cell r="D190">
            <v>4.16</v>
          </cell>
        </row>
        <row r="191">
          <cell r="B191">
            <v>18.149999999999999</v>
          </cell>
          <cell r="C191">
            <v>15.35</v>
          </cell>
          <cell r="D191">
            <v>7.47</v>
          </cell>
        </row>
        <row r="192">
          <cell r="B192">
            <v>16.72</v>
          </cell>
          <cell r="C192">
            <v>9.57</v>
          </cell>
          <cell r="D192">
            <v>4.6500000000000004</v>
          </cell>
        </row>
        <row r="193">
          <cell r="B193">
            <v>14.81</v>
          </cell>
          <cell r="C193">
            <v>14.26</v>
          </cell>
          <cell r="D193">
            <v>5.7</v>
          </cell>
        </row>
        <row r="194">
          <cell r="B194">
            <v>7.96</v>
          </cell>
          <cell r="C194">
            <v>8.58</v>
          </cell>
          <cell r="D194">
            <v>4.91</v>
          </cell>
        </row>
        <row r="195">
          <cell r="B195">
            <v>15</v>
          </cell>
          <cell r="C195">
            <v>17.23</v>
          </cell>
          <cell r="D195">
            <v>13.16</v>
          </cell>
        </row>
        <row r="196">
          <cell r="B196">
            <v>13.03</v>
          </cell>
          <cell r="C196">
            <v>9.2200000000000006</v>
          </cell>
          <cell r="D196">
            <v>4.91</v>
          </cell>
        </row>
        <row r="197">
          <cell r="B197">
            <v>12.57</v>
          </cell>
          <cell r="C197">
            <v>10.15</v>
          </cell>
          <cell r="D197">
            <v>4.3499999999999996</v>
          </cell>
        </row>
        <row r="198">
          <cell r="B198">
            <v>22.01</v>
          </cell>
          <cell r="C198">
            <v>18.02</v>
          </cell>
          <cell r="D198">
            <v>9.6999999999999993</v>
          </cell>
        </row>
        <row r="199">
          <cell r="B199">
            <v>31.35</v>
          </cell>
          <cell r="C199">
            <v>19.32</v>
          </cell>
          <cell r="D199">
            <v>12.17</v>
          </cell>
        </row>
        <row r="200">
          <cell r="B200">
            <v>33.18</v>
          </cell>
          <cell r="C200">
            <v>24.38</v>
          </cell>
          <cell r="D200">
            <v>16.79</v>
          </cell>
        </row>
        <row r="201">
          <cell r="B201">
            <v>17.18</v>
          </cell>
          <cell r="C201">
            <v>12.41</v>
          </cell>
          <cell r="D201">
            <v>8.15</v>
          </cell>
        </row>
        <row r="202">
          <cell r="B202">
            <v>28.85</v>
          </cell>
          <cell r="C202">
            <v>33.479999999999997</v>
          </cell>
          <cell r="D202">
            <v>27.66</v>
          </cell>
        </row>
        <row r="203">
          <cell r="B203">
            <v>8.18</v>
          </cell>
          <cell r="C203">
            <v>11.52</v>
          </cell>
          <cell r="D203">
            <v>8.0500000000000007</v>
          </cell>
        </row>
        <row r="204">
          <cell r="B204">
            <v>4.37</v>
          </cell>
          <cell r="C204">
            <v>9.4499999999999993</v>
          </cell>
          <cell r="D204">
            <v>5.58</v>
          </cell>
        </row>
        <row r="205">
          <cell r="B205">
            <v>13.9</v>
          </cell>
          <cell r="C205">
            <v>12.75</v>
          </cell>
          <cell r="D205">
            <v>5.19</v>
          </cell>
        </row>
        <row r="206">
          <cell r="B206">
            <v>16.41</v>
          </cell>
          <cell r="C206">
            <v>19.03</v>
          </cell>
          <cell r="D206">
            <v>7.55</v>
          </cell>
        </row>
        <row r="207">
          <cell r="B207">
            <v>13.01</v>
          </cell>
          <cell r="C207">
            <v>11.92</v>
          </cell>
          <cell r="D207">
            <v>6.15</v>
          </cell>
        </row>
        <row r="208">
          <cell r="B208">
            <v>4.34</v>
          </cell>
          <cell r="C208">
            <v>11</v>
          </cell>
          <cell r="D208">
            <v>6.53</v>
          </cell>
        </row>
        <row r="209">
          <cell r="B209">
            <v>1.69</v>
          </cell>
          <cell r="C209">
            <v>9.5399999999999991</v>
          </cell>
          <cell r="D209">
            <v>5.59</v>
          </cell>
        </row>
        <row r="210">
          <cell r="B210">
            <v>5.19</v>
          </cell>
          <cell r="C210">
            <v>11.59</v>
          </cell>
          <cell r="D210">
            <v>7.13</v>
          </cell>
        </row>
        <row r="211">
          <cell r="B211">
            <v>12.34</v>
          </cell>
          <cell r="C211">
            <v>12.61</v>
          </cell>
          <cell r="D211">
            <v>6.54</v>
          </cell>
        </row>
        <row r="212">
          <cell r="B212">
            <v>8.39</v>
          </cell>
          <cell r="C212">
            <v>12.85</v>
          </cell>
          <cell r="D212">
            <v>6.49</v>
          </cell>
        </row>
        <row r="213">
          <cell r="B213">
            <v>3.69</v>
          </cell>
          <cell r="C213">
            <v>5.79</v>
          </cell>
          <cell r="D213">
            <v>3.76</v>
          </cell>
        </row>
        <row r="214">
          <cell r="B214">
            <v>19.2</v>
          </cell>
          <cell r="C214">
            <v>15.37</v>
          </cell>
          <cell r="D214">
            <v>7.96</v>
          </cell>
        </row>
        <row r="215">
          <cell r="B215">
            <v>4.03</v>
          </cell>
          <cell r="C215">
            <v>13.2</v>
          </cell>
          <cell r="D215">
            <v>8.84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DEANSGRANGE"/>
    </sheetNames>
    <sheetDataSet>
      <sheetData sheetId="0">
        <row r="93">
          <cell r="B93">
            <v>3.6</v>
          </cell>
          <cell r="C93">
            <v>2.9</v>
          </cell>
        </row>
        <row r="94">
          <cell r="B94">
            <v>5.0999999999999996</v>
          </cell>
          <cell r="C94">
            <v>4.0199999999999996</v>
          </cell>
        </row>
        <row r="95">
          <cell r="B95">
            <v>2.09</v>
          </cell>
          <cell r="C95">
            <v>1.72</v>
          </cell>
        </row>
        <row r="96">
          <cell r="B96">
            <v>1.06</v>
          </cell>
          <cell r="C96">
            <v>0.66</v>
          </cell>
        </row>
        <row r="97">
          <cell r="B97">
            <v>8</v>
          </cell>
          <cell r="C97">
            <v>7.37</v>
          </cell>
        </row>
        <row r="98">
          <cell r="B98">
            <v>9.06</v>
          </cell>
          <cell r="C98">
            <v>8.25</v>
          </cell>
        </row>
        <row r="99">
          <cell r="B99">
            <v>6.51</v>
          </cell>
          <cell r="C99">
            <v>5.88</v>
          </cell>
        </row>
        <row r="100">
          <cell r="B100">
            <v>2.75</v>
          </cell>
          <cell r="C100">
            <v>2.39</v>
          </cell>
        </row>
        <row r="101">
          <cell r="B101">
            <v>4.66</v>
          </cell>
          <cell r="C101">
            <v>3.85</v>
          </cell>
        </row>
        <row r="102">
          <cell r="B102">
            <v>3.18</v>
          </cell>
          <cell r="C102">
            <v>2.37</v>
          </cell>
        </row>
        <row r="103">
          <cell r="B103">
            <v>4.12</v>
          </cell>
          <cell r="C103">
            <v>3.69</v>
          </cell>
        </row>
        <row r="104">
          <cell r="B104">
            <v>2.89</v>
          </cell>
          <cell r="C104">
            <v>2.2599999999999998</v>
          </cell>
        </row>
        <row r="105">
          <cell r="B105">
            <v>2.4900000000000002</v>
          </cell>
          <cell r="C105">
            <v>1.87</v>
          </cell>
        </row>
        <row r="106">
          <cell r="B106">
            <v>4.67</v>
          </cell>
          <cell r="C106">
            <v>4.18</v>
          </cell>
        </row>
        <row r="107">
          <cell r="B107">
            <v>6.77</v>
          </cell>
          <cell r="C107">
            <v>5.88</v>
          </cell>
        </row>
        <row r="108">
          <cell r="B108">
            <v>5.22</v>
          </cell>
          <cell r="C108">
            <v>3.48</v>
          </cell>
        </row>
        <row r="109">
          <cell r="B109">
            <v>4.3600000000000003</v>
          </cell>
          <cell r="C109">
            <v>3.29</v>
          </cell>
        </row>
        <row r="110">
          <cell r="B110">
            <v>3.11</v>
          </cell>
          <cell r="C110">
            <v>2.57</v>
          </cell>
        </row>
        <row r="111">
          <cell r="B111">
            <v>9.68</v>
          </cell>
          <cell r="C111">
            <v>9.0399999999999991</v>
          </cell>
        </row>
        <row r="112">
          <cell r="B112">
            <v>5.78</v>
          </cell>
          <cell r="C112">
            <v>5.05</v>
          </cell>
        </row>
        <row r="113">
          <cell r="B113">
            <v>5.38</v>
          </cell>
          <cell r="C113">
            <v>4.3099999999999996</v>
          </cell>
        </row>
        <row r="114">
          <cell r="B114">
            <v>2.6</v>
          </cell>
          <cell r="C114">
            <v>1.94</v>
          </cell>
        </row>
        <row r="115">
          <cell r="B115">
            <v>2.64</v>
          </cell>
          <cell r="C115">
            <v>1.82</v>
          </cell>
        </row>
        <row r="116">
          <cell r="B116">
            <v>6.74</v>
          </cell>
          <cell r="C116">
            <v>1.57</v>
          </cell>
        </row>
        <row r="117">
          <cell r="B117">
            <v>5.36</v>
          </cell>
          <cell r="C117">
            <v>1.23</v>
          </cell>
        </row>
        <row r="118">
          <cell r="B118">
            <v>7.43</v>
          </cell>
          <cell r="C118">
            <v>2.0099999999999998</v>
          </cell>
        </row>
        <row r="119">
          <cell r="B119">
            <v>6.78</v>
          </cell>
          <cell r="C119">
            <v>1.53</v>
          </cell>
        </row>
        <row r="120">
          <cell r="B120">
            <v>11.44</v>
          </cell>
          <cell r="C120">
            <v>2.88</v>
          </cell>
        </row>
        <row r="121">
          <cell r="B121">
            <v>6.44</v>
          </cell>
          <cell r="C121">
            <v>1.58</v>
          </cell>
        </row>
        <row r="122">
          <cell r="B122">
            <v>10.62</v>
          </cell>
          <cell r="C122">
            <v>3.33</v>
          </cell>
        </row>
        <row r="123">
          <cell r="B123">
            <v>16.14</v>
          </cell>
          <cell r="C123">
            <v>4.01</v>
          </cell>
        </row>
        <row r="124">
          <cell r="B124">
            <v>11.71</v>
          </cell>
          <cell r="C124">
            <v>3.33</v>
          </cell>
        </row>
        <row r="125">
          <cell r="B125">
            <v>5.71</v>
          </cell>
          <cell r="C125">
            <v>1.47</v>
          </cell>
        </row>
        <row r="126">
          <cell r="B126">
            <v>5.51</v>
          </cell>
          <cell r="C126">
            <v>1.27</v>
          </cell>
        </row>
        <row r="127">
          <cell r="B127">
            <v>5.45</v>
          </cell>
          <cell r="C127">
            <v>1.64</v>
          </cell>
        </row>
        <row r="128">
          <cell r="B128">
            <v>3.73</v>
          </cell>
          <cell r="C128">
            <v>0.9</v>
          </cell>
        </row>
        <row r="129">
          <cell r="B129">
            <v>8.01</v>
          </cell>
          <cell r="C129">
            <v>1.94</v>
          </cell>
        </row>
        <row r="130">
          <cell r="B130">
            <v>4.93</v>
          </cell>
          <cell r="C130">
            <v>1.05</v>
          </cell>
        </row>
        <row r="131">
          <cell r="B131">
            <v>9.65</v>
          </cell>
          <cell r="C131">
            <v>2.75</v>
          </cell>
        </row>
        <row r="132">
          <cell r="B132">
            <v>23.28</v>
          </cell>
          <cell r="C132">
            <v>6.01</v>
          </cell>
        </row>
        <row r="133">
          <cell r="B133">
            <v>30.83</v>
          </cell>
          <cell r="C133">
            <v>8.69</v>
          </cell>
        </row>
        <row r="134">
          <cell r="B134">
            <v>17.940000000000001</v>
          </cell>
          <cell r="C134">
            <v>6.39</v>
          </cell>
        </row>
        <row r="135">
          <cell r="B135">
            <v>12.22</v>
          </cell>
          <cell r="C135">
            <v>7.8</v>
          </cell>
        </row>
        <row r="136">
          <cell r="B136">
            <v>13.22</v>
          </cell>
          <cell r="C136">
            <v>8.7899999999999991</v>
          </cell>
        </row>
        <row r="137">
          <cell r="B137">
            <v>13.32</v>
          </cell>
          <cell r="C137">
            <v>8.9700000000000006</v>
          </cell>
        </row>
        <row r="138">
          <cell r="B138">
            <v>15.06</v>
          </cell>
          <cell r="C138">
            <v>10.01</v>
          </cell>
        </row>
        <row r="139">
          <cell r="B139">
            <v>11.71</v>
          </cell>
          <cell r="C139">
            <v>8.0500000000000007</v>
          </cell>
        </row>
        <row r="140">
          <cell r="B140">
            <v>5.34</v>
          </cell>
          <cell r="C140">
            <v>3.37</v>
          </cell>
        </row>
        <row r="141">
          <cell r="B141">
            <v>5.1100000000000003</v>
          </cell>
          <cell r="C141">
            <v>2.84</v>
          </cell>
        </row>
        <row r="142">
          <cell r="B142">
            <v>8.6</v>
          </cell>
          <cell r="C142">
            <v>4.84</v>
          </cell>
        </row>
        <row r="143">
          <cell r="B143">
            <v>17.45</v>
          </cell>
          <cell r="C143">
            <v>16.29</v>
          </cell>
        </row>
        <row r="144">
          <cell r="B144">
            <v>8.61</v>
          </cell>
          <cell r="C144">
            <v>7.48</v>
          </cell>
        </row>
        <row r="145">
          <cell r="B145">
            <v>5.7</v>
          </cell>
          <cell r="C145">
            <v>4.8499999999999996</v>
          </cell>
        </row>
        <row r="146">
          <cell r="B146">
            <v>5.94</v>
          </cell>
          <cell r="C146">
            <v>4.67</v>
          </cell>
        </row>
        <row r="147">
          <cell r="B147">
            <v>4.33</v>
          </cell>
          <cell r="C147">
            <v>2.93</v>
          </cell>
        </row>
        <row r="148">
          <cell r="B148">
            <v>3.72</v>
          </cell>
          <cell r="C148">
            <v>2.69</v>
          </cell>
        </row>
        <row r="149">
          <cell r="B149">
            <v>8.06</v>
          </cell>
          <cell r="C149">
            <v>5.74</v>
          </cell>
        </row>
        <row r="150">
          <cell r="B150">
            <v>6.56</v>
          </cell>
          <cell r="C150">
            <v>4.38</v>
          </cell>
        </row>
        <row r="151">
          <cell r="B151">
            <v>9.58</v>
          </cell>
          <cell r="C151">
            <v>5.78</v>
          </cell>
        </row>
        <row r="152">
          <cell r="B152">
            <v>5.44</v>
          </cell>
          <cell r="C152">
            <v>3.42</v>
          </cell>
        </row>
        <row r="153">
          <cell r="B153">
            <v>4.82</v>
          </cell>
          <cell r="C153">
            <v>2.8</v>
          </cell>
        </row>
        <row r="154">
          <cell r="B154">
            <v>4.59</v>
          </cell>
          <cell r="C154">
            <v>2.67</v>
          </cell>
        </row>
        <row r="155">
          <cell r="B155">
            <v>5.22</v>
          </cell>
          <cell r="C155">
            <v>3.09</v>
          </cell>
        </row>
        <row r="156">
          <cell r="B156">
            <v>3.21</v>
          </cell>
          <cell r="C156">
            <v>2.1</v>
          </cell>
        </row>
        <row r="157">
          <cell r="B157">
            <v>7.69</v>
          </cell>
          <cell r="C157">
            <v>5.92</v>
          </cell>
        </row>
        <row r="158">
          <cell r="B158">
            <v>14.64</v>
          </cell>
          <cell r="C158">
            <v>11.74</v>
          </cell>
        </row>
        <row r="159">
          <cell r="B159">
            <v>10.17</v>
          </cell>
          <cell r="C159">
            <v>7.98</v>
          </cell>
        </row>
        <row r="160">
          <cell r="B160">
            <v>4.62</v>
          </cell>
          <cell r="C160">
            <v>2.87</v>
          </cell>
        </row>
        <row r="161">
          <cell r="B161">
            <v>3.62</v>
          </cell>
          <cell r="C161">
            <v>1.37</v>
          </cell>
        </row>
        <row r="162">
          <cell r="B162">
            <v>3.07</v>
          </cell>
          <cell r="C162">
            <v>0.6</v>
          </cell>
        </row>
        <row r="163">
          <cell r="B163">
            <v>13.88</v>
          </cell>
          <cell r="C163">
            <v>5.34</v>
          </cell>
        </row>
        <row r="164">
          <cell r="B164">
            <v>14.11</v>
          </cell>
          <cell r="C164">
            <v>5.55</v>
          </cell>
        </row>
        <row r="165">
          <cell r="B165">
            <v>11.32</v>
          </cell>
          <cell r="C165">
            <v>4.5199999999999996</v>
          </cell>
        </row>
        <row r="166">
          <cell r="B166">
            <v>23.31</v>
          </cell>
          <cell r="C166">
            <v>10.66</v>
          </cell>
        </row>
        <row r="167">
          <cell r="B167">
            <v>6.83</v>
          </cell>
          <cell r="C167">
            <v>2.87</v>
          </cell>
        </row>
        <row r="168">
          <cell r="B168">
            <v>15.67</v>
          </cell>
          <cell r="C168">
            <v>4.5599999999999996</v>
          </cell>
        </row>
        <row r="169">
          <cell r="B169">
            <v>20.76</v>
          </cell>
          <cell r="C169">
            <v>6.28</v>
          </cell>
        </row>
        <row r="170">
          <cell r="B170">
            <v>26.09</v>
          </cell>
          <cell r="C170">
            <v>8.91</v>
          </cell>
        </row>
        <row r="171">
          <cell r="B171">
            <v>46.43</v>
          </cell>
          <cell r="C171">
            <v>16.059999999999999</v>
          </cell>
        </row>
        <row r="172">
          <cell r="B172">
            <v>33.619999999999997</v>
          </cell>
          <cell r="C172">
            <v>9.34</v>
          </cell>
        </row>
        <row r="173">
          <cell r="B173">
            <v>32.32</v>
          </cell>
          <cell r="C173">
            <v>8.94</v>
          </cell>
        </row>
        <row r="174">
          <cell r="B174">
            <v>24.53</v>
          </cell>
          <cell r="C174">
            <v>7.77</v>
          </cell>
        </row>
        <row r="175">
          <cell r="B175">
            <v>20.36</v>
          </cell>
          <cell r="C175">
            <v>6.05</v>
          </cell>
        </row>
        <row r="176">
          <cell r="B176">
            <v>9.9600000000000009</v>
          </cell>
          <cell r="C176">
            <v>3.25</v>
          </cell>
        </row>
        <row r="177">
          <cell r="B177">
            <v>3.79</v>
          </cell>
          <cell r="C177">
            <v>2.2799999999999998</v>
          </cell>
        </row>
        <row r="178">
          <cell r="B178">
            <v>2.74</v>
          </cell>
          <cell r="C178">
            <v>1.79</v>
          </cell>
        </row>
        <row r="179">
          <cell r="B179">
            <v>3.89</v>
          </cell>
          <cell r="C179">
            <v>2.79</v>
          </cell>
        </row>
        <row r="180">
          <cell r="B180">
            <v>7.02</v>
          </cell>
          <cell r="C180">
            <v>5.46</v>
          </cell>
        </row>
        <row r="181">
          <cell r="B181">
            <v>4.8899999999999997</v>
          </cell>
          <cell r="C181">
            <v>3.77</v>
          </cell>
        </row>
        <row r="182">
          <cell r="B182">
            <v>4.9400000000000004</v>
          </cell>
          <cell r="C182">
            <v>3.74</v>
          </cell>
        </row>
        <row r="183">
          <cell r="B183">
            <v>7.55</v>
          </cell>
          <cell r="C183">
            <v>5.9</v>
          </cell>
        </row>
        <row r="184">
          <cell r="B184">
            <v>5.36</v>
          </cell>
          <cell r="C184">
            <v>4.26</v>
          </cell>
        </row>
        <row r="185">
          <cell r="B185">
            <v>5.34</v>
          </cell>
          <cell r="C185">
            <v>4.01</v>
          </cell>
        </row>
        <row r="186">
          <cell r="B186">
            <v>6.5</v>
          </cell>
          <cell r="C186">
            <v>4.79</v>
          </cell>
        </row>
        <row r="187">
          <cell r="B187">
            <v>5.35</v>
          </cell>
          <cell r="C187">
            <v>4.29</v>
          </cell>
        </row>
        <row r="188">
          <cell r="B188">
            <v>4.22</v>
          </cell>
          <cell r="C188">
            <v>3.21</v>
          </cell>
        </row>
        <row r="189">
          <cell r="B189">
            <v>6.01</v>
          </cell>
          <cell r="C189">
            <v>4.78</v>
          </cell>
        </row>
        <row r="190">
          <cell r="B190">
            <v>5.21</v>
          </cell>
          <cell r="C190">
            <v>4.43</v>
          </cell>
        </row>
        <row r="191">
          <cell r="B191">
            <v>7.2</v>
          </cell>
          <cell r="C191">
            <v>5.98</v>
          </cell>
        </row>
        <row r="192">
          <cell r="B192">
            <v>3.63</v>
          </cell>
          <cell r="C192">
            <v>2.48</v>
          </cell>
        </row>
        <row r="193">
          <cell r="B193">
            <v>5.67</v>
          </cell>
          <cell r="C193">
            <v>4.4800000000000004</v>
          </cell>
        </row>
        <row r="194">
          <cell r="B194">
            <v>4.82</v>
          </cell>
          <cell r="C194">
            <v>4.01</v>
          </cell>
        </row>
        <row r="195">
          <cell r="B195">
            <v>3.83</v>
          </cell>
          <cell r="C195">
            <v>2.88</v>
          </cell>
        </row>
        <row r="196">
          <cell r="B196">
            <v>5.92</v>
          </cell>
          <cell r="C196">
            <v>4.8600000000000003</v>
          </cell>
        </row>
        <row r="197">
          <cell r="B197">
            <v>7.67</v>
          </cell>
          <cell r="C197">
            <v>6.26</v>
          </cell>
        </row>
        <row r="198">
          <cell r="B198">
            <v>14.61</v>
          </cell>
          <cell r="C198">
            <v>10.91</v>
          </cell>
        </row>
        <row r="199">
          <cell r="B199">
            <v>9.18</v>
          </cell>
          <cell r="C199">
            <v>6.45</v>
          </cell>
        </row>
        <row r="200">
          <cell r="B200">
            <v>5.87</v>
          </cell>
          <cell r="C200">
            <v>4.1100000000000003</v>
          </cell>
        </row>
        <row r="201">
          <cell r="B201">
            <v>5.51</v>
          </cell>
          <cell r="C201">
            <v>4.0199999999999996</v>
          </cell>
        </row>
        <row r="202">
          <cell r="B202">
            <v>4.18</v>
          </cell>
          <cell r="C202">
            <v>2.79</v>
          </cell>
        </row>
        <row r="203">
          <cell r="B203">
            <v>8.44</v>
          </cell>
          <cell r="C203">
            <v>7.33</v>
          </cell>
        </row>
        <row r="204">
          <cell r="B204">
            <v>13.91</v>
          </cell>
          <cell r="C204">
            <v>12.67</v>
          </cell>
        </row>
        <row r="205">
          <cell r="B205">
            <v>5.91</v>
          </cell>
          <cell r="C205">
            <v>4.97</v>
          </cell>
        </row>
        <row r="206">
          <cell r="B206">
            <v>7.46</v>
          </cell>
          <cell r="C206">
            <v>6.14</v>
          </cell>
        </row>
        <row r="207">
          <cell r="B207">
            <v>6.44</v>
          </cell>
          <cell r="C207">
            <v>5.56</v>
          </cell>
        </row>
        <row r="208">
          <cell r="B208">
            <v>8.1</v>
          </cell>
          <cell r="C208">
            <v>7.5</v>
          </cell>
        </row>
        <row r="209">
          <cell r="B209">
            <v>7.01</v>
          </cell>
          <cell r="C209">
            <v>6.45</v>
          </cell>
        </row>
        <row r="210">
          <cell r="B210">
            <v>9.99</v>
          </cell>
          <cell r="C210">
            <v>9.2200000000000006</v>
          </cell>
        </row>
        <row r="211">
          <cell r="B211">
            <v>9.0299999999999994</v>
          </cell>
          <cell r="C211">
            <v>7.63</v>
          </cell>
        </row>
        <row r="212">
          <cell r="B212">
            <v>10.15</v>
          </cell>
          <cell r="C212">
            <v>9.2200000000000006</v>
          </cell>
        </row>
        <row r="213">
          <cell r="B213">
            <v>5.45</v>
          </cell>
          <cell r="C213">
            <v>4.97</v>
          </cell>
        </row>
        <row r="214">
          <cell r="B214">
            <v>8.27</v>
          </cell>
          <cell r="C214">
            <v>6.28</v>
          </cell>
        </row>
        <row r="215">
          <cell r="B215">
            <v>7.07</v>
          </cell>
          <cell r="C215">
            <v>6.39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Dun laoghaire"/>
    </sheetNames>
    <sheetDataSet>
      <sheetData sheetId="0">
        <row r="2">
          <cell r="B2">
            <v>12.16</v>
          </cell>
          <cell r="C2">
            <v>9.19</v>
          </cell>
          <cell r="D2">
            <v>5.95</v>
          </cell>
        </row>
        <row r="3">
          <cell r="B3">
            <v>6.83</v>
          </cell>
          <cell r="C3">
            <v>12.1</v>
          </cell>
          <cell r="D3">
            <v>7.69</v>
          </cell>
        </row>
        <row r="4">
          <cell r="B4">
            <v>10.45</v>
          </cell>
          <cell r="C4">
            <v>10.4</v>
          </cell>
          <cell r="D4">
            <v>6.96</v>
          </cell>
        </row>
        <row r="5">
          <cell r="B5">
            <v>4.34</v>
          </cell>
          <cell r="C5">
            <v>11.5</v>
          </cell>
          <cell r="D5">
            <v>7.53</v>
          </cell>
        </row>
        <row r="6">
          <cell r="B6">
            <v>3.48</v>
          </cell>
          <cell r="C6">
            <v>17.27</v>
          </cell>
          <cell r="D6">
            <v>10.9</v>
          </cell>
        </row>
        <row r="7">
          <cell r="B7">
            <v>10.07</v>
          </cell>
          <cell r="C7">
            <v>12.66</v>
          </cell>
          <cell r="D7">
            <v>7.47</v>
          </cell>
        </row>
        <row r="8">
          <cell r="B8">
            <v>9.7100000000000009</v>
          </cell>
          <cell r="C8">
            <v>14.32</v>
          </cell>
          <cell r="D8">
            <v>8.99</v>
          </cell>
        </row>
        <row r="10">
          <cell r="B10">
            <v>24.54</v>
          </cell>
          <cell r="C10">
            <v>22.62</v>
          </cell>
          <cell r="D10">
            <v>18.649999999999999</v>
          </cell>
        </row>
        <row r="11">
          <cell r="B11">
            <v>22.82</v>
          </cell>
          <cell r="C11">
            <v>44.09</v>
          </cell>
          <cell r="D11">
            <v>37.17</v>
          </cell>
        </row>
        <row r="12">
          <cell r="B12">
            <v>14.1</v>
          </cell>
          <cell r="C12">
            <v>16.48</v>
          </cell>
          <cell r="D12">
            <v>14.23</v>
          </cell>
        </row>
        <row r="13">
          <cell r="B13">
            <v>8.07</v>
          </cell>
          <cell r="C13">
            <v>14.23</v>
          </cell>
          <cell r="D13">
            <v>8.2899999999999991</v>
          </cell>
        </row>
        <row r="14">
          <cell r="B14">
            <v>3.69</v>
          </cell>
          <cell r="C14">
            <v>25.04</v>
          </cell>
          <cell r="D14">
            <v>11.52</v>
          </cell>
        </row>
        <row r="15">
          <cell r="B15">
            <v>9.6999999999999993</v>
          </cell>
          <cell r="C15">
            <v>19.23</v>
          </cell>
          <cell r="D15">
            <v>13.05</v>
          </cell>
        </row>
        <row r="16">
          <cell r="B16">
            <v>20.8</v>
          </cell>
          <cell r="C16">
            <v>21.96</v>
          </cell>
          <cell r="D16">
            <v>16.86</v>
          </cell>
        </row>
        <row r="17">
          <cell r="B17">
            <v>12.87</v>
          </cell>
          <cell r="C17">
            <v>18.16</v>
          </cell>
          <cell r="D17">
            <v>12.81</v>
          </cell>
        </row>
        <row r="18">
          <cell r="B18">
            <v>12.46</v>
          </cell>
          <cell r="C18">
            <v>34.51</v>
          </cell>
          <cell r="D18">
            <v>21.2</v>
          </cell>
        </row>
        <row r="19">
          <cell r="B19">
            <v>8.5500000000000007</v>
          </cell>
          <cell r="C19">
            <v>17.760000000000002</v>
          </cell>
          <cell r="D19">
            <v>11.72</v>
          </cell>
        </row>
        <row r="20">
          <cell r="B20">
            <v>15.1</v>
          </cell>
          <cell r="C20">
            <v>19.14</v>
          </cell>
          <cell r="D20">
            <v>15.52</v>
          </cell>
        </row>
        <row r="21">
          <cell r="B21">
            <v>7.98</v>
          </cell>
          <cell r="C21">
            <v>23.76</v>
          </cell>
          <cell r="D21">
            <v>11.06</v>
          </cell>
        </row>
        <row r="22">
          <cell r="B22">
            <v>8.65</v>
          </cell>
          <cell r="C22">
            <v>28.57</v>
          </cell>
          <cell r="D22">
            <v>12.42</v>
          </cell>
        </row>
        <row r="23">
          <cell r="B23">
            <v>12.15</v>
          </cell>
          <cell r="C23">
            <v>29.47</v>
          </cell>
          <cell r="D23">
            <v>14.07</v>
          </cell>
        </row>
        <row r="24">
          <cell r="B24">
            <v>17.239999999999998</v>
          </cell>
          <cell r="C24">
            <v>25.93</v>
          </cell>
          <cell r="D24">
            <v>16.23</v>
          </cell>
        </row>
        <row r="25">
          <cell r="B25">
            <v>24.66</v>
          </cell>
          <cell r="C25">
            <v>27.34</v>
          </cell>
          <cell r="D25">
            <v>20.67</v>
          </cell>
        </row>
        <row r="26">
          <cell r="B26">
            <v>21.72</v>
          </cell>
          <cell r="C26">
            <v>27.68</v>
          </cell>
          <cell r="D26">
            <v>22.69</v>
          </cell>
        </row>
        <row r="27">
          <cell r="B27">
            <v>12.15</v>
          </cell>
          <cell r="C27">
            <v>20.04</v>
          </cell>
          <cell r="D27">
            <v>16.14</v>
          </cell>
        </row>
        <row r="28">
          <cell r="B28">
            <v>14.59</v>
          </cell>
          <cell r="C28">
            <v>8.86</v>
          </cell>
          <cell r="D28">
            <v>6.72</v>
          </cell>
        </row>
        <row r="29">
          <cell r="B29">
            <v>14.04</v>
          </cell>
          <cell r="C29">
            <v>10.86</v>
          </cell>
          <cell r="D29">
            <v>7.94</v>
          </cell>
        </row>
        <row r="30">
          <cell r="B30">
            <v>3.86</v>
          </cell>
          <cell r="C30">
            <v>8.6300000000000008</v>
          </cell>
          <cell r="D30">
            <v>4.58</v>
          </cell>
        </row>
        <row r="31">
          <cell r="B31">
            <v>10.48</v>
          </cell>
          <cell r="C31">
            <v>6.04</v>
          </cell>
          <cell r="D31">
            <v>3.87</v>
          </cell>
        </row>
        <row r="32">
          <cell r="B32">
            <v>7.29</v>
          </cell>
          <cell r="C32">
            <v>5.54</v>
          </cell>
          <cell r="D32">
            <v>3.56</v>
          </cell>
        </row>
        <row r="33">
          <cell r="B33">
            <v>5.68</v>
          </cell>
          <cell r="C33">
            <v>5.4</v>
          </cell>
          <cell r="D33">
            <v>3.46</v>
          </cell>
        </row>
        <row r="35">
          <cell r="B35">
            <v>5.83</v>
          </cell>
          <cell r="C35">
            <v>11.78</v>
          </cell>
          <cell r="D35">
            <v>7.77</v>
          </cell>
        </row>
        <row r="36">
          <cell r="B36">
            <v>5.42</v>
          </cell>
          <cell r="C36">
            <v>18.23</v>
          </cell>
          <cell r="D36">
            <v>9.66</v>
          </cell>
        </row>
        <row r="37">
          <cell r="B37">
            <v>4.55</v>
          </cell>
          <cell r="C37">
            <v>12.04</v>
          </cell>
          <cell r="D37">
            <v>6.8</v>
          </cell>
        </row>
        <row r="38">
          <cell r="B38">
            <v>6.86</v>
          </cell>
          <cell r="C38">
            <v>14.69</v>
          </cell>
          <cell r="D38">
            <v>10.34</v>
          </cell>
        </row>
        <row r="39">
          <cell r="B39">
            <v>8.2899999999999991</v>
          </cell>
          <cell r="C39">
            <v>5.75</v>
          </cell>
          <cell r="D39">
            <v>4.4000000000000004</v>
          </cell>
        </row>
        <row r="40">
          <cell r="B40">
            <v>14.33</v>
          </cell>
          <cell r="C40">
            <v>8.49</v>
          </cell>
          <cell r="D40">
            <v>6.94</v>
          </cell>
        </row>
        <row r="41">
          <cell r="B41">
            <v>3.15</v>
          </cell>
          <cell r="C41">
            <v>14.54</v>
          </cell>
          <cell r="D41">
            <v>6.56</v>
          </cell>
        </row>
        <row r="42">
          <cell r="B42">
            <v>4.7699999999999996</v>
          </cell>
          <cell r="C42">
            <v>10.85</v>
          </cell>
          <cell r="D42">
            <v>4.83</v>
          </cell>
        </row>
        <row r="43">
          <cell r="B43">
            <v>8.9700000000000006</v>
          </cell>
          <cell r="C43">
            <v>8.65</v>
          </cell>
          <cell r="D43">
            <v>5.29</v>
          </cell>
        </row>
        <row r="44">
          <cell r="B44">
            <v>4.63</v>
          </cell>
          <cell r="C44">
            <v>6.9</v>
          </cell>
          <cell r="D44">
            <v>3.4</v>
          </cell>
        </row>
        <row r="45">
          <cell r="B45">
            <v>12.5</v>
          </cell>
          <cell r="C45">
            <v>8.44</v>
          </cell>
          <cell r="D45">
            <v>5.52</v>
          </cell>
        </row>
        <row r="46">
          <cell r="B46">
            <v>16.22</v>
          </cell>
          <cell r="C46">
            <v>7.71</v>
          </cell>
          <cell r="D46">
            <v>4.78</v>
          </cell>
        </row>
        <row r="47">
          <cell r="B47">
            <v>6.85</v>
          </cell>
          <cell r="C47">
            <v>6.92</v>
          </cell>
          <cell r="D47">
            <v>4.3600000000000003</v>
          </cell>
        </row>
        <row r="48">
          <cell r="B48">
            <v>5.58</v>
          </cell>
          <cell r="C48">
            <v>7.87</v>
          </cell>
          <cell r="D48">
            <v>5.08</v>
          </cell>
        </row>
        <row r="49">
          <cell r="B49">
            <v>6.9</v>
          </cell>
          <cell r="C49">
            <v>5.59</v>
          </cell>
          <cell r="D49">
            <v>3.13</v>
          </cell>
        </row>
        <row r="50">
          <cell r="B50">
            <v>12.1</v>
          </cell>
          <cell r="C50">
            <v>13.96</v>
          </cell>
          <cell r="D50">
            <v>8</v>
          </cell>
        </row>
        <row r="51">
          <cell r="B51">
            <v>7.16</v>
          </cell>
          <cell r="C51">
            <v>13.54</v>
          </cell>
          <cell r="D51">
            <v>9.43</v>
          </cell>
        </row>
        <row r="52">
          <cell r="B52">
            <v>4.63</v>
          </cell>
          <cell r="C52">
            <v>8.73</v>
          </cell>
          <cell r="D52">
            <v>5.2</v>
          </cell>
        </row>
        <row r="53">
          <cell r="B53">
            <v>2.7</v>
          </cell>
          <cell r="C53">
            <v>16.04</v>
          </cell>
          <cell r="D53">
            <v>7.46</v>
          </cell>
        </row>
        <row r="54">
          <cell r="B54">
            <v>3</v>
          </cell>
          <cell r="C54">
            <v>11.27</v>
          </cell>
          <cell r="D54">
            <v>6.08</v>
          </cell>
        </row>
        <row r="55">
          <cell r="B55">
            <v>5.63</v>
          </cell>
          <cell r="C55">
            <v>11.67</v>
          </cell>
          <cell r="D55">
            <v>7.32</v>
          </cell>
        </row>
        <row r="56">
          <cell r="B56">
            <v>5.59</v>
          </cell>
          <cell r="C56">
            <v>8.65</v>
          </cell>
          <cell r="D56">
            <v>4.71</v>
          </cell>
        </row>
        <row r="57">
          <cell r="B57">
            <v>5.45</v>
          </cell>
          <cell r="C57">
            <v>7.08</v>
          </cell>
          <cell r="D57">
            <v>4.66</v>
          </cell>
        </row>
        <row r="58">
          <cell r="B58">
            <v>6.53</v>
          </cell>
          <cell r="C58">
            <v>10.25</v>
          </cell>
          <cell r="D58">
            <v>6.35</v>
          </cell>
        </row>
        <row r="60">
          <cell r="B60">
            <v>5.8</v>
          </cell>
          <cell r="C60">
            <v>13.13</v>
          </cell>
          <cell r="D60">
            <v>6.91</v>
          </cell>
        </row>
        <row r="61">
          <cell r="B61">
            <v>11.32</v>
          </cell>
          <cell r="C61">
            <v>14.04</v>
          </cell>
          <cell r="D61">
            <v>7.82</v>
          </cell>
        </row>
        <row r="62">
          <cell r="B62">
            <v>10.26</v>
          </cell>
          <cell r="C62">
            <v>18.190000000000001</v>
          </cell>
          <cell r="D62">
            <v>11.91</v>
          </cell>
        </row>
        <row r="63">
          <cell r="B63">
            <v>12.36</v>
          </cell>
          <cell r="C63">
            <v>11.85</v>
          </cell>
          <cell r="D63">
            <v>7.21</v>
          </cell>
        </row>
        <row r="64">
          <cell r="B64">
            <v>15.83</v>
          </cell>
          <cell r="C64">
            <v>13.75</v>
          </cell>
          <cell r="D64">
            <v>6.52</v>
          </cell>
        </row>
        <row r="65">
          <cell r="B65">
            <v>6.53</v>
          </cell>
          <cell r="C65">
            <v>15.81</v>
          </cell>
          <cell r="D65">
            <v>8.76</v>
          </cell>
        </row>
        <row r="66">
          <cell r="B66">
            <v>9.74</v>
          </cell>
          <cell r="C66">
            <v>9.3699999999999992</v>
          </cell>
          <cell r="D66">
            <v>4.68</v>
          </cell>
        </row>
        <row r="67">
          <cell r="B67">
            <v>8.42</v>
          </cell>
          <cell r="C67">
            <v>7.99</v>
          </cell>
          <cell r="D67">
            <v>3.2</v>
          </cell>
        </row>
        <row r="68">
          <cell r="B68">
            <v>6.09</v>
          </cell>
          <cell r="C68">
            <v>6.4</v>
          </cell>
          <cell r="D68">
            <v>3.88</v>
          </cell>
        </row>
        <row r="69">
          <cell r="B69">
            <v>7.7</v>
          </cell>
          <cell r="C69">
            <v>12.24</v>
          </cell>
          <cell r="D69">
            <v>7.23</v>
          </cell>
        </row>
        <row r="70">
          <cell r="B70">
            <v>7.09</v>
          </cell>
          <cell r="C70">
            <v>13.08</v>
          </cell>
          <cell r="D70">
            <v>6.82</v>
          </cell>
        </row>
        <row r="71">
          <cell r="B71">
            <v>17.88</v>
          </cell>
          <cell r="C71">
            <v>15.16</v>
          </cell>
          <cell r="D71">
            <v>9.24</v>
          </cell>
        </row>
        <row r="72">
          <cell r="B72">
            <v>8.9</v>
          </cell>
          <cell r="C72">
            <v>8.91</v>
          </cell>
          <cell r="D72">
            <v>5.58</v>
          </cell>
        </row>
        <row r="73">
          <cell r="B73">
            <v>4.76</v>
          </cell>
          <cell r="C73">
            <v>22.01</v>
          </cell>
          <cell r="D73">
            <v>10.77</v>
          </cell>
        </row>
        <row r="74">
          <cell r="B74">
            <v>3.78</v>
          </cell>
          <cell r="C74">
            <v>25.64</v>
          </cell>
          <cell r="D74">
            <v>13.28</v>
          </cell>
        </row>
        <row r="75">
          <cell r="B75">
            <v>11.81</v>
          </cell>
          <cell r="C75">
            <v>15.97</v>
          </cell>
          <cell r="D75">
            <v>10.93</v>
          </cell>
        </row>
        <row r="76">
          <cell r="B76">
            <v>11.14</v>
          </cell>
          <cell r="C76">
            <v>15.3</v>
          </cell>
          <cell r="D76">
            <v>11.72</v>
          </cell>
        </row>
        <row r="77">
          <cell r="B77">
            <v>10.44</v>
          </cell>
          <cell r="C77">
            <v>13.62</v>
          </cell>
          <cell r="D77">
            <v>10.83</v>
          </cell>
        </row>
        <row r="78">
          <cell r="B78">
            <v>16.739999999999998</v>
          </cell>
          <cell r="C78">
            <v>12.55</v>
          </cell>
          <cell r="D78">
            <v>15.53</v>
          </cell>
        </row>
        <row r="79">
          <cell r="B79">
            <v>14.49</v>
          </cell>
          <cell r="C79">
            <v>10.35</v>
          </cell>
          <cell r="D79">
            <v>7.81</v>
          </cell>
        </row>
        <row r="80">
          <cell r="B80">
            <v>16.899999999999999</v>
          </cell>
          <cell r="C80">
            <v>16.809999999999999</v>
          </cell>
          <cell r="D80">
            <v>13.94</v>
          </cell>
        </row>
        <row r="81">
          <cell r="B81">
            <v>11</v>
          </cell>
          <cell r="C81">
            <v>6.25</v>
          </cell>
          <cell r="D81">
            <v>3.7</v>
          </cell>
        </row>
        <row r="82">
          <cell r="B82">
            <v>2.5499999999999998</v>
          </cell>
          <cell r="C82">
            <v>9.6</v>
          </cell>
          <cell r="D82">
            <v>5.04</v>
          </cell>
        </row>
        <row r="83">
          <cell r="B83">
            <v>3.52</v>
          </cell>
          <cell r="C83">
            <v>9.98</v>
          </cell>
          <cell r="D83">
            <v>5.24</v>
          </cell>
        </row>
        <row r="85">
          <cell r="B85">
            <v>2.42</v>
          </cell>
          <cell r="C85">
            <v>8.9700000000000006</v>
          </cell>
          <cell r="D85">
            <v>4.9000000000000004</v>
          </cell>
        </row>
        <row r="86">
          <cell r="B86">
            <v>6.36</v>
          </cell>
          <cell r="C86">
            <v>6.26</v>
          </cell>
          <cell r="D86">
            <v>4</v>
          </cell>
        </row>
        <row r="87">
          <cell r="B87">
            <v>18.600000000000001</v>
          </cell>
          <cell r="C87">
            <v>22.43</v>
          </cell>
          <cell r="D87">
            <v>16.52</v>
          </cell>
        </row>
        <row r="88">
          <cell r="B88">
            <v>3.36</v>
          </cell>
          <cell r="C88">
            <v>14.73</v>
          </cell>
          <cell r="D88">
            <v>10.64</v>
          </cell>
        </row>
        <row r="89">
          <cell r="B89">
            <v>3.67</v>
          </cell>
          <cell r="C89">
            <v>5.9</v>
          </cell>
          <cell r="D89">
            <v>2.78</v>
          </cell>
        </row>
        <row r="90">
          <cell r="B90">
            <v>2.0499999999999998</v>
          </cell>
          <cell r="C90">
            <v>6.45</v>
          </cell>
          <cell r="D90">
            <v>3.17</v>
          </cell>
        </row>
        <row r="91">
          <cell r="B91">
            <v>4.54</v>
          </cell>
          <cell r="C91">
            <v>5.46</v>
          </cell>
          <cell r="D91">
            <v>2.1800000000000002</v>
          </cell>
        </row>
        <row r="92">
          <cell r="B92">
            <v>3.62</v>
          </cell>
          <cell r="C92">
            <v>6.73</v>
          </cell>
          <cell r="D92">
            <v>3.72</v>
          </cell>
        </row>
        <row r="93">
          <cell r="B93">
            <v>8.7899999999999991</v>
          </cell>
          <cell r="C93">
            <v>5.46</v>
          </cell>
          <cell r="D93">
            <v>4.0599999999999996</v>
          </cell>
        </row>
        <row r="94">
          <cell r="B94">
            <v>12.81</v>
          </cell>
          <cell r="C94">
            <v>8.65</v>
          </cell>
          <cell r="D94">
            <v>4.08</v>
          </cell>
        </row>
        <row r="95">
          <cell r="B95">
            <v>5.61</v>
          </cell>
          <cell r="C95">
            <v>4.25</v>
          </cell>
          <cell r="D95">
            <v>2.1</v>
          </cell>
        </row>
        <row r="96">
          <cell r="B96">
            <v>3.66</v>
          </cell>
          <cell r="C96">
            <v>2.76</v>
          </cell>
          <cell r="D96">
            <v>1.1000000000000001</v>
          </cell>
        </row>
        <row r="97">
          <cell r="B97">
            <v>1.52</v>
          </cell>
          <cell r="C97">
            <v>10.33</v>
          </cell>
          <cell r="D97">
            <v>4.67</v>
          </cell>
        </row>
        <row r="98">
          <cell r="B98">
            <v>9.5299999999999994</v>
          </cell>
          <cell r="C98">
            <v>11.12</v>
          </cell>
          <cell r="D98">
            <v>4.76</v>
          </cell>
        </row>
        <row r="99">
          <cell r="B99">
            <v>6.54</v>
          </cell>
          <cell r="C99">
            <v>5.52</v>
          </cell>
          <cell r="D99">
            <v>3.15</v>
          </cell>
        </row>
        <row r="100">
          <cell r="B100">
            <v>5.21</v>
          </cell>
          <cell r="C100">
            <v>5.49</v>
          </cell>
          <cell r="D100">
            <v>2.58</v>
          </cell>
        </row>
        <row r="101">
          <cell r="B101">
            <v>9.77</v>
          </cell>
          <cell r="C101">
            <v>8.66</v>
          </cell>
          <cell r="D101">
            <v>4.47</v>
          </cell>
        </row>
        <row r="102">
          <cell r="B102">
            <v>9.4700000000000006</v>
          </cell>
          <cell r="C102">
            <v>6</v>
          </cell>
          <cell r="D102">
            <v>2.23</v>
          </cell>
        </row>
        <row r="103">
          <cell r="B103">
            <v>4.0599999999999996</v>
          </cell>
          <cell r="C103">
            <v>5.78</v>
          </cell>
          <cell r="D103">
            <v>2.94</v>
          </cell>
        </row>
        <row r="104">
          <cell r="B104">
            <v>4.7</v>
          </cell>
          <cell r="C104">
            <v>4.99</v>
          </cell>
          <cell r="D104">
            <v>2.65</v>
          </cell>
        </row>
        <row r="105">
          <cell r="B105">
            <v>8.14</v>
          </cell>
          <cell r="C105">
            <v>4.7</v>
          </cell>
          <cell r="D105">
            <v>2.08</v>
          </cell>
        </row>
        <row r="106">
          <cell r="B106">
            <v>8.8000000000000007</v>
          </cell>
          <cell r="C106">
            <v>5.47</v>
          </cell>
          <cell r="D106">
            <v>3.12</v>
          </cell>
        </row>
        <row r="107">
          <cell r="B107">
            <v>6.43</v>
          </cell>
          <cell r="C107">
            <v>6.65</v>
          </cell>
          <cell r="D107">
            <v>3.74</v>
          </cell>
        </row>
        <row r="108">
          <cell r="B108">
            <v>6.18</v>
          </cell>
          <cell r="C108">
            <v>8.5</v>
          </cell>
          <cell r="D108">
            <v>3</v>
          </cell>
        </row>
        <row r="109">
          <cell r="B109">
            <v>5.18</v>
          </cell>
          <cell r="C109">
            <v>7.21</v>
          </cell>
          <cell r="D109">
            <v>3.01</v>
          </cell>
        </row>
        <row r="110">
          <cell r="B110">
            <v>8.0500000000000007</v>
          </cell>
          <cell r="C110">
            <v>4.7699999999999996</v>
          </cell>
          <cell r="D110">
            <v>2.79</v>
          </cell>
        </row>
        <row r="111">
          <cell r="B111">
            <v>8.39</v>
          </cell>
          <cell r="C111">
            <v>9.67</v>
          </cell>
          <cell r="D111">
            <v>5.09</v>
          </cell>
        </row>
        <row r="112">
          <cell r="B112">
            <v>8.1</v>
          </cell>
          <cell r="C112">
            <v>7.23</v>
          </cell>
          <cell r="D112">
            <v>3.29</v>
          </cell>
        </row>
        <row r="113">
          <cell r="B113">
            <v>10.66</v>
          </cell>
          <cell r="C113">
            <v>7.89</v>
          </cell>
          <cell r="D113">
            <v>4.04</v>
          </cell>
        </row>
        <row r="114">
          <cell r="B114">
            <v>7.23</v>
          </cell>
          <cell r="C114">
            <v>5.91</v>
          </cell>
          <cell r="D114">
            <v>2.91</v>
          </cell>
        </row>
        <row r="115">
          <cell r="B115">
            <v>10.19</v>
          </cell>
          <cell r="C115">
            <v>4.8099999999999996</v>
          </cell>
          <cell r="D115">
            <v>2.48</v>
          </cell>
        </row>
        <row r="116">
          <cell r="B116">
            <v>4.45</v>
          </cell>
          <cell r="C116">
            <v>5.6</v>
          </cell>
          <cell r="D116">
            <v>3.37</v>
          </cell>
        </row>
        <row r="117">
          <cell r="B117">
            <v>4.93</v>
          </cell>
          <cell r="C117">
            <v>3.59</v>
          </cell>
          <cell r="D117">
            <v>1.88</v>
          </cell>
        </row>
        <row r="118">
          <cell r="B118">
            <v>3.12</v>
          </cell>
          <cell r="C118">
            <v>3.83</v>
          </cell>
          <cell r="D118">
            <v>1.9</v>
          </cell>
        </row>
        <row r="119">
          <cell r="B119">
            <v>3.93</v>
          </cell>
          <cell r="C119">
            <v>4.78</v>
          </cell>
          <cell r="D119">
            <v>2.0699999999999998</v>
          </cell>
        </row>
        <row r="120">
          <cell r="B120">
            <v>7.62</v>
          </cell>
          <cell r="C120">
            <v>6.37</v>
          </cell>
          <cell r="D120">
            <v>2.59</v>
          </cell>
        </row>
        <row r="121">
          <cell r="B121">
            <v>6</v>
          </cell>
          <cell r="C121">
            <v>5.5</v>
          </cell>
          <cell r="D121">
            <v>2.4500000000000002</v>
          </cell>
        </row>
        <row r="122">
          <cell r="B122">
            <v>1.58</v>
          </cell>
          <cell r="C122">
            <v>9.4700000000000006</v>
          </cell>
          <cell r="D122">
            <v>4.88</v>
          </cell>
        </row>
        <row r="123">
          <cell r="B123">
            <v>4.6900000000000004</v>
          </cell>
          <cell r="C123">
            <v>10.63</v>
          </cell>
          <cell r="D123">
            <v>5.28</v>
          </cell>
        </row>
        <row r="124">
          <cell r="B124">
            <v>6.79</v>
          </cell>
          <cell r="C124">
            <v>6.13</v>
          </cell>
          <cell r="D124">
            <v>3.19</v>
          </cell>
        </row>
        <row r="125">
          <cell r="B125">
            <v>7.4</v>
          </cell>
          <cell r="C125">
            <v>3.82</v>
          </cell>
          <cell r="D125">
            <v>2.02</v>
          </cell>
        </row>
        <row r="126">
          <cell r="B126">
            <v>8.64</v>
          </cell>
          <cell r="C126">
            <v>4.2699999999999996</v>
          </cell>
          <cell r="D126">
            <v>2.58</v>
          </cell>
        </row>
        <row r="127">
          <cell r="B127">
            <v>2.8</v>
          </cell>
          <cell r="C127">
            <v>4.82</v>
          </cell>
          <cell r="D127">
            <v>2.09</v>
          </cell>
        </row>
        <row r="128">
          <cell r="B128">
            <v>5</v>
          </cell>
          <cell r="C128">
            <v>5.1100000000000003</v>
          </cell>
          <cell r="D128">
            <v>2.02</v>
          </cell>
        </row>
        <row r="129">
          <cell r="B129">
            <v>2.7</v>
          </cell>
          <cell r="C129">
            <v>5.78</v>
          </cell>
          <cell r="D129">
            <v>3.2</v>
          </cell>
        </row>
        <row r="130">
          <cell r="B130">
            <v>6.95</v>
          </cell>
          <cell r="C130">
            <v>4.28</v>
          </cell>
          <cell r="D130">
            <v>2.04</v>
          </cell>
        </row>
        <row r="131">
          <cell r="B131">
            <v>11.97</v>
          </cell>
          <cell r="C131">
            <v>6.54</v>
          </cell>
          <cell r="D131">
            <v>4.29</v>
          </cell>
        </row>
        <row r="132">
          <cell r="B132">
            <v>10.28</v>
          </cell>
          <cell r="C132">
            <v>13.53</v>
          </cell>
          <cell r="D132">
            <v>8.49</v>
          </cell>
        </row>
        <row r="133">
          <cell r="B133">
            <v>17.03</v>
          </cell>
          <cell r="C133">
            <v>15.9</v>
          </cell>
          <cell r="D133">
            <v>9.99</v>
          </cell>
        </row>
        <row r="134">
          <cell r="B134">
            <v>20.309999999999999</v>
          </cell>
          <cell r="C134">
            <v>17.52</v>
          </cell>
          <cell r="D134">
            <v>12.72</v>
          </cell>
        </row>
        <row r="135">
          <cell r="B135">
            <v>18.97</v>
          </cell>
          <cell r="C135">
            <v>22.31</v>
          </cell>
          <cell r="D135">
            <v>16.89</v>
          </cell>
        </row>
        <row r="136">
          <cell r="B136">
            <v>18.68</v>
          </cell>
          <cell r="C136">
            <v>17.64</v>
          </cell>
          <cell r="D136">
            <v>11.85</v>
          </cell>
        </row>
        <row r="137">
          <cell r="B137">
            <v>15.01</v>
          </cell>
          <cell r="C137">
            <v>14.31</v>
          </cell>
          <cell r="D137">
            <v>9.14</v>
          </cell>
        </row>
        <row r="138">
          <cell r="B138">
            <v>13.35</v>
          </cell>
          <cell r="C138">
            <v>24.57</v>
          </cell>
          <cell r="D138">
            <v>19.489999999999998</v>
          </cell>
        </row>
        <row r="139">
          <cell r="B139">
            <v>7.01</v>
          </cell>
          <cell r="C139">
            <v>12.39</v>
          </cell>
          <cell r="D139">
            <v>8.0299999999999994</v>
          </cell>
        </row>
        <row r="140">
          <cell r="B140">
            <v>14.4</v>
          </cell>
          <cell r="C140">
            <v>8.3699999999999992</v>
          </cell>
          <cell r="D140">
            <v>6.13</v>
          </cell>
        </row>
        <row r="141">
          <cell r="B141">
            <v>7.69</v>
          </cell>
          <cell r="C141">
            <v>5.49</v>
          </cell>
          <cell r="D141">
            <v>3.42</v>
          </cell>
        </row>
        <row r="142">
          <cell r="B142">
            <v>2.48</v>
          </cell>
          <cell r="C142">
            <v>7.64</v>
          </cell>
          <cell r="D142">
            <v>4.38</v>
          </cell>
        </row>
        <row r="143">
          <cell r="B143">
            <v>0.98</v>
          </cell>
          <cell r="C143">
            <v>19.86</v>
          </cell>
          <cell r="D143">
            <v>10.58</v>
          </cell>
        </row>
        <row r="144">
          <cell r="B144">
            <v>5.0999999999999996</v>
          </cell>
          <cell r="C144">
            <v>8.7899999999999991</v>
          </cell>
          <cell r="D144">
            <v>4.3499999999999996</v>
          </cell>
        </row>
        <row r="145">
          <cell r="B145">
            <v>4.1399999999999997</v>
          </cell>
          <cell r="C145">
            <v>5.33</v>
          </cell>
          <cell r="D145">
            <v>3.05</v>
          </cell>
        </row>
        <row r="146">
          <cell r="B146">
            <v>4.3899999999999997</v>
          </cell>
          <cell r="C146">
            <v>5.85</v>
          </cell>
          <cell r="D146">
            <v>3.32</v>
          </cell>
        </row>
        <row r="147">
          <cell r="B147">
            <v>5.33</v>
          </cell>
          <cell r="C147">
            <v>4.58</v>
          </cell>
          <cell r="D147">
            <v>2.96</v>
          </cell>
        </row>
        <row r="148">
          <cell r="B148">
            <v>3.52</v>
          </cell>
          <cell r="C148">
            <v>4.5</v>
          </cell>
          <cell r="D148">
            <v>2.25</v>
          </cell>
        </row>
        <row r="149">
          <cell r="B149">
            <v>9.7100000000000009</v>
          </cell>
          <cell r="C149">
            <v>8.1199999999999992</v>
          </cell>
          <cell r="D149">
            <v>4.0199999999999996</v>
          </cell>
        </row>
        <row r="150">
          <cell r="B150">
            <v>10.4</v>
          </cell>
          <cell r="C150">
            <v>7.45</v>
          </cell>
          <cell r="D150">
            <v>3.58</v>
          </cell>
        </row>
        <row r="151">
          <cell r="B151">
            <v>10.33</v>
          </cell>
          <cell r="C151">
            <v>11.57</v>
          </cell>
          <cell r="D151">
            <v>4.96</v>
          </cell>
        </row>
        <row r="152">
          <cell r="B152">
            <v>15.1</v>
          </cell>
          <cell r="C152">
            <v>7.38</v>
          </cell>
          <cell r="D152">
            <v>3.5</v>
          </cell>
        </row>
        <row r="153">
          <cell r="B153">
            <v>7.68</v>
          </cell>
          <cell r="C153">
            <v>5.56</v>
          </cell>
          <cell r="D153">
            <v>3.43</v>
          </cell>
        </row>
        <row r="154">
          <cell r="B154">
            <v>6.99</v>
          </cell>
          <cell r="C154">
            <v>5.85</v>
          </cell>
          <cell r="D154">
            <v>3.19</v>
          </cell>
        </row>
        <row r="155">
          <cell r="B155">
            <v>8.2799999999999994</v>
          </cell>
          <cell r="C155">
            <v>6.15</v>
          </cell>
          <cell r="D155">
            <v>3.06</v>
          </cell>
        </row>
        <row r="156">
          <cell r="B156">
            <v>6.78</v>
          </cell>
          <cell r="C156">
            <v>3.92</v>
          </cell>
          <cell r="D156">
            <v>1.99</v>
          </cell>
        </row>
        <row r="157">
          <cell r="B157">
            <v>14.6</v>
          </cell>
          <cell r="C157">
            <v>8.56</v>
          </cell>
          <cell r="D157">
            <v>3.78</v>
          </cell>
        </row>
        <row r="158">
          <cell r="B158">
            <v>16.29</v>
          </cell>
          <cell r="C158">
            <v>14.52</v>
          </cell>
          <cell r="D158">
            <v>6.67</v>
          </cell>
        </row>
        <row r="159">
          <cell r="B159">
            <v>14.93</v>
          </cell>
          <cell r="C159">
            <v>9.06</v>
          </cell>
          <cell r="D159">
            <v>4.8899999999999997</v>
          </cell>
        </row>
        <row r="160">
          <cell r="B160">
            <v>14.95</v>
          </cell>
          <cell r="C160">
            <v>4.2</v>
          </cell>
          <cell r="D160">
            <v>2.64</v>
          </cell>
        </row>
        <row r="161">
          <cell r="B161">
            <v>15.72</v>
          </cell>
          <cell r="C161">
            <v>3.54</v>
          </cell>
          <cell r="D161">
            <v>1.63</v>
          </cell>
        </row>
        <row r="162">
          <cell r="B162">
            <v>15.06</v>
          </cell>
          <cell r="C162">
            <v>3.27</v>
          </cell>
          <cell r="D162">
            <v>1.1399999999999999</v>
          </cell>
        </row>
        <row r="163">
          <cell r="B163">
            <v>17.25</v>
          </cell>
          <cell r="C163">
            <v>8.48</v>
          </cell>
          <cell r="D163">
            <v>4.01</v>
          </cell>
        </row>
        <row r="164">
          <cell r="B164">
            <v>24.49</v>
          </cell>
          <cell r="C164">
            <v>9.0299999999999994</v>
          </cell>
          <cell r="D164">
            <v>4.26</v>
          </cell>
        </row>
        <row r="165">
          <cell r="B165">
            <v>14.41</v>
          </cell>
          <cell r="C165">
            <v>7.39</v>
          </cell>
          <cell r="D165">
            <v>3.58</v>
          </cell>
        </row>
        <row r="166">
          <cell r="B166">
            <v>11.8</v>
          </cell>
          <cell r="C166">
            <v>13.42</v>
          </cell>
          <cell r="D166">
            <v>6.94</v>
          </cell>
        </row>
        <row r="167">
          <cell r="B167">
            <v>10.07</v>
          </cell>
          <cell r="C167">
            <v>5.0199999999999996</v>
          </cell>
          <cell r="D167">
            <v>2.79</v>
          </cell>
        </row>
        <row r="168">
          <cell r="B168">
            <v>14.06</v>
          </cell>
          <cell r="C168">
            <v>11.18</v>
          </cell>
          <cell r="D168">
            <v>6.15</v>
          </cell>
        </row>
        <row r="169">
          <cell r="B169">
            <v>30.71</v>
          </cell>
          <cell r="C169">
            <v>14</v>
          </cell>
          <cell r="D169">
            <v>8.81</v>
          </cell>
        </row>
        <row r="170">
          <cell r="B170">
            <v>23.19</v>
          </cell>
          <cell r="C170">
            <v>20.14</v>
          </cell>
          <cell r="D170">
            <v>13.92</v>
          </cell>
        </row>
        <row r="171">
          <cell r="B171">
            <v>20.56</v>
          </cell>
          <cell r="C171">
            <v>22.08</v>
          </cell>
          <cell r="D171">
            <v>13.57</v>
          </cell>
        </row>
        <row r="172">
          <cell r="B172">
            <v>13.49</v>
          </cell>
          <cell r="C172">
            <v>17.600000000000001</v>
          </cell>
          <cell r="D172">
            <v>7.78</v>
          </cell>
        </row>
        <row r="173">
          <cell r="B173">
            <v>10.16</v>
          </cell>
          <cell r="C173">
            <v>18.53</v>
          </cell>
          <cell r="D173">
            <v>7.81</v>
          </cell>
        </row>
        <row r="174">
          <cell r="B174">
            <v>15.55</v>
          </cell>
          <cell r="C174">
            <v>15.15</v>
          </cell>
          <cell r="D174">
            <v>8.25</v>
          </cell>
        </row>
        <row r="175">
          <cell r="B175">
            <v>28.26</v>
          </cell>
          <cell r="C175">
            <v>19.11</v>
          </cell>
          <cell r="D175">
            <v>13.51</v>
          </cell>
        </row>
        <row r="176">
          <cell r="B176">
            <v>20.84</v>
          </cell>
          <cell r="C176">
            <v>27.15</v>
          </cell>
          <cell r="D176">
            <v>23.32</v>
          </cell>
        </row>
        <row r="177">
          <cell r="B177">
            <v>31.52</v>
          </cell>
          <cell r="C177">
            <v>8.32</v>
          </cell>
          <cell r="D177">
            <v>4.6900000000000004</v>
          </cell>
        </row>
        <row r="178">
          <cell r="B178">
            <v>17.95</v>
          </cell>
          <cell r="C178">
            <v>4.9800000000000004</v>
          </cell>
          <cell r="D178">
            <v>2.1800000000000002</v>
          </cell>
        </row>
        <row r="179">
          <cell r="B179">
            <v>22.27</v>
          </cell>
          <cell r="C179">
            <v>7.61</v>
          </cell>
          <cell r="D179">
            <v>4.12</v>
          </cell>
        </row>
        <row r="180">
          <cell r="B180">
            <v>23.95</v>
          </cell>
          <cell r="C180">
            <v>11.27</v>
          </cell>
          <cell r="D180">
            <v>6.74</v>
          </cell>
        </row>
        <row r="181">
          <cell r="B181">
            <v>22.39</v>
          </cell>
          <cell r="C181">
            <v>10.24</v>
          </cell>
          <cell r="D181">
            <v>7.68</v>
          </cell>
        </row>
        <row r="182">
          <cell r="B182">
            <v>29.54</v>
          </cell>
          <cell r="C182">
            <v>8.69</v>
          </cell>
          <cell r="D182">
            <v>5.35</v>
          </cell>
        </row>
        <row r="183">
          <cell r="B183">
            <v>16.690000000000001</v>
          </cell>
          <cell r="C183">
            <v>8.8000000000000007</v>
          </cell>
          <cell r="D183">
            <v>4.24</v>
          </cell>
        </row>
        <row r="184">
          <cell r="B184">
            <v>22.93</v>
          </cell>
          <cell r="C184">
            <v>6.57</v>
          </cell>
          <cell r="D184">
            <v>3.73</v>
          </cell>
        </row>
        <row r="185">
          <cell r="B185">
            <v>21.85</v>
          </cell>
          <cell r="C185">
            <v>7.13</v>
          </cell>
          <cell r="D185">
            <v>4.34</v>
          </cell>
        </row>
        <row r="186">
          <cell r="B186">
            <v>23.39</v>
          </cell>
          <cell r="C186">
            <v>13.29</v>
          </cell>
          <cell r="D186">
            <v>5.8</v>
          </cell>
        </row>
        <row r="187">
          <cell r="B187">
            <v>19.11</v>
          </cell>
          <cell r="C187">
            <v>7.81</v>
          </cell>
          <cell r="D187">
            <v>5.01</v>
          </cell>
        </row>
        <row r="188">
          <cell r="B188">
            <v>20.69</v>
          </cell>
          <cell r="C188">
            <v>11.64</v>
          </cell>
          <cell r="D188">
            <v>9.82</v>
          </cell>
        </row>
        <row r="189">
          <cell r="B189">
            <v>20.54</v>
          </cell>
          <cell r="C189">
            <v>8.35</v>
          </cell>
          <cell r="D189">
            <v>5.0199999999999996</v>
          </cell>
        </row>
        <row r="190">
          <cell r="B190">
            <v>14.8</v>
          </cell>
          <cell r="C190">
            <v>6.45</v>
          </cell>
          <cell r="D190">
            <v>3.38</v>
          </cell>
        </row>
        <row r="191">
          <cell r="B191">
            <v>15.64</v>
          </cell>
          <cell r="C191">
            <v>8.5500000000000007</v>
          </cell>
          <cell r="D191">
            <v>4.28</v>
          </cell>
        </row>
        <row r="192">
          <cell r="B192">
            <v>25.12</v>
          </cell>
          <cell r="C192">
            <v>7.61</v>
          </cell>
          <cell r="D192">
            <v>4.62</v>
          </cell>
        </row>
        <row r="193">
          <cell r="B193">
            <v>17.850000000000001</v>
          </cell>
          <cell r="C193">
            <v>8.4700000000000006</v>
          </cell>
          <cell r="D193">
            <v>4.4000000000000004</v>
          </cell>
        </row>
        <row r="194">
          <cell r="B194">
            <v>14.17</v>
          </cell>
          <cell r="C194">
            <v>7.16</v>
          </cell>
          <cell r="D194">
            <v>4.5599999999999996</v>
          </cell>
        </row>
        <row r="195">
          <cell r="B195">
            <v>22.44</v>
          </cell>
          <cell r="C195">
            <v>8.67</v>
          </cell>
          <cell r="D195">
            <v>6.65</v>
          </cell>
        </row>
        <row r="196">
          <cell r="B196">
            <v>17.64</v>
          </cell>
          <cell r="C196">
            <v>7.52</v>
          </cell>
          <cell r="D196">
            <v>4.16</v>
          </cell>
        </row>
        <row r="197">
          <cell r="B197">
            <v>17.149999999999999</v>
          </cell>
          <cell r="C197">
            <v>11.38</v>
          </cell>
          <cell r="D197">
            <v>4.83</v>
          </cell>
        </row>
        <row r="198">
          <cell r="B198">
            <v>13.33</v>
          </cell>
          <cell r="C198">
            <v>18.440000000000001</v>
          </cell>
          <cell r="D198">
            <v>8.32</v>
          </cell>
        </row>
        <row r="199">
          <cell r="B199">
            <v>20.05</v>
          </cell>
          <cell r="C199">
            <v>8.4499999999999993</v>
          </cell>
          <cell r="D199">
            <v>4.05</v>
          </cell>
        </row>
        <row r="200">
          <cell r="B200">
            <v>16.940000000000001</v>
          </cell>
          <cell r="C200">
            <v>9.74</v>
          </cell>
          <cell r="D200">
            <v>5.67</v>
          </cell>
        </row>
        <row r="201">
          <cell r="B201">
            <v>13.91</v>
          </cell>
          <cell r="C201">
            <v>8.59</v>
          </cell>
          <cell r="D201">
            <v>5.29</v>
          </cell>
        </row>
        <row r="202">
          <cell r="B202">
            <v>19.73</v>
          </cell>
          <cell r="C202">
            <v>9.2100000000000009</v>
          </cell>
          <cell r="D202">
            <v>7.16</v>
          </cell>
        </row>
        <row r="203">
          <cell r="B203">
            <v>9.68</v>
          </cell>
          <cell r="C203">
            <v>14</v>
          </cell>
          <cell r="D203">
            <v>9.2100000000000009</v>
          </cell>
        </row>
        <row r="204">
          <cell r="B204">
            <v>8.8699999999999992</v>
          </cell>
          <cell r="C204">
            <v>15.05</v>
          </cell>
          <cell r="D204">
            <v>8.4499999999999993</v>
          </cell>
        </row>
        <row r="205">
          <cell r="B205">
            <v>23.04</v>
          </cell>
          <cell r="C205">
            <v>6.83</v>
          </cell>
          <cell r="D205">
            <v>3.56</v>
          </cell>
        </row>
        <row r="206">
          <cell r="B206">
            <v>21.93</v>
          </cell>
          <cell r="C206">
            <v>11.3</v>
          </cell>
          <cell r="D206">
            <v>5.8</v>
          </cell>
        </row>
        <row r="207">
          <cell r="B207">
            <v>18.11</v>
          </cell>
          <cell r="C207">
            <v>9.77</v>
          </cell>
          <cell r="D207">
            <v>5.68</v>
          </cell>
        </row>
        <row r="208">
          <cell r="B208">
            <v>14.49</v>
          </cell>
          <cell r="C208">
            <v>11.24</v>
          </cell>
          <cell r="D208">
            <v>7.1</v>
          </cell>
        </row>
        <row r="209">
          <cell r="B209">
            <v>11.16</v>
          </cell>
          <cell r="C209">
            <v>9.0299999999999994</v>
          </cell>
          <cell r="D209">
            <v>5.16</v>
          </cell>
        </row>
        <row r="210">
          <cell r="B210">
            <v>13.12</v>
          </cell>
          <cell r="C210">
            <v>10.59</v>
          </cell>
          <cell r="D210">
            <v>6.65</v>
          </cell>
        </row>
        <row r="211">
          <cell r="B211">
            <v>14.63</v>
          </cell>
          <cell r="C211">
            <v>10.73</v>
          </cell>
          <cell r="D211">
            <v>5.85</v>
          </cell>
        </row>
        <row r="212">
          <cell r="B212">
            <v>14.1</v>
          </cell>
          <cell r="C212">
            <v>11.76</v>
          </cell>
          <cell r="D212">
            <v>6.21</v>
          </cell>
        </row>
        <row r="213">
          <cell r="B213">
            <v>13.72</v>
          </cell>
          <cell r="C213">
            <v>5.49</v>
          </cell>
          <cell r="D213">
            <v>3.29</v>
          </cell>
        </row>
        <row r="214">
          <cell r="B214">
            <v>24.75</v>
          </cell>
          <cell r="C214">
            <v>11.07</v>
          </cell>
          <cell r="D214">
            <v>6.89</v>
          </cell>
        </row>
        <row r="215">
          <cell r="B215">
            <v>11.08</v>
          </cell>
          <cell r="C215">
            <v>10.28</v>
          </cell>
          <cell r="D215">
            <v>6.28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st annes park"/>
    </sheetNames>
    <sheetDataSet>
      <sheetData sheetId="0">
        <row r="2">
          <cell r="B2">
            <v>8.06</v>
          </cell>
          <cell r="C2">
            <v>4.8099999999999996</v>
          </cell>
        </row>
        <row r="3">
          <cell r="B3">
            <v>10.1</v>
          </cell>
          <cell r="C3">
            <v>6.5</v>
          </cell>
        </row>
        <row r="4">
          <cell r="B4">
            <v>10.5</v>
          </cell>
          <cell r="C4">
            <v>7.13</v>
          </cell>
        </row>
        <row r="5">
          <cell r="B5">
            <v>10.77</v>
          </cell>
          <cell r="C5">
            <v>6.84</v>
          </cell>
        </row>
        <row r="6">
          <cell r="B6">
            <v>16.72</v>
          </cell>
          <cell r="C6">
            <v>10.72</v>
          </cell>
        </row>
        <row r="7">
          <cell r="B7">
            <v>11.79</v>
          </cell>
          <cell r="C7">
            <v>6.97</v>
          </cell>
        </row>
        <row r="8">
          <cell r="B8">
            <v>14.2</v>
          </cell>
          <cell r="C8">
            <v>8.65</v>
          </cell>
        </row>
        <row r="10">
          <cell r="B10">
            <v>18.5</v>
          </cell>
          <cell r="C10">
            <v>14.95</v>
          </cell>
        </row>
        <row r="11">
          <cell r="B11">
            <v>40.08</v>
          </cell>
          <cell r="C11">
            <v>33.6</v>
          </cell>
        </row>
        <row r="12">
          <cell r="B12">
            <v>23.6</v>
          </cell>
          <cell r="C12">
            <v>20.93</v>
          </cell>
        </row>
        <row r="13">
          <cell r="B13">
            <v>10.9</v>
          </cell>
          <cell r="C13">
            <v>6.75</v>
          </cell>
        </row>
        <row r="14">
          <cell r="B14">
            <v>18.899999999999999</v>
          </cell>
          <cell r="C14">
            <v>9.34</v>
          </cell>
        </row>
        <row r="15">
          <cell r="B15">
            <v>17.62</v>
          </cell>
          <cell r="C15">
            <v>11.44</v>
          </cell>
        </row>
        <row r="16">
          <cell r="B16">
            <v>22.28</v>
          </cell>
          <cell r="C16">
            <v>16.7</v>
          </cell>
        </row>
        <row r="17">
          <cell r="B17">
            <v>15.48</v>
          </cell>
          <cell r="C17">
            <v>10.55</v>
          </cell>
        </row>
        <row r="18">
          <cell r="B18">
            <v>29.56</v>
          </cell>
          <cell r="C18">
            <v>18.3</v>
          </cell>
        </row>
        <row r="19">
          <cell r="B19">
            <v>15.82</v>
          </cell>
          <cell r="C19">
            <v>9.82</v>
          </cell>
        </row>
        <row r="20">
          <cell r="B20">
            <v>14.99</v>
          </cell>
          <cell r="C20">
            <v>11.7</v>
          </cell>
        </row>
        <row r="21">
          <cell r="B21">
            <v>18.47</v>
          </cell>
          <cell r="C21">
            <v>8.99</v>
          </cell>
        </row>
        <row r="22">
          <cell r="B22">
            <v>22.6</v>
          </cell>
          <cell r="C22">
            <v>10.33</v>
          </cell>
        </row>
        <row r="23">
          <cell r="B23">
            <v>24.84</v>
          </cell>
          <cell r="C23">
            <v>11.61</v>
          </cell>
        </row>
        <row r="24">
          <cell r="B24">
            <v>20.88</v>
          </cell>
          <cell r="C24">
            <v>12.34</v>
          </cell>
        </row>
        <row r="25">
          <cell r="B25">
            <v>24.53</v>
          </cell>
          <cell r="C25">
            <v>17.09</v>
          </cell>
        </row>
        <row r="26">
          <cell r="B26">
            <v>23.43</v>
          </cell>
          <cell r="C26">
            <v>18.02</v>
          </cell>
        </row>
        <row r="27">
          <cell r="B27">
            <v>19.7</v>
          </cell>
          <cell r="C27">
            <v>15.53</v>
          </cell>
        </row>
        <row r="28">
          <cell r="B28">
            <v>6.73</v>
          </cell>
          <cell r="C28">
            <v>4.55</v>
          </cell>
        </row>
        <row r="29">
          <cell r="B29">
            <v>11.55</v>
          </cell>
          <cell r="C29">
            <v>8.02</v>
          </cell>
        </row>
        <row r="30">
          <cell r="B30">
            <v>7.95</v>
          </cell>
          <cell r="C30">
            <v>4.22</v>
          </cell>
        </row>
        <row r="31">
          <cell r="B31">
            <v>5.5</v>
          </cell>
          <cell r="C31">
            <v>3.54</v>
          </cell>
        </row>
        <row r="32">
          <cell r="B32">
            <v>5.37</v>
          </cell>
          <cell r="C32">
            <v>3.58</v>
          </cell>
        </row>
        <row r="33">
          <cell r="B33">
            <v>4.74</v>
          </cell>
          <cell r="C33">
            <v>2.98</v>
          </cell>
        </row>
        <row r="35">
          <cell r="B35">
            <v>10.26</v>
          </cell>
          <cell r="C35">
            <v>6.78</v>
          </cell>
        </row>
        <row r="36">
          <cell r="B36">
            <v>15.35</v>
          </cell>
          <cell r="C36">
            <v>8.33</v>
          </cell>
        </row>
        <row r="37">
          <cell r="B37">
            <v>11.73</v>
          </cell>
          <cell r="C37">
            <v>6.82</v>
          </cell>
        </row>
        <row r="38">
          <cell r="B38">
            <v>14.39</v>
          </cell>
          <cell r="C38">
            <v>10.119999999999999</v>
          </cell>
        </row>
        <row r="39">
          <cell r="B39">
            <v>4.3</v>
          </cell>
          <cell r="C39">
            <v>2.97</v>
          </cell>
        </row>
        <row r="40">
          <cell r="B40">
            <v>5.7</v>
          </cell>
          <cell r="C40">
            <v>3.99</v>
          </cell>
        </row>
        <row r="41">
          <cell r="B41">
            <v>13.45</v>
          </cell>
          <cell r="C41">
            <v>5.41</v>
          </cell>
        </row>
        <row r="42">
          <cell r="B42">
            <v>10.71</v>
          </cell>
          <cell r="C42">
            <v>4.17</v>
          </cell>
        </row>
        <row r="43">
          <cell r="B43">
            <v>8.44</v>
          </cell>
          <cell r="C43">
            <v>4.29</v>
          </cell>
        </row>
        <row r="44">
          <cell r="B44">
            <v>8.3000000000000007</v>
          </cell>
          <cell r="C44">
            <v>3.17</v>
          </cell>
        </row>
        <row r="45">
          <cell r="B45">
            <v>7.81</v>
          </cell>
          <cell r="C45">
            <v>4.72</v>
          </cell>
        </row>
        <row r="46">
          <cell r="B46">
            <v>9.59</v>
          </cell>
          <cell r="C46">
            <v>5.29</v>
          </cell>
        </row>
        <row r="47">
          <cell r="B47">
            <v>7.27</v>
          </cell>
          <cell r="C47">
            <v>4.3</v>
          </cell>
        </row>
        <row r="48">
          <cell r="B48">
            <v>8.82</v>
          </cell>
          <cell r="C48">
            <v>5.49</v>
          </cell>
        </row>
        <row r="49">
          <cell r="B49">
            <v>6.62</v>
          </cell>
          <cell r="C49">
            <v>4.03</v>
          </cell>
        </row>
        <row r="50">
          <cell r="B50">
            <v>11.67</v>
          </cell>
          <cell r="C50">
            <v>6.84</v>
          </cell>
        </row>
        <row r="51">
          <cell r="B51">
            <v>11.34</v>
          </cell>
          <cell r="C51">
            <v>7.33</v>
          </cell>
        </row>
        <row r="52">
          <cell r="B52">
            <v>8.25</v>
          </cell>
          <cell r="C52">
            <v>5.47</v>
          </cell>
        </row>
        <row r="53">
          <cell r="B53">
            <v>14.45</v>
          </cell>
          <cell r="C53">
            <v>7.35</v>
          </cell>
        </row>
        <row r="54">
          <cell r="B54">
            <v>11.29</v>
          </cell>
          <cell r="C54">
            <v>6.16</v>
          </cell>
        </row>
        <row r="55">
          <cell r="B55">
            <v>12.5</v>
          </cell>
          <cell r="C55">
            <v>7.51</v>
          </cell>
        </row>
        <row r="56">
          <cell r="B56">
            <v>10.01</v>
          </cell>
          <cell r="C56">
            <v>5.55</v>
          </cell>
        </row>
        <row r="57">
          <cell r="B57">
            <v>7.2</v>
          </cell>
          <cell r="C57">
            <v>4.5599999999999996</v>
          </cell>
        </row>
        <row r="58">
          <cell r="B58">
            <v>8.51</v>
          </cell>
          <cell r="C58">
            <v>5.76</v>
          </cell>
        </row>
        <row r="60">
          <cell r="B60">
            <v>11.54</v>
          </cell>
          <cell r="C60">
            <v>6.53</v>
          </cell>
        </row>
        <row r="61">
          <cell r="B61">
            <v>11.76</v>
          </cell>
          <cell r="C61">
            <v>5.82</v>
          </cell>
        </row>
        <row r="63">
          <cell r="B63">
            <v>11.88</v>
          </cell>
          <cell r="C63">
            <v>6.25</v>
          </cell>
        </row>
        <row r="64">
          <cell r="B64">
            <v>17.149999999999999</v>
          </cell>
          <cell r="C64">
            <v>8.66</v>
          </cell>
        </row>
        <row r="65">
          <cell r="B65">
            <v>13.51</v>
          </cell>
          <cell r="C65">
            <v>5.47</v>
          </cell>
        </row>
        <row r="66">
          <cell r="B66">
            <v>8.4499999999999993</v>
          </cell>
          <cell r="C66">
            <v>4.34</v>
          </cell>
        </row>
        <row r="67">
          <cell r="B67">
            <v>7.47</v>
          </cell>
          <cell r="C67">
            <v>2.69</v>
          </cell>
        </row>
        <row r="68">
          <cell r="B68">
            <v>6.43</v>
          </cell>
          <cell r="C68">
            <v>3.2</v>
          </cell>
        </row>
        <row r="69">
          <cell r="B69">
            <v>13.93</v>
          </cell>
          <cell r="C69">
            <v>7.01</v>
          </cell>
        </row>
        <row r="70">
          <cell r="B70">
            <v>12.67</v>
          </cell>
          <cell r="C70">
            <v>6.25</v>
          </cell>
        </row>
        <row r="71">
          <cell r="B71">
            <v>15.82</v>
          </cell>
          <cell r="C71">
            <v>9.39</v>
          </cell>
        </row>
        <row r="72">
          <cell r="B72">
            <v>7.51</v>
          </cell>
          <cell r="C72">
            <v>3.83</v>
          </cell>
        </row>
        <row r="73">
          <cell r="B73">
            <v>16.420000000000002</v>
          </cell>
          <cell r="C73">
            <v>8.6300000000000008</v>
          </cell>
        </row>
        <row r="74">
          <cell r="B74">
            <v>19.28</v>
          </cell>
          <cell r="C74">
            <v>11.11</v>
          </cell>
        </row>
        <row r="75">
          <cell r="B75">
            <v>13.22</v>
          </cell>
          <cell r="C75">
            <v>9.3000000000000007</v>
          </cell>
        </row>
        <row r="76">
          <cell r="B76">
            <v>14.43</v>
          </cell>
          <cell r="C76">
            <v>10.59</v>
          </cell>
        </row>
        <row r="77">
          <cell r="B77">
            <v>16.5</v>
          </cell>
          <cell r="C77">
            <v>12.75</v>
          </cell>
        </row>
        <row r="78">
          <cell r="B78">
            <v>11.85</v>
          </cell>
          <cell r="C78">
            <v>8.9700000000000006</v>
          </cell>
        </row>
        <row r="79">
          <cell r="B79">
            <v>9.57</v>
          </cell>
          <cell r="C79">
            <v>6.43</v>
          </cell>
        </row>
        <row r="80">
          <cell r="B80">
            <v>15.01</v>
          </cell>
          <cell r="C80">
            <v>11.58</v>
          </cell>
        </row>
        <row r="81">
          <cell r="B81">
            <v>6.25</v>
          </cell>
          <cell r="C81">
            <v>3.71</v>
          </cell>
        </row>
        <row r="82">
          <cell r="B82">
            <v>11.53</v>
          </cell>
          <cell r="C82">
            <v>5.52</v>
          </cell>
        </row>
        <row r="83">
          <cell r="B83">
            <v>10.25</v>
          </cell>
          <cell r="C83">
            <v>5.29</v>
          </cell>
        </row>
        <row r="85">
          <cell r="B85">
            <v>7.34</v>
          </cell>
          <cell r="C85">
            <v>4.07</v>
          </cell>
        </row>
        <row r="86">
          <cell r="B86">
            <v>7.07</v>
          </cell>
          <cell r="C86">
            <v>4.32</v>
          </cell>
        </row>
        <row r="87">
          <cell r="B87">
            <v>20.2</v>
          </cell>
          <cell r="C87">
            <v>13.97</v>
          </cell>
        </row>
        <row r="88">
          <cell r="B88">
            <v>16.760000000000002</v>
          </cell>
          <cell r="C88">
            <v>10.85</v>
          </cell>
        </row>
        <row r="89">
          <cell r="B89">
            <v>6.06</v>
          </cell>
          <cell r="C89">
            <v>3.01</v>
          </cell>
        </row>
        <row r="90">
          <cell r="B90">
            <v>6.67</v>
          </cell>
          <cell r="C90">
            <v>3.53</v>
          </cell>
        </row>
        <row r="91">
          <cell r="B91">
            <v>4.45</v>
          </cell>
          <cell r="C91">
            <v>2.61</v>
          </cell>
        </row>
        <row r="92">
          <cell r="B92">
            <v>4.97</v>
          </cell>
          <cell r="C92">
            <v>3.12</v>
          </cell>
        </row>
        <row r="93">
          <cell r="B93">
            <v>5.13</v>
          </cell>
          <cell r="C93">
            <v>4</v>
          </cell>
        </row>
        <row r="94">
          <cell r="B94">
            <v>8.24</v>
          </cell>
          <cell r="C94">
            <v>3.8</v>
          </cell>
        </row>
        <row r="95">
          <cell r="B95">
            <v>4.42</v>
          </cell>
          <cell r="C95">
            <v>2.1800000000000002</v>
          </cell>
        </row>
        <row r="96">
          <cell r="B96">
            <v>2.81</v>
          </cell>
          <cell r="C96">
            <v>1.25</v>
          </cell>
        </row>
        <row r="97">
          <cell r="B97">
            <v>9.1</v>
          </cell>
          <cell r="C97">
            <v>4.53</v>
          </cell>
        </row>
        <row r="98">
          <cell r="B98">
            <v>9.0399999999999991</v>
          </cell>
          <cell r="C98">
            <v>4.22</v>
          </cell>
        </row>
        <row r="99">
          <cell r="B99">
            <v>6.46</v>
          </cell>
          <cell r="C99">
            <v>3.46</v>
          </cell>
        </row>
        <row r="100">
          <cell r="B100">
            <v>3.96</v>
          </cell>
          <cell r="C100">
            <v>2.2999999999999998</v>
          </cell>
        </row>
        <row r="101">
          <cell r="B101">
            <v>6.92</v>
          </cell>
          <cell r="C101">
            <v>3.9</v>
          </cell>
        </row>
        <row r="102">
          <cell r="B102">
            <v>4.95</v>
          </cell>
          <cell r="C102">
            <v>1.74</v>
          </cell>
        </row>
        <row r="103">
          <cell r="B103">
            <v>6.07</v>
          </cell>
          <cell r="C103">
            <v>3.12</v>
          </cell>
        </row>
        <row r="104">
          <cell r="B104">
            <v>5.03</v>
          </cell>
          <cell r="C104">
            <v>2.56</v>
          </cell>
        </row>
        <row r="105">
          <cell r="B105">
            <v>3.85</v>
          </cell>
          <cell r="C105">
            <v>1.98</v>
          </cell>
        </row>
        <row r="106">
          <cell r="B106">
            <v>5.59</v>
          </cell>
          <cell r="C106">
            <v>3.14</v>
          </cell>
        </row>
        <row r="107">
          <cell r="B107">
            <v>6.22</v>
          </cell>
          <cell r="C107">
            <v>3.28</v>
          </cell>
        </row>
        <row r="108">
          <cell r="B108">
            <v>7.85</v>
          </cell>
          <cell r="C108">
            <v>3.03</v>
          </cell>
        </row>
        <row r="109">
          <cell r="B109">
            <v>8.34</v>
          </cell>
          <cell r="C109">
            <v>3.38</v>
          </cell>
        </row>
        <row r="110">
          <cell r="B110">
            <v>5.1100000000000003</v>
          </cell>
          <cell r="C110">
            <v>2.5299999999999998</v>
          </cell>
        </row>
        <row r="111">
          <cell r="B111">
            <v>9.7899999999999991</v>
          </cell>
          <cell r="C111">
            <v>4.75</v>
          </cell>
        </row>
        <row r="112">
          <cell r="B112">
            <v>7.55</v>
          </cell>
          <cell r="C112">
            <v>3.29</v>
          </cell>
        </row>
        <row r="113">
          <cell r="B113">
            <v>7.67</v>
          </cell>
          <cell r="C113">
            <v>3.91</v>
          </cell>
        </row>
        <row r="114">
          <cell r="B114">
            <v>5.76</v>
          </cell>
          <cell r="C114">
            <v>3.07</v>
          </cell>
        </row>
        <row r="115">
          <cell r="B115">
            <v>4.55</v>
          </cell>
          <cell r="C115">
            <v>2.41</v>
          </cell>
        </row>
        <row r="116">
          <cell r="B116">
            <v>7.13</v>
          </cell>
          <cell r="C116">
            <v>3.9</v>
          </cell>
        </row>
        <row r="117">
          <cell r="B117">
            <v>4.05</v>
          </cell>
          <cell r="C117">
            <v>2.17</v>
          </cell>
        </row>
        <row r="118">
          <cell r="B118">
            <v>4.1399999999999997</v>
          </cell>
          <cell r="C118">
            <v>2.1</v>
          </cell>
        </row>
        <row r="119">
          <cell r="B119">
            <v>5.72</v>
          </cell>
          <cell r="C119">
            <v>2.48</v>
          </cell>
        </row>
        <row r="120">
          <cell r="B120">
            <v>6.09</v>
          </cell>
          <cell r="C120">
            <v>2.48</v>
          </cell>
        </row>
        <row r="121">
          <cell r="B121">
            <v>4.8</v>
          </cell>
          <cell r="C121">
            <v>2.29</v>
          </cell>
        </row>
        <row r="122">
          <cell r="B122">
            <v>11.77</v>
          </cell>
          <cell r="C122">
            <v>6.09</v>
          </cell>
        </row>
        <row r="123">
          <cell r="B123">
            <v>11.1</v>
          </cell>
          <cell r="C123">
            <v>5.41</v>
          </cell>
        </row>
        <row r="124">
          <cell r="B124">
            <v>5.96</v>
          </cell>
          <cell r="C124">
            <v>2.99</v>
          </cell>
        </row>
        <row r="125">
          <cell r="B125">
            <v>3.76</v>
          </cell>
          <cell r="C125">
            <v>1.99</v>
          </cell>
        </row>
        <row r="126">
          <cell r="B126">
            <v>4.4000000000000004</v>
          </cell>
          <cell r="C126">
            <v>2.31</v>
          </cell>
        </row>
        <row r="127">
          <cell r="B127">
            <v>5.88</v>
          </cell>
          <cell r="C127">
            <v>2.4300000000000002</v>
          </cell>
        </row>
        <row r="128">
          <cell r="B128">
            <v>4.87</v>
          </cell>
          <cell r="C128">
            <v>2.12</v>
          </cell>
        </row>
        <row r="129">
          <cell r="B129">
            <v>6.75</v>
          </cell>
          <cell r="C129">
            <v>3.66</v>
          </cell>
        </row>
        <row r="130">
          <cell r="B130">
            <v>5.0999999999999996</v>
          </cell>
          <cell r="C130">
            <v>2.4700000000000002</v>
          </cell>
        </row>
        <row r="131">
          <cell r="B131">
            <v>5.21</v>
          </cell>
          <cell r="C131">
            <v>3.21</v>
          </cell>
        </row>
        <row r="132">
          <cell r="B132">
            <v>11.02</v>
          </cell>
          <cell r="C132">
            <v>6.76</v>
          </cell>
        </row>
        <row r="133">
          <cell r="B133">
            <v>13.82</v>
          </cell>
          <cell r="C133">
            <v>8.4499999999999993</v>
          </cell>
        </row>
        <row r="134">
          <cell r="B134">
            <v>15.31</v>
          </cell>
          <cell r="C134">
            <v>11.04</v>
          </cell>
        </row>
        <row r="135">
          <cell r="B135">
            <v>22.55</v>
          </cell>
          <cell r="C135">
            <v>17.12</v>
          </cell>
        </row>
        <row r="136">
          <cell r="B136">
            <v>16.649999999999999</v>
          </cell>
          <cell r="C136">
            <v>11.32</v>
          </cell>
        </row>
        <row r="137">
          <cell r="B137">
            <v>13.2</v>
          </cell>
          <cell r="C137">
            <v>8.57</v>
          </cell>
        </row>
        <row r="138">
          <cell r="B138">
            <v>19.88</v>
          </cell>
          <cell r="C138">
            <v>14.66</v>
          </cell>
        </row>
        <row r="139">
          <cell r="B139">
            <v>10.66</v>
          </cell>
          <cell r="C139">
            <v>7.09</v>
          </cell>
        </row>
        <row r="140">
          <cell r="B140">
            <v>8.83</v>
          </cell>
          <cell r="C140">
            <v>5.94</v>
          </cell>
        </row>
        <row r="141">
          <cell r="B141">
            <v>7.83</v>
          </cell>
          <cell r="C141">
            <v>3.89</v>
          </cell>
        </row>
        <row r="142">
          <cell r="B142">
            <v>7.8</v>
          </cell>
          <cell r="C142">
            <v>4.5</v>
          </cell>
        </row>
        <row r="143">
          <cell r="B143">
            <v>18.7</v>
          </cell>
          <cell r="C143">
            <v>10.37</v>
          </cell>
        </row>
        <row r="144">
          <cell r="B144">
            <v>9.7200000000000006</v>
          </cell>
          <cell r="C144">
            <v>4.68</v>
          </cell>
        </row>
        <row r="145">
          <cell r="B145">
            <v>8.57</v>
          </cell>
          <cell r="C145">
            <v>5.0999999999999996</v>
          </cell>
        </row>
        <row r="146">
          <cell r="B146">
            <v>9.14</v>
          </cell>
          <cell r="C146">
            <v>5.88</v>
          </cell>
        </row>
        <row r="147">
          <cell r="B147">
            <v>4.08</v>
          </cell>
          <cell r="C147">
            <v>2.79</v>
          </cell>
        </row>
        <row r="148">
          <cell r="B148">
            <v>6.88</v>
          </cell>
          <cell r="C148">
            <v>3.16</v>
          </cell>
        </row>
        <row r="149">
          <cell r="B149">
            <v>8.5500000000000007</v>
          </cell>
          <cell r="C149">
            <v>4.3899999999999997</v>
          </cell>
        </row>
        <row r="150">
          <cell r="B150">
            <v>6.2</v>
          </cell>
          <cell r="C150">
            <v>3.19</v>
          </cell>
        </row>
        <row r="151">
          <cell r="B151">
            <v>8.3699999999999992</v>
          </cell>
          <cell r="C151">
            <v>3.59</v>
          </cell>
        </row>
        <row r="152">
          <cell r="B152">
            <v>6.24</v>
          </cell>
          <cell r="C152">
            <v>2.84</v>
          </cell>
        </row>
        <row r="153">
          <cell r="B153">
            <v>4.8600000000000003</v>
          </cell>
          <cell r="C153">
            <v>2.6</v>
          </cell>
        </row>
        <row r="154">
          <cell r="B154">
            <v>6.4</v>
          </cell>
          <cell r="C154">
            <v>3.36</v>
          </cell>
        </row>
        <row r="155">
          <cell r="B155">
            <v>6.66</v>
          </cell>
          <cell r="C155">
            <v>3.33</v>
          </cell>
        </row>
        <row r="156">
          <cell r="B156">
            <v>7.47</v>
          </cell>
          <cell r="C156">
            <v>3.18</v>
          </cell>
        </row>
        <row r="157">
          <cell r="B157">
            <v>8.3000000000000007</v>
          </cell>
          <cell r="C157">
            <v>4.07</v>
          </cell>
        </row>
        <row r="158">
          <cell r="B158">
            <v>13.23</v>
          </cell>
          <cell r="C158">
            <v>6.69</v>
          </cell>
        </row>
        <row r="159">
          <cell r="B159">
            <v>9.01</v>
          </cell>
          <cell r="C159">
            <v>5.01</v>
          </cell>
        </row>
        <row r="160">
          <cell r="B160">
            <v>5.16</v>
          </cell>
          <cell r="C160">
            <v>3.12</v>
          </cell>
        </row>
        <row r="161">
          <cell r="B161">
            <v>3.47</v>
          </cell>
          <cell r="C161">
            <v>1.88</v>
          </cell>
        </row>
        <row r="162">
          <cell r="B162">
            <v>4.57</v>
          </cell>
          <cell r="C162">
            <v>1.51</v>
          </cell>
        </row>
        <row r="163">
          <cell r="B163">
            <v>8.1</v>
          </cell>
          <cell r="C163">
            <v>3.74</v>
          </cell>
        </row>
        <row r="164">
          <cell r="B164">
            <v>10.26</v>
          </cell>
          <cell r="C164">
            <v>4.8499999999999996</v>
          </cell>
        </row>
        <row r="165">
          <cell r="B165">
            <v>8.44</v>
          </cell>
          <cell r="C165">
            <v>3.79</v>
          </cell>
        </row>
        <row r="166">
          <cell r="B166">
            <v>13.21</v>
          </cell>
          <cell r="C166">
            <v>7.19</v>
          </cell>
        </row>
        <row r="167">
          <cell r="B167">
            <v>5.33</v>
          </cell>
          <cell r="C167">
            <v>2.94</v>
          </cell>
        </row>
        <row r="168">
          <cell r="B168">
            <v>11.01</v>
          </cell>
          <cell r="C168">
            <v>6.35</v>
          </cell>
        </row>
        <row r="169">
          <cell r="B169">
            <v>14.16</v>
          </cell>
          <cell r="C169">
            <v>9.24</v>
          </cell>
        </row>
        <row r="170">
          <cell r="B170">
            <v>19.89</v>
          </cell>
          <cell r="C170">
            <v>13.67</v>
          </cell>
        </row>
        <row r="171">
          <cell r="B171">
            <v>21.95</v>
          </cell>
          <cell r="C171">
            <v>13.79</v>
          </cell>
        </row>
        <row r="172">
          <cell r="B172">
            <v>15.06</v>
          </cell>
          <cell r="C172">
            <v>7.12</v>
          </cell>
        </row>
        <row r="173">
          <cell r="B173">
            <v>15.17</v>
          </cell>
          <cell r="C173">
            <v>6.48</v>
          </cell>
        </row>
        <row r="174">
          <cell r="B174">
            <v>11.19</v>
          </cell>
          <cell r="C174">
            <v>5.93</v>
          </cell>
        </row>
        <row r="175">
          <cell r="B175">
            <v>18.86</v>
          </cell>
          <cell r="C175">
            <v>13.68</v>
          </cell>
        </row>
        <row r="176">
          <cell r="B176">
            <v>13.47</v>
          </cell>
          <cell r="C176">
            <v>8.06</v>
          </cell>
        </row>
        <row r="177">
          <cell r="B177">
            <v>6.68</v>
          </cell>
          <cell r="C177">
            <v>3.2</v>
          </cell>
        </row>
        <row r="178">
          <cell r="B178">
            <v>4.93</v>
          </cell>
          <cell r="C178">
            <v>2.06</v>
          </cell>
        </row>
        <row r="179">
          <cell r="B179">
            <v>6.38</v>
          </cell>
          <cell r="C179">
            <v>3</v>
          </cell>
        </row>
        <row r="180">
          <cell r="B180">
            <v>11.25</v>
          </cell>
          <cell r="C180">
            <v>6.5</v>
          </cell>
        </row>
        <row r="181">
          <cell r="B181">
            <v>13.67</v>
          </cell>
          <cell r="C181">
            <v>10.62</v>
          </cell>
        </row>
        <row r="182">
          <cell r="B182">
            <v>10.19</v>
          </cell>
          <cell r="C182">
            <v>6.8</v>
          </cell>
        </row>
        <row r="183">
          <cell r="B183">
            <v>11.31</v>
          </cell>
          <cell r="C183">
            <v>5.62</v>
          </cell>
        </row>
        <row r="184">
          <cell r="B184">
            <v>8.6199999999999992</v>
          </cell>
          <cell r="C184">
            <v>4.67</v>
          </cell>
        </row>
        <row r="185">
          <cell r="B185">
            <v>8.57</v>
          </cell>
          <cell r="C185">
            <v>4.3899999999999997</v>
          </cell>
        </row>
        <row r="186">
          <cell r="B186">
            <v>8.74</v>
          </cell>
          <cell r="C186">
            <v>4.1399999999999997</v>
          </cell>
        </row>
        <row r="187">
          <cell r="B187">
            <v>7.32</v>
          </cell>
          <cell r="C187">
            <v>4.3</v>
          </cell>
        </row>
        <row r="188">
          <cell r="B188">
            <v>12.23</v>
          </cell>
          <cell r="C188">
            <v>8.83</v>
          </cell>
        </row>
        <row r="189">
          <cell r="B189">
            <v>10.19</v>
          </cell>
          <cell r="C189">
            <v>6.45</v>
          </cell>
        </row>
        <row r="190">
          <cell r="B190">
            <v>7.37</v>
          </cell>
          <cell r="C190">
            <v>3.9</v>
          </cell>
        </row>
        <row r="191">
          <cell r="B191">
            <v>9.93</v>
          </cell>
          <cell r="C191">
            <v>4.6399999999999997</v>
          </cell>
        </row>
        <row r="192">
          <cell r="B192">
            <v>7.68</v>
          </cell>
          <cell r="C192">
            <v>4.2699999999999996</v>
          </cell>
        </row>
        <row r="193">
          <cell r="B193">
            <v>9.07</v>
          </cell>
          <cell r="C193">
            <v>5.32</v>
          </cell>
        </row>
        <row r="194">
          <cell r="B194">
            <v>6.36</v>
          </cell>
          <cell r="C194">
            <v>3.72</v>
          </cell>
        </row>
        <row r="195">
          <cell r="B195">
            <v>11.06</v>
          </cell>
          <cell r="C195">
            <v>8.17</v>
          </cell>
        </row>
        <row r="196">
          <cell r="B196">
            <v>7.67</v>
          </cell>
          <cell r="C196">
            <v>4.33</v>
          </cell>
        </row>
        <row r="197">
          <cell r="B197">
            <v>8.9</v>
          </cell>
          <cell r="C197">
            <v>3.98</v>
          </cell>
        </row>
        <row r="198">
          <cell r="B198">
            <v>15.3</v>
          </cell>
          <cell r="C198">
            <v>7.64</v>
          </cell>
        </row>
        <row r="199">
          <cell r="B199">
            <v>6.78</v>
          </cell>
          <cell r="C199">
            <v>3.29</v>
          </cell>
        </row>
        <row r="200">
          <cell r="B200">
            <v>7.58</v>
          </cell>
          <cell r="C200">
            <v>3.68</v>
          </cell>
        </row>
        <row r="201">
          <cell r="B201">
            <v>8.32</v>
          </cell>
          <cell r="C201">
            <v>4.68</v>
          </cell>
        </row>
        <row r="202">
          <cell r="B202">
            <v>14.02</v>
          </cell>
          <cell r="C202">
            <v>10.89</v>
          </cell>
        </row>
        <row r="203">
          <cell r="B203">
            <v>15.69</v>
          </cell>
          <cell r="C203">
            <v>10.1</v>
          </cell>
        </row>
        <row r="204">
          <cell r="B204">
            <v>17.239999999999998</v>
          </cell>
          <cell r="C204">
            <v>9.5500000000000007</v>
          </cell>
        </row>
        <row r="205">
          <cell r="B205">
            <v>8.02</v>
          </cell>
          <cell r="C205">
            <v>4.07</v>
          </cell>
        </row>
        <row r="206">
          <cell r="B206">
            <v>9.6199999999999992</v>
          </cell>
          <cell r="C206">
            <v>4.8</v>
          </cell>
        </row>
        <row r="207">
          <cell r="B207">
            <v>8.27</v>
          </cell>
          <cell r="C207">
            <v>4.59</v>
          </cell>
        </row>
        <row r="208">
          <cell r="B208">
            <v>9.68</v>
          </cell>
          <cell r="C208">
            <v>5.44</v>
          </cell>
        </row>
        <row r="209">
          <cell r="B209">
            <v>8.5299999999999994</v>
          </cell>
          <cell r="C209">
            <v>4.8600000000000003</v>
          </cell>
        </row>
        <row r="210">
          <cell r="B210">
            <v>10.95</v>
          </cell>
          <cell r="C210">
            <v>7.11</v>
          </cell>
        </row>
        <row r="211">
          <cell r="B211">
            <v>10.17</v>
          </cell>
          <cell r="C211">
            <v>5.64</v>
          </cell>
        </row>
        <row r="212">
          <cell r="B212">
            <v>11</v>
          </cell>
          <cell r="C212">
            <v>6.24</v>
          </cell>
        </row>
        <row r="213">
          <cell r="B213">
            <v>6.3</v>
          </cell>
          <cell r="C213">
            <v>3.83</v>
          </cell>
        </row>
        <row r="214">
          <cell r="B214">
            <v>8.42</v>
          </cell>
          <cell r="C214">
            <v>4.3499999999999996</v>
          </cell>
        </row>
        <row r="215">
          <cell r="B215">
            <v>11</v>
          </cell>
          <cell r="C215">
            <v>6.62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st johns road"/>
    </sheetNames>
    <sheetDataSet>
      <sheetData sheetId="0">
        <row r="2">
          <cell r="B2">
            <v>32.92</v>
          </cell>
          <cell r="C2">
            <v>9.69</v>
          </cell>
          <cell r="D2">
            <v>4.72</v>
          </cell>
        </row>
        <row r="3">
          <cell r="B3">
            <v>22.77</v>
          </cell>
          <cell r="C3">
            <v>10.41</v>
          </cell>
          <cell r="D3">
            <v>6.2</v>
          </cell>
        </row>
        <row r="4">
          <cell r="B4">
            <v>28.38</v>
          </cell>
          <cell r="C4">
            <v>11.39</v>
          </cell>
          <cell r="D4">
            <v>7.25</v>
          </cell>
        </row>
        <row r="5">
          <cell r="B5">
            <v>10.39</v>
          </cell>
          <cell r="C5">
            <v>8.1300000000000008</v>
          </cell>
          <cell r="D5">
            <v>5.17</v>
          </cell>
        </row>
        <row r="6">
          <cell r="B6">
            <v>8.08</v>
          </cell>
          <cell r="C6">
            <v>12.15</v>
          </cell>
          <cell r="D6">
            <v>7.75</v>
          </cell>
        </row>
        <row r="7">
          <cell r="B7">
            <v>21.49</v>
          </cell>
          <cell r="C7">
            <v>13.76</v>
          </cell>
          <cell r="D7">
            <v>7.44</v>
          </cell>
        </row>
        <row r="8">
          <cell r="B8">
            <v>25.49</v>
          </cell>
          <cell r="C8">
            <v>13.19</v>
          </cell>
          <cell r="D8">
            <v>7.88</v>
          </cell>
        </row>
        <row r="10">
          <cell r="B10">
            <v>55.81</v>
          </cell>
          <cell r="C10">
            <v>20.11</v>
          </cell>
          <cell r="D10">
            <v>14.93</v>
          </cell>
        </row>
        <row r="11">
          <cell r="B11">
            <v>47.39</v>
          </cell>
          <cell r="C11">
            <v>39.369999999999997</v>
          </cell>
          <cell r="D11">
            <v>30.82</v>
          </cell>
        </row>
        <row r="12">
          <cell r="B12">
            <v>26.38</v>
          </cell>
          <cell r="C12">
            <v>16.09</v>
          </cell>
          <cell r="D12">
            <v>12.43</v>
          </cell>
        </row>
        <row r="13">
          <cell r="B13">
            <v>14.75</v>
          </cell>
          <cell r="C13">
            <v>9.69</v>
          </cell>
          <cell r="D13">
            <v>6.03</v>
          </cell>
        </row>
        <row r="14">
          <cell r="B14">
            <v>9.6</v>
          </cell>
          <cell r="C14">
            <v>18.11</v>
          </cell>
          <cell r="D14">
            <v>9.0299999999999994</v>
          </cell>
        </row>
        <row r="15">
          <cell r="B15">
            <v>33.619999999999997</v>
          </cell>
          <cell r="C15">
            <v>20.07</v>
          </cell>
          <cell r="D15">
            <v>13.5</v>
          </cell>
        </row>
        <row r="16">
          <cell r="B16">
            <v>33.64</v>
          </cell>
          <cell r="C16">
            <v>21.71</v>
          </cell>
          <cell r="D16">
            <v>15.38</v>
          </cell>
        </row>
        <row r="17">
          <cell r="B17">
            <v>19.809999999999999</v>
          </cell>
          <cell r="C17">
            <v>16.72</v>
          </cell>
          <cell r="D17">
            <v>11.35</v>
          </cell>
        </row>
        <row r="18">
          <cell r="B18">
            <v>29.69</v>
          </cell>
          <cell r="C18">
            <v>29.75</v>
          </cell>
          <cell r="D18">
            <v>18.16</v>
          </cell>
        </row>
        <row r="19">
          <cell r="B19">
            <v>18.61</v>
          </cell>
          <cell r="C19">
            <v>16.850000000000001</v>
          </cell>
          <cell r="D19">
            <v>10.28</v>
          </cell>
        </row>
        <row r="20">
          <cell r="B20">
            <v>17.52</v>
          </cell>
          <cell r="C20">
            <v>13.07</v>
          </cell>
          <cell r="D20">
            <v>9.9</v>
          </cell>
        </row>
        <row r="21">
          <cell r="B21">
            <v>19.989999999999998</v>
          </cell>
          <cell r="C21">
            <v>17.72</v>
          </cell>
          <cell r="D21">
            <v>8.58</v>
          </cell>
        </row>
        <row r="22">
          <cell r="B22">
            <v>15.68</v>
          </cell>
          <cell r="C22">
            <v>21.64</v>
          </cell>
          <cell r="D22">
            <v>9.58</v>
          </cell>
        </row>
        <row r="23">
          <cell r="B23">
            <v>21.75</v>
          </cell>
          <cell r="C23">
            <v>24.7</v>
          </cell>
          <cell r="D23">
            <v>11.12</v>
          </cell>
        </row>
        <row r="24">
          <cell r="B24">
            <v>26.61</v>
          </cell>
          <cell r="C24">
            <v>22.22</v>
          </cell>
          <cell r="D24">
            <v>12.79</v>
          </cell>
        </row>
        <row r="25">
          <cell r="B25">
            <v>46.17</v>
          </cell>
          <cell r="C25">
            <v>25.45</v>
          </cell>
          <cell r="D25">
            <v>17.07</v>
          </cell>
        </row>
        <row r="26">
          <cell r="B26">
            <v>34.93</v>
          </cell>
          <cell r="C26">
            <v>24.15</v>
          </cell>
          <cell r="D26">
            <v>17.809999999999999</v>
          </cell>
        </row>
        <row r="27">
          <cell r="B27">
            <v>21.11</v>
          </cell>
          <cell r="C27">
            <v>20.45</v>
          </cell>
          <cell r="D27">
            <v>15.99</v>
          </cell>
        </row>
        <row r="28">
          <cell r="B28">
            <v>25.7</v>
          </cell>
          <cell r="C28">
            <v>7.99</v>
          </cell>
          <cell r="D28">
            <v>5.24</v>
          </cell>
        </row>
        <row r="29">
          <cell r="B29">
            <v>30.03</v>
          </cell>
          <cell r="C29">
            <v>12.04</v>
          </cell>
          <cell r="D29">
            <v>8.64</v>
          </cell>
        </row>
        <row r="30">
          <cell r="B30">
            <v>14.15</v>
          </cell>
          <cell r="C30">
            <v>8.8800000000000008</v>
          </cell>
          <cell r="D30">
            <v>4.5199999999999996</v>
          </cell>
        </row>
        <row r="31">
          <cell r="B31">
            <v>28.27</v>
          </cell>
          <cell r="C31">
            <v>5.65</v>
          </cell>
          <cell r="D31">
            <v>3.4</v>
          </cell>
        </row>
        <row r="32">
          <cell r="B32">
            <v>21.62</v>
          </cell>
          <cell r="C32">
            <v>7.15</v>
          </cell>
          <cell r="D32">
            <v>3.83</v>
          </cell>
        </row>
        <row r="33">
          <cell r="B33">
            <v>19.170000000000002</v>
          </cell>
          <cell r="C33">
            <v>7.21</v>
          </cell>
          <cell r="D33">
            <v>4.3499999999999996</v>
          </cell>
        </row>
        <row r="35">
          <cell r="B35">
            <v>15.14</v>
          </cell>
          <cell r="C35">
            <v>10.36</v>
          </cell>
          <cell r="D35">
            <v>6.78</v>
          </cell>
        </row>
        <row r="36">
          <cell r="B36">
            <v>23.53</v>
          </cell>
          <cell r="C36">
            <v>16.149999999999999</v>
          </cell>
          <cell r="D36">
            <v>8.76</v>
          </cell>
        </row>
        <row r="37">
          <cell r="B37">
            <v>23.82</v>
          </cell>
          <cell r="C37">
            <v>12.75</v>
          </cell>
          <cell r="D37">
            <v>7.04</v>
          </cell>
        </row>
        <row r="38">
          <cell r="B38">
            <v>28.78</v>
          </cell>
          <cell r="C38">
            <v>9.82</v>
          </cell>
          <cell r="D38">
            <v>5.84</v>
          </cell>
        </row>
        <row r="39">
          <cell r="B39">
            <v>28.94</v>
          </cell>
          <cell r="C39">
            <v>6.64</v>
          </cell>
          <cell r="D39">
            <v>3.73</v>
          </cell>
        </row>
        <row r="40">
          <cell r="B40">
            <v>29.36</v>
          </cell>
          <cell r="C40">
            <v>9.74</v>
          </cell>
          <cell r="D40">
            <v>5.72</v>
          </cell>
        </row>
        <row r="41">
          <cell r="B41">
            <v>6.93</v>
          </cell>
          <cell r="C41">
            <v>12.17</v>
          </cell>
          <cell r="D41">
            <v>5.4</v>
          </cell>
        </row>
        <row r="42">
          <cell r="B42">
            <v>15.42</v>
          </cell>
          <cell r="C42">
            <v>8.85</v>
          </cell>
          <cell r="D42">
            <v>3.87</v>
          </cell>
        </row>
        <row r="43">
          <cell r="B43">
            <v>30.76</v>
          </cell>
          <cell r="C43">
            <v>9.6</v>
          </cell>
          <cell r="D43">
            <v>4.6399999999999997</v>
          </cell>
        </row>
        <row r="44">
          <cell r="B44">
            <v>19.53</v>
          </cell>
          <cell r="C44">
            <v>7.51</v>
          </cell>
          <cell r="D44">
            <v>3.48</v>
          </cell>
        </row>
        <row r="45">
          <cell r="B45">
            <v>30.38</v>
          </cell>
          <cell r="C45">
            <v>10.14</v>
          </cell>
          <cell r="D45">
            <v>5.69</v>
          </cell>
        </row>
        <row r="46">
          <cell r="B46">
            <v>34.020000000000003</v>
          </cell>
          <cell r="C46">
            <v>8.32</v>
          </cell>
          <cell r="D46">
            <v>3.94</v>
          </cell>
        </row>
        <row r="47">
          <cell r="B47">
            <v>22.61</v>
          </cell>
          <cell r="C47">
            <v>8.76</v>
          </cell>
          <cell r="D47">
            <v>4.84</v>
          </cell>
        </row>
        <row r="48">
          <cell r="B48">
            <v>8</v>
          </cell>
          <cell r="C48">
            <v>9.41</v>
          </cell>
          <cell r="D48">
            <v>5.45</v>
          </cell>
        </row>
        <row r="49">
          <cell r="B49">
            <v>19.28</v>
          </cell>
          <cell r="C49">
            <v>9.83</v>
          </cell>
          <cell r="D49">
            <v>5.0199999999999996</v>
          </cell>
        </row>
        <row r="50">
          <cell r="B50">
            <v>23.29</v>
          </cell>
          <cell r="C50">
            <v>14.48</v>
          </cell>
          <cell r="D50">
            <v>6.91</v>
          </cell>
        </row>
        <row r="51">
          <cell r="B51">
            <v>25.29</v>
          </cell>
          <cell r="C51">
            <v>14.4</v>
          </cell>
          <cell r="D51">
            <v>6.01</v>
          </cell>
        </row>
        <row r="52">
          <cell r="B52">
            <v>18.13</v>
          </cell>
          <cell r="C52">
            <v>12.72</v>
          </cell>
          <cell r="D52">
            <v>5.38</v>
          </cell>
        </row>
        <row r="53">
          <cell r="B53">
            <v>10.19</v>
          </cell>
          <cell r="C53">
            <v>20.82</v>
          </cell>
          <cell r="D53">
            <v>8.0399999999999991</v>
          </cell>
        </row>
        <row r="54">
          <cell r="B54">
            <v>8.57</v>
          </cell>
          <cell r="C54">
            <v>13.55</v>
          </cell>
          <cell r="D54">
            <v>6.46</v>
          </cell>
        </row>
        <row r="55">
          <cell r="B55">
            <v>12.84</v>
          </cell>
          <cell r="C55">
            <v>12.33</v>
          </cell>
          <cell r="D55">
            <v>6.9</v>
          </cell>
        </row>
        <row r="56">
          <cell r="B56">
            <v>23.18</v>
          </cell>
          <cell r="C56">
            <v>14.4</v>
          </cell>
          <cell r="D56">
            <v>5.81</v>
          </cell>
        </row>
        <row r="57">
          <cell r="B57">
            <v>23.82</v>
          </cell>
          <cell r="C57">
            <v>12.43</v>
          </cell>
          <cell r="D57">
            <v>5.98</v>
          </cell>
        </row>
        <row r="58">
          <cell r="B58">
            <v>30.26</v>
          </cell>
          <cell r="C58">
            <v>17.43</v>
          </cell>
          <cell r="D58">
            <v>8.7100000000000009</v>
          </cell>
        </row>
        <row r="60">
          <cell r="B60">
            <v>26.21</v>
          </cell>
          <cell r="C60">
            <v>20.03</v>
          </cell>
          <cell r="D60">
            <v>8.1300000000000008</v>
          </cell>
        </row>
        <row r="61">
          <cell r="B61">
            <v>43.61</v>
          </cell>
          <cell r="C61">
            <v>21.28</v>
          </cell>
          <cell r="D61">
            <v>8.5</v>
          </cell>
        </row>
        <row r="62">
          <cell r="B62">
            <v>26.93</v>
          </cell>
          <cell r="C62">
            <v>20.29</v>
          </cell>
          <cell r="D62">
            <v>11.87</v>
          </cell>
        </row>
        <row r="63">
          <cell r="B63">
            <v>24.79</v>
          </cell>
          <cell r="C63">
            <v>12.39</v>
          </cell>
          <cell r="D63">
            <v>6.79</v>
          </cell>
        </row>
        <row r="64">
          <cell r="B64">
            <v>44.77</v>
          </cell>
          <cell r="C64">
            <v>26.35</v>
          </cell>
          <cell r="D64">
            <v>10.35</v>
          </cell>
        </row>
        <row r="65">
          <cell r="B65">
            <v>28.35</v>
          </cell>
          <cell r="C65">
            <v>11.53</v>
          </cell>
          <cell r="D65">
            <v>5.47</v>
          </cell>
        </row>
        <row r="66">
          <cell r="B66">
            <v>30.43</v>
          </cell>
          <cell r="C66">
            <v>13.49</v>
          </cell>
          <cell r="D66">
            <v>5.55</v>
          </cell>
        </row>
        <row r="67">
          <cell r="B67">
            <v>23.71</v>
          </cell>
          <cell r="C67">
            <v>9.6</v>
          </cell>
          <cell r="D67">
            <v>3.29</v>
          </cell>
        </row>
        <row r="68">
          <cell r="B68">
            <v>16.23</v>
          </cell>
          <cell r="C68">
            <v>6.16</v>
          </cell>
          <cell r="D68">
            <v>3.32</v>
          </cell>
        </row>
        <row r="69">
          <cell r="B69">
            <v>15.53</v>
          </cell>
          <cell r="C69">
            <v>10.85</v>
          </cell>
          <cell r="D69">
            <v>6.37</v>
          </cell>
        </row>
        <row r="70">
          <cell r="B70">
            <v>27.91</v>
          </cell>
          <cell r="C70">
            <v>14.07</v>
          </cell>
          <cell r="D70">
            <v>6.7</v>
          </cell>
        </row>
        <row r="71">
          <cell r="B71">
            <v>35.43</v>
          </cell>
          <cell r="C71">
            <v>18.760000000000002</v>
          </cell>
          <cell r="D71">
            <v>9.4700000000000006</v>
          </cell>
        </row>
        <row r="72">
          <cell r="B72">
            <v>29.4</v>
          </cell>
          <cell r="C72">
            <v>9.82</v>
          </cell>
          <cell r="D72">
            <v>4.6900000000000004</v>
          </cell>
        </row>
        <row r="73">
          <cell r="B73">
            <v>21.92</v>
          </cell>
          <cell r="C73">
            <v>15.66</v>
          </cell>
          <cell r="D73">
            <v>8.4499999999999993</v>
          </cell>
        </row>
        <row r="74">
          <cell r="B74">
            <v>18.66</v>
          </cell>
          <cell r="C74">
            <v>18.27</v>
          </cell>
          <cell r="D74">
            <v>10.37</v>
          </cell>
        </row>
        <row r="75">
          <cell r="B75">
            <v>26.15</v>
          </cell>
          <cell r="C75">
            <v>16.07</v>
          </cell>
          <cell r="D75">
            <v>11.67</v>
          </cell>
        </row>
        <row r="76">
          <cell r="B76">
            <v>21.09</v>
          </cell>
          <cell r="C76">
            <v>15.3</v>
          </cell>
          <cell r="D76">
            <v>11.28</v>
          </cell>
        </row>
        <row r="77">
          <cell r="B77">
            <v>35.49</v>
          </cell>
          <cell r="C77">
            <v>16.600000000000001</v>
          </cell>
          <cell r="D77">
            <v>10.53</v>
          </cell>
        </row>
        <row r="78">
          <cell r="B78">
            <v>40.19</v>
          </cell>
          <cell r="C78">
            <v>19.39</v>
          </cell>
          <cell r="D78">
            <v>10.83</v>
          </cell>
        </row>
        <row r="79">
          <cell r="B79">
            <v>40.24</v>
          </cell>
          <cell r="C79">
            <v>16.239999999999998</v>
          </cell>
          <cell r="D79">
            <v>8.6999999999999993</v>
          </cell>
        </row>
        <row r="80">
          <cell r="B80">
            <v>43.18</v>
          </cell>
          <cell r="C80">
            <v>19.75</v>
          </cell>
          <cell r="D80">
            <v>13.33</v>
          </cell>
        </row>
        <row r="81">
          <cell r="B81">
            <v>34.74</v>
          </cell>
          <cell r="C81">
            <v>12.91</v>
          </cell>
          <cell r="D81">
            <v>4.7</v>
          </cell>
        </row>
        <row r="82">
          <cell r="B82">
            <v>13.15</v>
          </cell>
          <cell r="C82">
            <v>9.3699999999999992</v>
          </cell>
          <cell r="D82">
            <v>4.12</v>
          </cell>
        </row>
        <row r="83">
          <cell r="B83">
            <v>10.63</v>
          </cell>
          <cell r="C83">
            <v>13.03</v>
          </cell>
          <cell r="D83">
            <v>5.56</v>
          </cell>
        </row>
        <row r="85">
          <cell r="B85">
            <v>18.34</v>
          </cell>
          <cell r="C85">
            <v>5.13</v>
          </cell>
          <cell r="D85">
            <v>2.29</v>
          </cell>
        </row>
        <row r="86">
          <cell r="B86">
            <v>26.11</v>
          </cell>
          <cell r="C86">
            <v>11.92</v>
          </cell>
          <cell r="D86">
            <v>4.87</v>
          </cell>
        </row>
        <row r="87">
          <cell r="B87">
            <v>54.87</v>
          </cell>
          <cell r="C87">
            <v>28.88</v>
          </cell>
          <cell r="D87">
            <v>16.600000000000001</v>
          </cell>
        </row>
        <row r="88">
          <cell r="B88">
            <v>26.85</v>
          </cell>
          <cell r="C88">
            <v>17.670000000000002</v>
          </cell>
          <cell r="D88">
            <v>11.26</v>
          </cell>
        </row>
        <row r="89">
          <cell r="B89">
            <v>12.77</v>
          </cell>
          <cell r="C89">
            <v>5.05</v>
          </cell>
          <cell r="D89">
            <v>2.04</v>
          </cell>
        </row>
        <row r="90">
          <cell r="B90">
            <v>7.58</v>
          </cell>
          <cell r="C90">
            <v>8.27</v>
          </cell>
          <cell r="D90">
            <v>3.75</v>
          </cell>
        </row>
        <row r="91">
          <cell r="B91">
            <v>19.48</v>
          </cell>
          <cell r="C91">
            <v>7.79</v>
          </cell>
          <cell r="D91">
            <v>3.08</v>
          </cell>
        </row>
        <row r="92">
          <cell r="B92">
            <v>23.19</v>
          </cell>
          <cell r="C92">
            <v>10.43</v>
          </cell>
          <cell r="D92">
            <v>4.84</v>
          </cell>
        </row>
        <row r="93">
          <cell r="B93">
            <v>38.57</v>
          </cell>
          <cell r="C93">
            <v>8.49</v>
          </cell>
          <cell r="D93">
            <v>5.91</v>
          </cell>
        </row>
        <row r="94">
          <cell r="B94">
            <v>31.59</v>
          </cell>
          <cell r="C94">
            <v>15.31</v>
          </cell>
          <cell r="D94">
            <v>4.8600000000000003</v>
          </cell>
        </row>
        <row r="95">
          <cell r="B95">
            <v>17.05</v>
          </cell>
          <cell r="C95">
            <v>6.61</v>
          </cell>
          <cell r="D95">
            <v>2.78</v>
          </cell>
        </row>
        <row r="96">
          <cell r="B96">
            <v>14.49</v>
          </cell>
          <cell r="C96">
            <v>4.03</v>
          </cell>
          <cell r="D96">
            <v>1.58</v>
          </cell>
        </row>
        <row r="97">
          <cell r="B97">
            <v>7.2</v>
          </cell>
          <cell r="C97">
            <v>11.22</v>
          </cell>
          <cell r="D97">
            <v>4.84</v>
          </cell>
        </row>
        <row r="98">
          <cell r="B98">
            <v>29.26</v>
          </cell>
          <cell r="C98">
            <v>22.15</v>
          </cell>
          <cell r="D98">
            <v>6.13</v>
          </cell>
        </row>
        <row r="99">
          <cell r="B99">
            <v>27.7</v>
          </cell>
          <cell r="C99">
            <v>7.52</v>
          </cell>
          <cell r="D99">
            <v>3.8</v>
          </cell>
        </row>
        <row r="100">
          <cell r="B100">
            <v>24.35</v>
          </cell>
          <cell r="C100">
            <v>4.04</v>
          </cell>
          <cell r="D100">
            <v>2.44</v>
          </cell>
        </row>
        <row r="101">
          <cell r="B101">
            <v>35.04</v>
          </cell>
          <cell r="C101">
            <v>9.92</v>
          </cell>
          <cell r="D101">
            <v>4.3499999999999996</v>
          </cell>
        </row>
        <row r="102">
          <cell r="B102">
            <v>29.1</v>
          </cell>
          <cell r="C102">
            <v>23.86</v>
          </cell>
          <cell r="D102">
            <v>4.37</v>
          </cell>
        </row>
        <row r="103">
          <cell r="B103">
            <v>23.52</v>
          </cell>
          <cell r="C103">
            <v>10.59</v>
          </cell>
          <cell r="D103">
            <v>4</v>
          </cell>
        </row>
        <row r="104">
          <cell r="B104">
            <v>16.809999999999999</v>
          </cell>
          <cell r="C104">
            <v>6.45</v>
          </cell>
          <cell r="D104">
            <v>2.66</v>
          </cell>
        </row>
        <row r="105">
          <cell r="B105">
            <v>22.85</v>
          </cell>
          <cell r="C105">
            <v>8.5500000000000007</v>
          </cell>
          <cell r="D105">
            <v>2.81</v>
          </cell>
        </row>
        <row r="106">
          <cell r="B106">
            <v>27.62</v>
          </cell>
          <cell r="C106">
            <v>10.65</v>
          </cell>
          <cell r="D106">
            <v>4.07</v>
          </cell>
        </row>
        <row r="107">
          <cell r="B107">
            <v>24.02</v>
          </cell>
          <cell r="C107">
            <v>11.47</v>
          </cell>
          <cell r="D107">
            <v>4.49</v>
          </cell>
        </row>
        <row r="108">
          <cell r="B108">
            <v>21.17</v>
          </cell>
          <cell r="C108">
            <v>14.45</v>
          </cell>
          <cell r="D108">
            <v>4.01</v>
          </cell>
        </row>
        <row r="109">
          <cell r="B109">
            <v>19.29</v>
          </cell>
          <cell r="C109">
            <v>11.91</v>
          </cell>
          <cell r="D109">
            <v>3.95</v>
          </cell>
        </row>
        <row r="110">
          <cell r="B110">
            <v>24.49</v>
          </cell>
          <cell r="C110">
            <v>5.57</v>
          </cell>
          <cell r="D110">
            <v>2.57</v>
          </cell>
        </row>
        <row r="111">
          <cell r="B111">
            <v>23.16</v>
          </cell>
          <cell r="C111">
            <v>10.85</v>
          </cell>
          <cell r="D111">
            <v>4.9000000000000004</v>
          </cell>
        </row>
        <row r="112">
          <cell r="B112">
            <v>33.43</v>
          </cell>
          <cell r="C112">
            <v>12.75</v>
          </cell>
          <cell r="D112">
            <v>4.18</v>
          </cell>
        </row>
        <row r="113">
          <cell r="B113">
            <v>30.13</v>
          </cell>
          <cell r="C113">
            <v>13.47</v>
          </cell>
          <cell r="D113">
            <v>4.9800000000000004</v>
          </cell>
        </row>
        <row r="114">
          <cell r="B114">
            <v>21.29</v>
          </cell>
          <cell r="C114">
            <v>9.99</v>
          </cell>
          <cell r="D114">
            <v>3.86</v>
          </cell>
        </row>
        <row r="115">
          <cell r="B115">
            <v>24.44</v>
          </cell>
          <cell r="C115">
            <v>7.73</v>
          </cell>
          <cell r="D115">
            <v>3.14</v>
          </cell>
        </row>
        <row r="116">
          <cell r="B116">
            <v>18.73</v>
          </cell>
          <cell r="C116">
            <v>8.14</v>
          </cell>
          <cell r="D116">
            <v>3.52</v>
          </cell>
        </row>
        <row r="117">
          <cell r="B117">
            <v>17.37</v>
          </cell>
          <cell r="C117">
            <v>5.53</v>
          </cell>
          <cell r="D117">
            <v>2.4</v>
          </cell>
        </row>
        <row r="118">
          <cell r="B118">
            <v>11.93</v>
          </cell>
          <cell r="C118">
            <v>5.7</v>
          </cell>
          <cell r="D118">
            <v>2.46</v>
          </cell>
        </row>
        <row r="119">
          <cell r="B119">
            <v>19.3</v>
          </cell>
          <cell r="C119">
            <v>6.59</v>
          </cell>
          <cell r="D119">
            <v>2.2799999999999998</v>
          </cell>
        </row>
        <row r="120">
          <cell r="B120">
            <v>26.32</v>
          </cell>
          <cell r="C120">
            <v>9.09</v>
          </cell>
          <cell r="D120">
            <v>3.05</v>
          </cell>
        </row>
        <row r="121">
          <cell r="B121">
            <v>21.89</v>
          </cell>
          <cell r="C121">
            <v>7.35</v>
          </cell>
          <cell r="D121">
            <v>2.68</v>
          </cell>
        </row>
        <row r="122">
          <cell r="B122">
            <v>22.67</v>
          </cell>
          <cell r="C122">
            <v>8.2200000000000006</v>
          </cell>
          <cell r="D122">
            <v>3.76</v>
          </cell>
        </row>
        <row r="123">
          <cell r="B123">
            <v>32.770000000000003</v>
          </cell>
          <cell r="C123">
            <v>12.93</v>
          </cell>
          <cell r="D123">
            <v>5.0199999999999996</v>
          </cell>
        </row>
        <row r="124">
          <cell r="B124">
            <v>25.95</v>
          </cell>
          <cell r="C124">
            <v>7.52</v>
          </cell>
          <cell r="D124">
            <v>3.35</v>
          </cell>
        </row>
        <row r="125">
          <cell r="B125">
            <v>24.11</v>
          </cell>
          <cell r="C125">
            <v>4.96</v>
          </cell>
          <cell r="D125">
            <v>2.2599999999999998</v>
          </cell>
        </row>
        <row r="126">
          <cell r="B126">
            <v>27.38</v>
          </cell>
          <cell r="C126">
            <v>5.92</v>
          </cell>
          <cell r="D126">
            <v>2.81</v>
          </cell>
        </row>
        <row r="127">
          <cell r="B127">
            <v>14.95</v>
          </cell>
          <cell r="C127">
            <v>9.8800000000000008</v>
          </cell>
          <cell r="D127">
            <v>2.96</v>
          </cell>
        </row>
        <row r="128">
          <cell r="B128">
            <v>24.31</v>
          </cell>
          <cell r="C128">
            <v>6.17</v>
          </cell>
          <cell r="D128">
            <v>2.06</v>
          </cell>
        </row>
        <row r="129">
          <cell r="B129">
            <v>19.38</v>
          </cell>
          <cell r="C129">
            <v>7.24</v>
          </cell>
          <cell r="D129">
            <v>2.85</v>
          </cell>
        </row>
        <row r="130">
          <cell r="B130">
            <v>28.82</v>
          </cell>
          <cell r="C130">
            <v>8.06</v>
          </cell>
          <cell r="D130">
            <v>2.58</v>
          </cell>
        </row>
        <row r="131">
          <cell r="B131">
            <v>22.22</v>
          </cell>
          <cell r="C131">
            <v>6.67</v>
          </cell>
          <cell r="D131">
            <v>3.55</v>
          </cell>
        </row>
        <row r="132">
          <cell r="B132">
            <v>22.8</v>
          </cell>
          <cell r="C132">
            <v>13.48</v>
          </cell>
          <cell r="D132">
            <v>8.44</v>
          </cell>
        </row>
        <row r="133">
          <cell r="B133">
            <v>33.049999999999997</v>
          </cell>
          <cell r="C133">
            <v>19.28</v>
          </cell>
          <cell r="D133">
            <v>10.91</v>
          </cell>
        </row>
        <row r="134">
          <cell r="B134">
            <v>36.94</v>
          </cell>
          <cell r="C134">
            <v>18.97</v>
          </cell>
          <cell r="D134">
            <v>12.64</v>
          </cell>
        </row>
        <row r="135">
          <cell r="B135">
            <v>40.020000000000003</v>
          </cell>
          <cell r="C135">
            <v>27.23</v>
          </cell>
          <cell r="D135">
            <v>18.37</v>
          </cell>
        </row>
        <row r="136">
          <cell r="B136">
            <v>39.36</v>
          </cell>
          <cell r="C136">
            <v>20.05</v>
          </cell>
          <cell r="D136">
            <v>12.65</v>
          </cell>
        </row>
        <row r="137">
          <cell r="B137">
            <v>30.65</v>
          </cell>
          <cell r="C137">
            <v>17.84</v>
          </cell>
          <cell r="D137">
            <v>10.75</v>
          </cell>
        </row>
        <row r="138">
          <cell r="B138">
            <v>27.85</v>
          </cell>
          <cell r="C138">
            <v>23.86</v>
          </cell>
          <cell r="D138">
            <v>16.39</v>
          </cell>
        </row>
        <row r="139">
          <cell r="B139">
            <v>15.11</v>
          </cell>
          <cell r="C139">
            <v>13.76</v>
          </cell>
          <cell r="D139">
            <v>8.56</v>
          </cell>
        </row>
        <row r="140">
          <cell r="B140">
            <v>37.729999999999997</v>
          </cell>
          <cell r="C140">
            <v>8.11</v>
          </cell>
          <cell r="D140">
            <v>5.58</v>
          </cell>
        </row>
        <row r="141">
          <cell r="B141">
            <v>31.51</v>
          </cell>
          <cell r="C141">
            <v>8.7799999999999994</v>
          </cell>
          <cell r="D141">
            <v>4.2699999999999996</v>
          </cell>
        </row>
        <row r="142">
          <cell r="B142">
            <v>22.21</v>
          </cell>
          <cell r="C142">
            <v>8.14</v>
          </cell>
          <cell r="D142">
            <v>4.34</v>
          </cell>
        </row>
        <row r="143">
          <cell r="B143">
            <v>6.45</v>
          </cell>
          <cell r="C143">
            <v>12.9</v>
          </cell>
          <cell r="D143">
            <v>6.5</v>
          </cell>
        </row>
        <row r="144">
          <cell r="B144">
            <v>17.329999999999998</v>
          </cell>
          <cell r="C144">
            <v>11.49</v>
          </cell>
          <cell r="D144">
            <v>4.5199999999999996</v>
          </cell>
        </row>
        <row r="145">
          <cell r="B145">
            <v>13.46</v>
          </cell>
          <cell r="C145">
            <v>8.76</v>
          </cell>
          <cell r="D145">
            <v>3.67</v>
          </cell>
        </row>
        <row r="146">
          <cell r="B146">
            <v>12.55</v>
          </cell>
          <cell r="C146">
            <v>9.59</v>
          </cell>
          <cell r="D146">
            <v>4.1500000000000004</v>
          </cell>
        </row>
        <row r="147">
          <cell r="B147">
            <v>17.329999999999998</v>
          </cell>
          <cell r="C147">
            <v>8.58</v>
          </cell>
          <cell r="D147">
            <v>3.95</v>
          </cell>
        </row>
        <row r="148">
          <cell r="B148">
            <v>15.37</v>
          </cell>
          <cell r="C148">
            <v>4.1500000000000004</v>
          </cell>
          <cell r="D148">
            <v>1.88</v>
          </cell>
        </row>
        <row r="149">
          <cell r="B149">
            <v>29.11</v>
          </cell>
          <cell r="C149">
            <v>41.47</v>
          </cell>
          <cell r="D149">
            <v>8.66</v>
          </cell>
        </row>
        <row r="150">
          <cell r="B150">
            <v>32.39</v>
          </cell>
          <cell r="C150">
            <v>9.83</v>
          </cell>
          <cell r="D150">
            <v>4.33</v>
          </cell>
        </row>
        <row r="151">
          <cell r="B151">
            <v>34.340000000000003</v>
          </cell>
          <cell r="C151">
            <v>8.19</v>
          </cell>
          <cell r="D151">
            <v>3.56</v>
          </cell>
        </row>
        <row r="152">
          <cell r="B152">
            <v>30.86</v>
          </cell>
          <cell r="C152">
            <v>7.83</v>
          </cell>
          <cell r="D152">
            <v>3.3</v>
          </cell>
        </row>
        <row r="153">
          <cell r="B153">
            <v>18.760000000000002</v>
          </cell>
          <cell r="C153">
            <v>7.09</v>
          </cell>
          <cell r="D153">
            <v>3.53</v>
          </cell>
        </row>
        <row r="154">
          <cell r="B154">
            <v>24.41</v>
          </cell>
          <cell r="C154">
            <v>15.77</v>
          </cell>
          <cell r="D154">
            <v>5.15</v>
          </cell>
        </row>
        <row r="155">
          <cell r="B155">
            <v>20.190000000000001</v>
          </cell>
          <cell r="C155">
            <v>9.98</v>
          </cell>
          <cell r="D155">
            <v>3.45</v>
          </cell>
        </row>
        <row r="156">
          <cell r="B156">
            <v>18.18</v>
          </cell>
          <cell r="C156">
            <v>5.73</v>
          </cell>
          <cell r="D156">
            <v>2.6</v>
          </cell>
        </row>
        <row r="157">
          <cell r="B157">
            <v>26.12</v>
          </cell>
          <cell r="C157">
            <v>14.16</v>
          </cell>
          <cell r="D157">
            <v>5.1100000000000003</v>
          </cell>
        </row>
        <row r="158">
          <cell r="B158">
            <v>28.65</v>
          </cell>
          <cell r="C158">
            <v>18.850000000000001</v>
          </cell>
          <cell r="D158">
            <v>7.6</v>
          </cell>
        </row>
        <row r="159">
          <cell r="B159">
            <v>23.3</v>
          </cell>
          <cell r="C159">
            <v>12.45</v>
          </cell>
          <cell r="D159">
            <v>6.76</v>
          </cell>
        </row>
        <row r="160">
          <cell r="B160">
            <v>20.54</v>
          </cell>
          <cell r="C160">
            <v>6.43</v>
          </cell>
          <cell r="D160">
            <v>3.48</v>
          </cell>
        </row>
        <row r="161">
          <cell r="B161">
            <v>23.72</v>
          </cell>
          <cell r="C161">
            <v>6.42</v>
          </cell>
          <cell r="D161">
            <v>2.5499999999999998</v>
          </cell>
        </row>
        <row r="162">
          <cell r="B162">
            <v>21</v>
          </cell>
          <cell r="C162">
            <v>8.3699999999999992</v>
          </cell>
          <cell r="D162">
            <v>2.27</v>
          </cell>
        </row>
        <row r="163">
          <cell r="B163">
            <v>34.31</v>
          </cell>
          <cell r="C163">
            <v>12.51</v>
          </cell>
          <cell r="D163">
            <v>4.84</v>
          </cell>
        </row>
        <row r="164">
          <cell r="B164">
            <v>37.64</v>
          </cell>
          <cell r="C164">
            <v>16.760000000000002</v>
          </cell>
          <cell r="D164">
            <v>6.08</v>
          </cell>
        </row>
        <row r="165">
          <cell r="B165">
            <v>24.89</v>
          </cell>
          <cell r="C165">
            <v>12.37</v>
          </cell>
          <cell r="D165">
            <v>4.34</v>
          </cell>
        </row>
        <row r="166">
          <cell r="B166">
            <v>15.97</v>
          </cell>
          <cell r="C166">
            <v>15.13</v>
          </cell>
          <cell r="D166">
            <v>7.63</v>
          </cell>
        </row>
        <row r="167">
          <cell r="B167">
            <v>11.53</v>
          </cell>
          <cell r="C167">
            <v>5.93</v>
          </cell>
          <cell r="D167">
            <v>2.97</v>
          </cell>
        </row>
        <row r="168">
          <cell r="B168">
            <v>48.81</v>
          </cell>
          <cell r="C168">
            <v>18.45</v>
          </cell>
          <cell r="D168">
            <v>8.06</v>
          </cell>
        </row>
        <row r="169">
          <cell r="B169">
            <v>51.99</v>
          </cell>
          <cell r="C169">
            <v>18.350000000000001</v>
          </cell>
          <cell r="D169">
            <v>10.220000000000001</v>
          </cell>
        </row>
        <row r="170">
          <cell r="B170">
            <v>34.58</v>
          </cell>
          <cell r="C170">
            <v>22.96</v>
          </cell>
          <cell r="D170">
            <v>14.57</v>
          </cell>
        </row>
        <row r="171">
          <cell r="B171">
            <v>38.82</v>
          </cell>
          <cell r="C171">
            <v>27.98</v>
          </cell>
          <cell r="D171">
            <v>15.89</v>
          </cell>
        </row>
        <row r="172">
          <cell r="B172">
            <v>29.12</v>
          </cell>
          <cell r="C172">
            <v>18.2</v>
          </cell>
          <cell r="D172">
            <v>7.94</v>
          </cell>
        </row>
        <row r="173">
          <cell r="B173">
            <v>17.190000000000001</v>
          </cell>
          <cell r="C173">
            <v>16.82</v>
          </cell>
          <cell r="D173">
            <v>7.26</v>
          </cell>
        </row>
        <row r="174">
          <cell r="B174">
            <v>18.62</v>
          </cell>
          <cell r="C174">
            <v>13.13</v>
          </cell>
          <cell r="D174">
            <v>6.74</v>
          </cell>
        </row>
        <row r="175">
          <cell r="B175">
            <v>45.48</v>
          </cell>
          <cell r="C175">
            <v>23.28</v>
          </cell>
          <cell r="D175">
            <v>14.14</v>
          </cell>
        </row>
        <row r="176">
          <cell r="B176">
            <v>35.409999999999997</v>
          </cell>
          <cell r="C176">
            <v>17.940000000000001</v>
          </cell>
          <cell r="D176">
            <v>8.4700000000000006</v>
          </cell>
        </row>
        <row r="177">
          <cell r="B177">
            <v>41.5</v>
          </cell>
          <cell r="C177">
            <v>8.74</v>
          </cell>
          <cell r="D177">
            <v>4.01</v>
          </cell>
        </row>
        <row r="178">
          <cell r="B178">
            <v>33.75</v>
          </cell>
          <cell r="C178">
            <v>4.68</v>
          </cell>
          <cell r="D178">
            <v>2.17</v>
          </cell>
        </row>
        <row r="179">
          <cell r="B179">
            <v>33.86</v>
          </cell>
          <cell r="C179">
            <v>7.7</v>
          </cell>
          <cell r="D179">
            <v>3.43</v>
          </cell>
        </row>
        <row r="180">
          <cell r="B180">
            <v>35.520000000000003</v>
          </cell>
          <cell r="C180">
            <v>12.92</v>
          </cell>
          <cell r="D180">
            <v>7.59</v>
          </cell>
        </row>
        <row r="181">
          <cell r="B181">
            <v>32.68</v>
          </cell>
          <cell r="C181">
            <v>13.14</v>
          </cell>
          <cell r="D181">
            <v>9.25</v>
          </cell>
        </row>
        <row r="182">
          <cell r="B182">
            <v>43.62</v>
          </cell>
          <cell r="C182">
            <v>15.06</v>
          </cell>
          <cell r="D182">
            <v>9.7200000000000006</v>
          </cell>
        </row>
        <row r="183">
          <cell r="B183">
            <v>24.95</v>
          </cell>
          <cell r="C183">
            <v>12.23</v>
          </cell>
          <cell r="D183">
            <v>5.48</v>
          </cell>
        </row>
        <row r="184">
          <cell r="B184">
            <v>36.08</v>
          </cell>
          <cell r="C184">
            <v>7.39</v>
          </cell>
          <cell r="D184">
            <v>3.92</v>
          </cell>
        </row>
        <row r="185">
          <cell r="B185">
            <v>32.35</v>
          </cell>
          <cell r="C185">
            <v>9.8000000000000007</v>
          </cell>
          <cell r="D185">
            <v>4.5599999999999996</v>
          </cell>
        </row>
        <row r="186">
          <cell r="B186">
            <v>39.82</v>
          </cell>
          <cell r="C186">
            <v>9.0500000000000007</v>
          </cell>
          <cell r="D186">
            <v>4.3600000000000003</v>
          </cell>
        </row>
        <row r="187">
          <cell r="B187">
            <v>26.72</v>
          </cell>
          <cell r="C187">
            <v>7.19</v>
          </cell>
          <cell r="D187">
            <v>3.99</v>
          </cell>
        </row>
        <row r="188">
          <cell r="B188">
            <v>25.77</v>
          </cell>
          <cell r="C188">
            <v>8.19</v>
          </cell>
          <cell r="D188">
            <v>6.35</v>
          </cell>
        </row>
        <row r="189">
          <cell r="B189">
            <v>33.94</v>
          </cell>
          <cell r="C189">
            <v>10.57</v>
          </cell>
          <cell r="D189">
            <v>6.03</v>
          </cell>
        </row>
        <row r="190">
          <cell r="B190">
            <v>29.72</v>
          </cell>
          <cell r="C190">
            <v>8.09</v>
          </cell>
          <cell r="D190">
            <v>3.97</v>
          </cell>
        </row>
        <row r="191">
          <cell r="B191">
            <v>31.8</v>
          </cell>
          <cell r="C191">
            <v>13.16</v>
          </cell>
          <cell r="D191">
            <v>5.62</v>
          </cell>
        </row>
        <row r="192">
          <cell r="B192">
            <v>43.97</v>
          </cell>
          <cell r="C192">
            <v>7.96</v>
          </cell>
          <cell r="D192">
            <v>4.08</v>
          </cell>
        </row>
        <row r="193">
          <cell r="B193">
            <v>35.4</v>
          </cell>
          <cell r="C193">
            <v>10.4</v>
          </cell>
          <cell r="D193">
            <v>4.7699999999999996</v>
          </cell>
        </row>
        <row r="194">
          <cell r="B194">
            <v>22.69</v>
          </cell>
          <cell r="C194">
            <v>6.25</v>
          </cell>
          <cell r="D194">
            <v>3.36</v>
          </cell>
        </row>
        <row r="195">
          <cell r="B195">
            <v>33.4</v>
          </cell>
          <cell r="C195">
            <v>11.43</v>
          </cell>
          <cell r="D195">
            <v>8.4</v>
          </cell>
        </row>
        <row r="196">
          <cell r="B196">
            <v>33.549999999999997</v>
          </cell>
          <cell r="C196">
            <v>8.84</v>
          </cell>
          <cell r="D196">
            <v>4.62</v>
          </cell>
        </row>
        <row r="197">
          <cell r="B197">
            <v>36.590000000000003</v>
          </cell>
          <cell r="C197">
            <v>9.64</v>
          </cell>
          <cell r="D197">
            <v>4.26</v>
          </cell>
        </row>
        <row r="198">
          <cell r="B198">
            <v>38.42</v>
          </cell>
          <cell r="C198">
            <v>16.510000000000002</v>
          </cell>
          <cell r="D198">
            <v>8.7200000000000006</v>
          </cell>
        </row>
        <row r="199">
          <cell r="B199">
            <v>45.35</v>
          </cell>
          <cell r="C199">
            <v>14.05</v>
          </cell>
          <cell r="D199">
            <v>7.21</v>
          </cell>
        </row>
        <row r="200">
          <cell r="B200">
            <v>45.18</v>
          </cell>
          <cell r="C200">
            <v>15.19</v>
          </cell>
          <cell r="D200">
            <v>8.43</v>
          </cell>
        </row>
        <row r="201">
          <cell r="B201">
            <v>28.26</v>
          </cell>
          <cell r="C201">
            <v>10.77</v>
          </cell>
          <cell r="D201">
            <v>6.43</v>
          </cell>
        </row>
        <row r="202">
          <cell r="B202">
            <v>38.79</v>
          </cell>
          <cell r="C202">
            <v>21.54</v>
          </cell>
          <cell r="D202">
            <v>16.78</v>
          </cell>
        </row>
        <row r="203">
          <cell r="B203">
            <v>17.41</v>
          </cell>
          <cell r="C203">
            <v>11.61</v>
          </cell>
          <cell r="D203">
            <v>7.41</v>
          </cell>
        </row>
        <row r="204">
          <cell r="B204">
            <v>14.81</v>
          </cell>
          <cell r="C204">
            <v>11.1</v>
          </cell>
          <cell r="D204">
            <v>5.8</v>
          </cell>
        </row>
        <row r="205">
          <cell r="B205">
            <v>39.130000000000003</v>
          </cell>
          <cell r="C205">
            <v>20.39</v>
          </cell>
          <cell r="D205">
            <v>5.82</v>
          </cell>
        </row>
        <row r="206">
          <cell r="B206">
            <v>33.39</v>
          </cell>
          <cell r="C206">
            <v>25.56</v>
          </cell>
          <cell r="D206">
            <v>8.1199999999999992</v>
          </cell>
        </row>
        <row r="207">
          <cell r="B207">
            <v>28.84</v>
          </cell>
          <cell r="C207">
            <v>10.63</v>
          </cell>
          <cell r="D207">
            <v>5.22</v>
          </cell>
        </row>
        <row r="208">
          <cell r="B208">
            <v>14.84</v>
          </cell>
          <cell r="C208">
            <v>11.02</v>
          </cell>
          <cell r="D208">
            <v>5.8</v>
          </cell>
        </row>
        <row r="209">
          <cell r="B209">
            <v>10.1</v>
          </cell>
          <cell r="C209">
            <v>9.98</v>
          </cell>
          <cell r="D209">
            <v>5.12</v>
          </cell>
        </row>
        <row r="210">
          <cell r="B210">
            <v>18.11</v>
          </cell>
          <cell r="C210">
            <v>11.05</v>
          </cell>
          <cell r="D210">
            <v>6.42</v>
          </cell>
        </row>
        <row r="211">
          <cell r="B211">
            <v>28.87</v>
          </cell>
          <cell r="C211">
            <v>12.74</v>
          </cell>
          <cell r="D211">
            <v>6.21</v>
          </cell>
        </row>
        <row r="212">
          <cell r="B212">
            <v>28.43</v>
          </cell>
          <cell r="C212">
            <v>14.39</v>
          </cell>
          <cell r="D212">
            <v>6.61</v>
          </cell>
        </row>
        <row r="213">
          <cell r="B213">
            <v>20.57</v>
          </cell>
          <cell r="C213">
            <v>7.37</v>
          </cell>
          <cell r="D213">
            <v>3.98</v>
          </cell>
        </row>
        <row r="214">
          <cell r="B214">
            <v>35.1</v>
          </cell>
          <cell r="C214">
            <v>13.42</v>
          </cell>
          <cell r="D214">
            <v>6.41</v>
          </cell>
        </row>
        <row r="215">
          <cell r="B215">
            <v>5.39</v>
          </cell>
          <cell r="C215">
            <v>1.54</v>
          </cell>
          <cell r="D215">
            <v>0.86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tallaght"/>
    </sheetNames>
    <sheetDataSet>
      <sheetData sheetId="0">
        <row r="2">
          <cell r="B2">
            <v>24.88</v>
          </cell>
          <cell r="C2">
            <v>8.42</v>
          </cell>
          <cell r="D2">
            <v>5.62</v>
          </cell>
        </row>
        <row r="3">
          <cell r="B3">
            <v>20.98</v>
          </cell>
          <cell r="C3">
            <v>10.98</v>
          </cell>
          <cell r="D3">
            <v>7.42</v>
          </cell>
        </row>
        <row r="4">
          <cell r="B4">
            <v>28.44</v>
          </cell>
          <cell r="C4">
            <v>10.52</v>
          </cell>
          <cell r="D4">
            <v>7.45</v>
          </cell>
        </row>
        <row r="5">
          <cell r="B5">
            <v>36.43</v>
          </cell>
          <cell r="C5">
            <v>8.7100000000000009</v>
          </cell>
          <cell r="D5">
            <v>5.41</v>
          </cell>
        </row>
        <row r="6">
          <cell r="B6">
            <v>24.13</v>
          </cell>
          <cell r="C6">
            <v>10.49</v>
          </cell>
          <cell r="D6">
            <v>7.49</v>
          </cell>
        </row>
        <row r="7">
          <cell r="B7">
            <v>26.46</v>
          </cell>
          <cell r="C7">
            <v>11.11</v>
          </cell>
          <cell r="D7">
            <v>6.57</v>
          </cell>
        </row>
        <row r="8">
          <cell r="B8">
            <v>34.17</v>
          </cell>
          <cell r="C8">
            <v>11.01</v>
          </cell>
          <cell r="D8">
            <v>6.61</v>
          </cell>
        </row>
        <row r="10">
          <cell r="B10">
            <v>40.07</v>
          </cell>
          <cell r="C10">
            <v>20.78</v>
          </cell>
          <cell r="D10">
            <v>15.99</v>
          </cell>
        </row>
        <row r="11">
          <cell r="B11">
            <v>46.5</v>
          </cell>
          <cell r="C11">
            <v>41.11</v>
          </cell>
          <cell r="D11">
            <v>33.76</v>
          </cell>
        </row>
        <row r="12">
          <cell r="B12">
            <v>32.11</v>
          </cell>
          <cell r="C12">
            <v>9.75</v>
          </cell>
          <cell r="D12">
            <v>7.89</v>
          </cell>
        </row>
        <row r="13">
          <cell r="B13">
            <v>35.9</v>
          </cell>
          <cell r="C13">
            <v>10.220000000000001</v>
          </cell>
          <cell r="D13">
            <v>6.95</v>
          </cell>
        </row>
        <row r="14">
          <cell r="B14">
            <v>33.46</v>
          </cell>
          <cell r="C14">
            <v>19.55</v>
          </cell>
          <cell r="D14">
            <v>10.79</v>
          </cell>
        </row>
        <row r="15">
          <cell r="B15">
            <v>38.619999999999997</v>
          </cell>
          <cell r="C15">
            <v>18.399999999999999</v>
          </cell>
          <cell r="D15">
            <v>12.1</v>
          </cell>
        </row>
        <row r="16">
          <cell r="B16">
            <v>41.13</v>
          </cell>
          <cell r="C16">
            <v>19.38</v>
          </cell>
          <cell r="D16">
            <v>13.89</v>
          </cell>
        </row>
        <row r="17">
          <cell r="B17">
            <v>46.13</v>
          </cell>
          <cell r="C17">
            <v>19.420000000000002</v>
          </cell>
          <cell r="D17">
            <v>14.5</v>
          </cell>
        </row>
        <row r="18">
          <cell r="B18">
            <v>49.85</v>
          </cell>
          <cell r="C18">
            <v>30.82</v>
          </cell>
          <cell r="D18">
            <v>20.96</v>
          </cell>
        </row>
        <row r="19">
          <cell r="B19">
            <v>40.1</v>
          </cell>
          <cell r="C19">
            <v>18.100000000000001</v>
          </cell>
          <cell r="D19">
            <v>13.16</v>
          </cell>
        </row>
        <row r="20">
          <cell r="B20">
            <v>36.020000000000003</v>
          </cell>
          <cell r="C20">
            <v>13.88</v>
          </cell>
          <cell r="D20">
            <v>11.44</v>
          </cell>
        </row>
        <row r="21">
          <cell r="B21">
            <v>37.94</v>
          </cell>
          <cell r="C21">
            <v>17.68</v>
          </cell>
          <cell r="D21">
            <v>9.66</v>
          </cell>
        </row>
        <row r="22">
          <cell r="B22">
            <v>45.51</v>
          </cell>
          <cell r="C22">
            <v>22.49</v>
          </cell>
          <cell r="D22">
            <v>10.52</v>
          </cell>
        </row>
        <row r="23">
          <cell r="B23">
            <v>48.03</v>
          </cell>
          <cell r="C23">
            <v>25.56</v>
          </cell>
          <cell r="D23">
            <v>12.87</v>
          </cell>
        </row>
        <row r="24">
          <cell r="B24">
            <v>48.6</v>
          </cell>
          <cell r="C24">
            <v>26.07</v>
          </cell>
          <cell r="D24">
            <v>16.809999999999999</v>
          </cell>
        </row>
        <row r="25">
          <cell r="B25">
            <v>49.42</v>
          </cell>
          <cell r="C25">
            <v>28.27</v>
          </cell>
          <cell r="D25">
            <v>20.46</v>
          </cell>
        </row>
        <row r="26">
          <cell r="B26">
            <v>51.44</v>
          </cell>
          <cell r="C26">
            <v>25.34</v>
          </cell>
          <cell r="D26">
            <v>19.190000000000001</v>
          </cell>
        </row>
        <row r="27">
          <cell r="B27">
            <v>42.6</v>
          </cell>
          <cell r="C27">
            <v>23.85</v>
          </cell>
          <cell r="D27">
            <v>19.37</v>
          </cell>
        </row>
        <row r="28">
          <cell r="B28">
            <v>40.78</v>
          </cell>
          <cell r="C28">
            <v>8.07</v>
          </cell>
          <cell r="D28">
            <v>5.66</v>
          </cell>
        </row>
        <row r="29">
          <cell r="B29">
            <v>40.04</v>
          </cell>
          <cell r="C29">
            <v>10.11</v>
          </cell>
          <cell r="D29">
            <v>7.32</v>
          </cell>
        </row>
        <row r="30">
          <cell r="B30">
            <v>38.049999999999997</v>
          </cell>
          <cell r="C30">
            <v>7.04</v>
          </cell>
          <cell r="D30">
            <v>4.63</v>
          </cell>
        </row>
        <row r="31">
          <cell r="B31">
            <v>14.91</v>
          </cell>
          <cell r="C31">
            <v>5.5</v>
          </cell>
          <cell r="D31">
            <v>4.0599999999999996</v>
          </cell>
        </row>
        <row r="32">
          <cell r="B32">
            <v>2.67</v>
          </cell>
          <cell r="C32">
            <v>5.22</v>
          </cell>
          <cell r="D32">
            <v>3.77</v>
          </cell>
        </row>
        <row r="33">
          <cell r="B33">
            <v>5.41</v>
          </cell>
          <cell r="C33">
            <v>5.35</v>
          </cell>
          <cell r="D33">
            <v>3.5</v>
          </cell>
        </row>
        <row r="35">
          <cell r="B35">
            <v>6.73</v>
          </cell>
          <cell r="C35">
            <v>9.4</v>
          </cell>
          <cell r="D35">
            <v>6.82</v>
          </cell>
        </row>
        <row r="36">
          <cell r="B36">
            <v>10.75</v>
          </cell>
          <cell r="C36">
            <v>14.24</v>
          </cell>
          <cell r="D36">
            <v>8.69</v>
          </cell>
        </row>
        <row r="37">
          <cell r="B37">
            <v>14.33</v>
          </cell>
          <cell r="C37">
            <v>12.4</v>
          </cell>
          <cell r="D37">
            <v>7.08</v>
          </cell>
        </row>
        <row r="38">
          <cell r="B38">
            <v>7.87</v>
          </cell>
          <cell r="C38">
            <v>8.3699999999999992</v>
          </cell>
          <cell r="D38">
            <v>5.32</v>
          </cell>
        </row>
        <row r="39">
          <cell r="B39">
            <v>12.78</v>
          </cell>
          <cell r="C39">
            <v>6.75</v>
          </cell>
          <cell r="D39">
            <v>4.28</v>
          </cell>
        </row>
        <row r="40">
          <cell r="B40">
            <v>15.08</v>
          </cell>
          <cell r="C40">
            <v>8.59</v>
          </cell>
          <cell r="D40">
            <v>6.15</v>
          </cell>
        </row>
        <row r="41">
          <cell r="B41">
            <v>5.71</v>
          </cell>
          <cell r="C41">
            <v>11.8</v>
          </cell>
          <cell r="D41">
            <v>5.65</v>
          </cell>
        </row>
        <row r="42">
          <cell r="B42">
            <v>7.78</v>
          </cell>
          <cell r="C42">
            <v>8.4700000000000006</v>
          </cell>
          <cell r="D42">
            <v>3.98</v>
          </cell>
        </row>
        <row r="43">
          <cell r="B43">
            <v>5.24</v>
          </cell>
          <cell r="C43">
            <v>8.25</v>
          </cell>
          <cell r="D43">
            <v>4.7</v>
          </cell>
        </row>
        <row r="44">
          <cell r="B44">
            <v>9.16</v>
          </cell>
          <cell r="C44">
            <v>6.93</v>
          </cell>
          <cell r="D44">
            <v>3.6</v>
          </cell>
        </row>
        <row r="45">
          <cell r="B45">
            <v>11.9</v>
          </cell>
          <cell r="C45">
            <v>7.85</v>
          </cell>
          <cell r="D45">
            <v>4.3600000000000003</v>
          </cell>
        </row>
        <row r="46">
          <cell r="B46">
            <v>5.98</v>
          </cell>
          <cell r="C46">
            <v>8.33</v>
          </cell>
          <cell r="D46">
            <v>4.5199999999999996</v>
          </cell>
        </row>
        <row r="47">
          <cell r="B47">
            <v>2.17</v>
          </cell>
          <cell r="C47">
            <v>6.6</v>
          </cell>
          <cell r="D47">
            <v>4.0999999999999996</v>
          </cell>
        </row>
        <row r="48">
          <cell r="B48">
            <v>1.18</v>
          </cell>
          <cell r="C48">
            <v>8.65</v>
          </cell>
          <cell r="D48">
            <v>5.49</v>
          </cell>
        </row>
        <row r="49">
          <cell r="B49">
            <v>3.81</v>
          </cell>
          <cell r="C49">
            <v>7.99</v>
          </cell>
          <cell r="D49">
            <v>4.43</v>
          </cell>
        </row>
        <row r="50">
          <cell r="B50">
            <v>4.53</v>
          </cell>
          <cell r="C50">
            <v>9.1999999999999993</v>
          </cell>
          <cell r="D50">
            <v>5.21</v>
          </cell>
        </row>
        <row r="51">
          <cell r="B51">
            <v>11.31</v>
          </cell>
          <cell r="C51">
            <v>11.25</v>
          </cell>
          <cell r="D51">
            <v>5.17</v>
          </cell>
        </row>
        <row r="52">
          <cell r="B52">
            <v>6.41</v>
          </cell>
          <cell r="C52">
            <v>7.05</v>
          </cell>
          <cell r="D52">
            <v>3.95</v>
          </cell>
        </row>
        <row r="53">
          <cell r="B53">
            <v>0.75</v>
          </cell>
          <cell r="C53">
            <v>14.55</v>
          </cell>
          <cell r="D53">
            <v>6.99</v>
          </cell>
        </row>
        <row r="54">
          <cell r="B54">
            <v>0.23</v>
          </cell>
          <cell r="C54">
            <v>10.199999999999999</v>
          </cell>
          <cell r="D54">
            <v>5.75</v>
          </cell>
        </row>
        <row r="55">
          <cell r="B55">
            <v>0.87</v>
          </cell>
          <cell r="C55">
            <v>10.050000000000001</v>
          </cell>
          <cell r="D55">
            <v>6.29</v>
          </cell>
        </row>
        <row r="56">
          <cell r="B56">
            <v>3.49</v>
          </cell>
          <cell r="C56">
            <v>9.56</v>
          </cell>
          <cell r="D56">
            <v>4.29</v>
          </cell>
        </row>
        <row r="57">
          <cell r="B57">
            <v>9.59</v>
          </cell>
          <cell r="C57">
            <v>10.050000000000001</v>
          </cell>
          <cell r="D57">
            <v>5.68</v>
          </cell>
        </row>
        <row r="58">
          <cell r="B58">
            <v>17.309999999999999</v>
          </cell>
          <cell r="C58">
            <v>15.13</v>
          </cell>
          <cell r="D58">
            <v>8.3000000000000007</v>
          </cell>
        </row>
        <row r="60">
          <cell r="B60">
            <v>16.95</v>
          </cell>
          <cell r="C60">
            <v>13.48</v>
          </cell>
          <cell r="D60">
            <v>6.27</v>
          </cell>
        </row>
        <row r="61">
          <cell r="B61">
            <v>17.59</v>
          </cell>
          <cell r="C61">
            <v>11.58</v>
          </cell>
          <cell r="D61">
            <v>5.53</v>
          </cell>
        </row>
        <row r="62">
          <cell r="B62">
            <v>13.26</v>
          </cell>
          <cell r="C62">
            <v>14.9</v>
          </cell>
          <cell r="D62">
            <v>8.84</v>
          </cell>
        </row>
        <row r="63">
          <cell r="B63">
            <v>13.35</v>
          </cell>
          <cell r="C63">
            <v>9.98</v>
          </cell>
          <cell r="D63">
            <v>5.79</v>
          </cell>
        </row>
        <row r="64">
          <cell r="B64">
            <v>6.12</v>
          </cell>
          <cell r="C64">
            <v>18.07</v>
          </cell>
          <cell r="D64">
            <v>7.87</v>
          </cell>
        </row>
        <row r="65">
          <cell r="B65">
            <v>13.95</v>
          </cell>
          <cell r="C65">
            <v>10.51</v>
          </cell>
          <cell r="D65">
            <v>5.73</v>
          </cell>
        </row>
        <row r="66">
          <cell r="B66">
            <v>4.7300000000000004</v>
          </cell>
          <cell r="C66">
            <v>8.52</v>
          </cell>
          <cell r="D66">
            <v>4.55</v>
          </cell>
        </row>
        <row r="67">
          <cell r="B67">
            <v>4.6100000000000003</v>
          </cell>
          <cell r="C67">
            <v>7.69</v>
          </cell>
          <cell r="D67">
            <v>3.33</v>
          </cell>
        </row>
        <row r="68">
          <cell r="B68">
            <v>3.89</v>
          </cell>
          <cell r="C68">
            <v>7.06</v>
          </cell>
          <cell r="D68">
            <v>3.89</v>
          </cell>
        </row>
        <row r="69">
          <cell r="B69">
            <v>3.9</v>
          </cell>
          <cell r="C69">
            <v>9.84</v>
          </cell>
          <cell r="D69">
            <v>6.34</v>
          </cell>
        </row>
        <row r="70">
          <cell r="B70">
            <v>9.82</v>
          </cell>
          <cell r="C70">
            <v>14.1</v>
          </cell>
          <cell r="D70">
            <v>6.84</v>
          </cell>
        </row>
        <row r="71">
          <cell r="B71">
            <v>10.09</v>
          </cell>
          <cell r="C71">
            <v>14.36</v>
          </cell>
          <cell r="D71">
            <v>7.45</v>
          </cell>
        </row>
        <row r="72">
          <cell r="B72">
            <v>14.13</v>
          </cell>
          <cell r="C72">
            <v>7.85</v>
          </cell>
          <cell r="D72">
            <v>4.13</v>
          </cell>
        </row>
        <row r="73">
          <cell r="B73">
            <v>19.989999999999998</v>
          </cell>
          <cell r="C73">
            <v>14.56</v>
          </cell>
          <cell r="D73">
            <v>8.5500000000000007</v>
          </cell>
        </row>
        <row r="74">
          <cell r="B74">
            <v>18.11</v>
          </cell>
          <cell r="C74">
            <v>17.63</v>
          </cell>
          <cell r="D74">
            <v>10.44</v>
          </cell>
        </row>
        <row r="75">
          <cell r="B75">
            <v>27.99</v>
          </cell>
          <cell r="C75">
            <v>20.49</v>
          </cell>
          <cell r="D75">
            <v>15.16</v>
          </cell>
        </row>
        <row r="76">
          <cell r="B76">
            <v>18.84</v>
          </cell>
          <cell r="C76">
            <v>15.19</v>
          </cell>
          <cell r="D76">
            <v>11.56</v>
          </cell>
        </row>
        <row r="77">
          <cell r="B77">
            <v>18.170000000000002</v>
          </cell>
          <cell r="C77">
            <v>10.98</v>
          </cell>
          <cell r="D77">
            <v>6.21</v>
          </cell>
        </row>
        <row r="78">
          <cell r="B78">
            <v>17.82</v>
          </cell>
          <cell r="C78">
            <v>13.66</v>
          </cell>
          <cell r="D78">
            <v>9.3699999999999992</v>
          </cell>
        </row>
        <row r="79">
          <cell r="B79">
            <v>11.45</v>
          </cell>
          <cell r="C79">
            <v>11.4</v>
          </cell>
          <cell r="D79">
            <v>8.24</v>
          </cell>
        </row>
        <row r="80">
          <cell r="B80">
            <v>27.33</v>
          </cell>
          <cell r="C80">
            <v>17.79</v>
          </cell>
          <cell r="D80">
            <v>13.63</v>
          </cell>
        </row>
        <row r="81">
          <cell r="B81">
            <v>6.22</v>
          </cell>
          <cell r="C81">
            <v>4.6900000000000004</v>
          </cell>
          <cell r="D81">
            <v>2.89</v>
          </cell>
        </row>
        <row r="82">
          <cell r="B82">
            <v>7.95</v>
          </cell>
          <cell r="C82">
            <v>6.63</v>
          </cell>
          <cell r="D82">
            <v>3.46</v>
          </cell>
        </row>
        <row r="83">
          <cell r="B83">
            <v>2.17</v>
          </cell>
          <cell r="C83">
            <v>9.1999999999999993</v>
          </cell>
          <cell r="D83">
            <v>4.91</v>
          </cell>
        </row>
        <row r="85">
          <cell r="B85">
            <v>5.32</v>
          </cell>
          <cell r="C85">
            <v>2.94</v>
          </cell>
          <cell r="D85">
            <v>1.57</v>
          </cell>
        </row>
        <row r="86">
          <cell r="B86">
            <v>15.35</v>
          </cell>
          <cell r="C86">
            <v>7.48</v>
          </cell>
          <cell r="D86">
            <v>3.75</v>
          </cell>
        </row>
        <row r="87">
          <cell r="B87">
            <v>32.799999999999997</v>
          </cell>
          <cell r="C87">
            <v>20.100000000000001</v>
          </cell>
          <cell r="D87">
            <v>12.69</v>
          </cell>
        </row>
        <row r="88">
          <cell r="B88">
            <v>14.97</v>
          </cell>
          <cell r="C88">
            <v>12.97</v>
          </cell>
          <cell r="D88">
            <v>9.25</v>
          </cell>
        </row>
        <row r="89">
          <cell r="B89">
            <v>4</v>
          </cell>
          <cell r="C89">
            <v>2.93</v>
          </cell>
          <cell r="D89">
            <v>1.22</v>
          </cell>
        </row>
        <row r="90">
          <cell r="B90">
            <v>1.31</v>
          </cell>
          <cell r="C90">
            <v>5.68</v>
          </cell>
          <cell r="D90">
            <v>3.08</v>
          </cell>
        </row>
        <row r="91">
          <cell r="B91">
            <v>1.98</v>
          </cell>
          <cell r="C91">
            <v>3.31</v>
          </cell>
          <cell r="D91">
            <v>1.98</v>
          </cell>
        </row>
        <row r="92">
          <cell r="B92">
            <v>12.8</v>
          </cell>
          <cell r="C92">
            <v>8.59</v>
          </cell>
          <cell r="D92">
            <v>4.66</v>
          </cell>
        </row>
        <row r="93">
          <cell r="B93">
            <v>25.96</v>
          </cell>
          <cell r="C93">
            <v>7.72</v>
          </cell>
          <cell r="D93">
            <v>5.42</v>
          </cell>
        </row>
        <row r="94">
          <cell r="B94">
            <v>4.45</v>
          </cell>
          <cell r="C94">
            <v>6.63</v>
          </cell>
          <cell r="D94">
            <v>3.38</v>
          </cell>
        </row>
        <row r="95">
          <cell r="B95">
            <v>2.52</v>
          </cell>
          <cell r="C95">
            <v>4.3</v>
          </cell>
          <cell r="D95">
            <v>2.0699999999999998</v>
          </cell>
        </row>
        <row r="96">
          <cell r="B96">
            <v>1.39</v>
          </cell>
          <cell r="C96">
            <v>2.72</v>
          </cell>
          <cell r="D96">
            <v>1.07</v>
          </cell>
        </row>
        <row r="97">
          <cell r="B97">
            <v>0.63</v>
          </cell>
          <cell r="C97">
            <v>8.25</v>
          </cell>
          <cell r="D97">
            <v>4.1900000000000004</v>
          </cell>
        </row>
        <row r="98">
          <cell r="B98">
            <v>3.37</v>
          </cell>
          <cell r="C98">
            <v>9.3699999999999992</v>
          </cell>
          <cell r="D98">
            <v>4.58</v>
          </cell>
        </row>
        <row r="99">
          <cell r="B99">
            <v>10.01</v>
          </cell>
          <cell r="C99">
            <v>5.33</v>
          </cell>
          <cell r="D99">
            <v>2.84</v>
          </cell>
        </row>
        <row r="100">
          <cell r="B100">
            <v>16.13</v>
          </cell>
          <cell r="C100">
            <v>3.13</v>
          </cell>
          <cell r="D100">
            <v>1.92</v>
          </cell>
        </row>
        <row r="101">
          <cell r="B101">
            <v>17.899999999999999</v>
          </cell>
          <cell r="C101">
            <v>7.34</v>
          </cell>
          <cell r="D101">
            <v>3.84</v>
          </cell>
        </row>
        <row r="102">
          <cell r="B102">
            <v>4.07</v>
          </cell>
          <cell r="C102">
            <v>5.76</v>
          </cell>
          <cell r="D102">
            <v>2.09</v>
          </cell>
        </row>
        <row r="103">
          <cell r="B103">
            <v>4.1500000000000004</v>
          </cell>
          <cell r="C103">
            <v>5.12</v>
          </cell>
          <cell r="D103">
            <v>2.88</v>
          </cell>
        </row>
        <row r="104">
          <cell r="B104">
            <v>3.24</v>
          </cell>
          <cell r="C104">
            <v>4.24</v>
          </cell>
          <cell r="D104">
            <v>2.06</v>
          </cell>
        </row>
        <row r="105">
          <cell r="B105">
            <v>2.21</v>
          </cell>
          <cell r="C105">
            <v>3.92</v>
          </cell>
          <cell r="D105">
            <v>2.09</v>
          </cell>
        </row>
        <row r="106">
          <cell r="B106">
            <v>3.46</v>
          </cell>
          <cell r="C106">
            <v>5.95</v>
          </cell>
          <cell r="D106">
            <v>3.7</v>
          </cell>
        </row>
        <row r="107">
          <cell r="B107">
            <v>2.87</v>
          </cell>
          <cell r="C107">
            <v>6.32</v>
          </cell>
          <cell r="D107">
            <v>3.59</v>
          </cell>
        </row>
        <row r="108">
          <cell r="B108">
            <v>1.97</v>
          </cell>
          <cell r="C108">
            <v>6.99</v>
          </cell>
          <cell r="D108">
            <v>2.59</v>
          </cell>
        </row>
        <row r="109">
          <cell r="B109">
            <v>1.7</v>
          </cell>
          <cell r="C109">
            <v>6.27</v>
          </cell>
          <cell r="D109">
            <v>3.09</v>
          </cell>
        </row>
        <row r="110">
          <cell r="B110">
            <v>2.82</v>
          </cell>
          <cell r="C110">
            <v>4.58</v>
          </cell>
          <cell r="D110">
            <v>2.4700000000000002</v>
          </cell>
        </row>
        <row r="111">
          <cell r="B111">
            <v>3.07</v>
          </cell>
          <cell r="C111">
            <v>8.9700000000000006</v>
          </cell>
          <cell r="D111">
            <v>4.5599999999999996</v>
          </cell>
        </row>
        <row r="112">
          <cell r="B112">
            <v>5.87</v>
          </cell>
          <cell r="C112">
            <v>6.8</v>
          </cell>
          <cell r="D112">
            <v>3.07</v>
          </cell>
        </row>
        <row r="113">
          <cell r="B113">
            <v>12.63</v>
          </cell>
          <cell r="C113">
            <v>8.98</v>
          </cell>
          <cell r="D113">
            <v>3.53</v>
          </cell>
        </row>
        <row r="114">
          <cell r="B114">
            <v>3.81</v>
          </cell>
          <cell r="C114">
            <v>6.46</v>
          </cell>
          <cell r="D114">
            <v>3.08</v>
          </cell>
        </row>
        <row r="115">
          <cell r="B115">
            <v>3.37</v>
          </cell>
          <cell r="C115">
            <v>4.0999999999999996</v>
          </cell>
          <cell r="D115">
            <v>2.27</v>
          </cell>
        </row>
        <row r="116">
          <cell r="B116">
            <v>6.62</v>
          </cell>
          <cell r="C116">
            <v>5.1100000000000003</v>
          </cell>
          <cell r="D116">
            <v>2.67</v>
          </cell>
        </row>
        <row r="117">
          <cell r="B117">
            <v>1.71</v>
          </cell>
          <cell r="C117">
            <v>3.74</v>
          </cell>
          <cell r="D117">
            <v>1.94</v>
          </cell>
        </row>
        <row r="118">
          <cell r="B118">
            <v>1.57</v>
          </cell>
          <cell r="C118">
            <v>4.0199999999999996</v>
          </cell>
          <cell r="D118">
            <v>1.96</v>
          </cell>
        </row>
        <row r="119">
          <cell r="B119">
            <v>2.41</v>
          </cell>
          <cell r="C119">
            <v>3.41</v>
          </cell>
          <cell r="D119">
            <v>1.54</v>
          </cell>
        </row>
        <row r="120">
          <cell r="B120">
            <v>3.37</v>
          </cell>
          <cell r="C120">
            <v>5.85</v>
          </cell>
          <cell r="D120">
            <v>2.58</v>
          </cell>
        </row>
        <row r="121">
          <cell r="B121">
            <v>7.94</v>
          </cell>
          <cell r="C121">
            <v>4.47</v>
          </cell>
          <cell r="D121">
            <v>1.95</v>
          </cell>
        </row>
        <row r="122">
          <cell r="B122">
            <v>10.16</v>
          </cell>
          <cell r="C122">
            <v>7.45</v>
          </cell>
          <cell r="D122">
            <v>3.13</v>
          </cell>
        </row>
        <row r="123">
          <cell r="B123">
            <v>9.0399999999999991</v>
          </cell>
          <cell r="C123">
            <v>8.11</v>
          </cell>
          <cell r="D123">
            <v>3.54</v>
          </cell>
        </row>
        <row r="124">
          <cell r="B124">
            <v>3.3</v>
          </cell>
          <cell r="C124">
            <v>5.67</v>
          </cell>
          <cell r="D124">
            <v>2.82</v>
          </cell>
        </row>
        <row r="125">
          <cell r="B125">
            <v>3.52</v>
          </cell>
          <cell r="C125">
            <v>3.44</v>
          </cell>
          <cell r="D125">
            <v>1.81</v>
          </cell>
        </row>
        <row r="126">
          <cell r="B126">
            <v>3.98</v>
          </cell>
          <cell r="C126">
            <v>4.24</v>
          </cell>
          <cell r="D126">
            <v>2.4300000000000002</v>
          </cell>
        </row>
        <row r="127">
          <cell r="B127">
            <v>3.12</v>
          </cell>
          <cell r="C127">
            <v>6.6</v>
          </cell>
          <cell r="D127">
            <v>2.23</v>
          </cell>
        </row>
        <row r="128">
          <cell r="B128">
            <v>4.3499999999999996</v>
          </cell>
          <cell r="C128">
            <v>3.3</v>
          </cell>
          <cell r="D128">
            <v>1.6</v>
          </cell>
        </row>
        <row r="129">
          <cell r="B129">
            <v>9.3000000000000007</v>
          </cell>
          <cell r="C129">
            <v>4.0199999999999996</v>
          </cell>
          <cell r="D129">
            <v>2.06</v>
          </cell>
        </row>
        <row r="130">
          <cell r="B130">
            <v>10.6</v>
          </cell>
          <cell r="C130">
            <v>3.86</v>
          </cell>
          <cell r="D130">
            <v>1.79</v>
          </cell>
        </row>
        <row r="131">
          <cell r="B131">
            <v>16.329999999999998</v>
          </cell>
          <cell r="C131">
            <v>5.39</v>
          </cell>
          <cell r="D131">
            <v>3.05</v>
          </cell>
        </row>
        <row r="132">
          <cell r="B132">
            <v>18.12</v>
          </cell>
          <cell r="C132">
            <v>13.23</v>
          </cell>
          <cell r="D132">
            <v>9.07</v>
          </cell>
        </row>
        <row r="133">
          <cell r="B133">
            <v>26.75</v>
          </cell>
          <cell r="C133">
            <v>16.54</v>
          </cell>
          <cell r="D133">
            <v>11.08</v>
          </cell>
        </row>
        <row r="134">
          <cell r="B134">
            <v>28.53</v>
          </cell>
          <cell r="C134">
            <v>18.29</v>
          </cell>
          <cell r="D134">
            <v>13.02</v>
          </cell>
        </row>
        <row r="135">
          <cell r="B135">
            <v>26.23</v>
          </cell>
          <cell r="C135">
            <v>22.95</v>
          </cell>
          <cell r="D135">
            <v>17.02</v>
          </cell>
        </row>
        <row r="136">
          <cell r="B136">
            <v>29.72</v>
          </cell>
          <cell r="C136">
            <v>20.58</v>
          </cell>
          <cell r="D136">
            <v>13.86</v>
          </cell>
        </row>
        <row r="137">
          <cell r="B137">
            <v>27.77</v>
          </cell>
          <cell r="C137">
            <v>17.54</v>
          </cell>
          <cell r="D137">
            <v>12.07</v>
          </cell>
        </row>
        <row r="138">
          <cell r="B138">
            <v>22.93</v>
          </cell>
          <cell r="C138">
            <v>24.07</v>
          </cell>
          <cell r="D138">
            <v>19.059999999999999</v>
          </cell>
        </row>
        <row r="139">
          <cell r="B139">
            <v>16.850000000000001</v>
          </cell>
          <cell r="C139">
            <v>15.69</v>
          </cell>
          <cell r="D139">
            <v>11.88</v>
          </cell>
        </row>
        <row r="140">
          <cell r="B140">
            <v>25.16</v>
          </cell>
          <cell r="C140">
            <v>6.36</v>
          </cell>
          <cell r="D140">
            <v>4.45</v>
          </cell>
        </row>
        <row r="141">
          <cell r="B141">
            <v>10.44</v>
          </cell>
          <cell r="C141">
            <v>4.6900000000000004</v>
          </cell>
          <cell r="D141">
            <v>2.5099999999999998</v>
          </cell>
        </row>
        <row r="142">
          <cell r="B142">
            <v>12.54</v>
          </cell>
          <cell r="C142">
            <v>4.51</v>
          </cell>
          <cell r="D142">
            <v>2.41</v>
          </cell>
        </row>
        <row r="143">
          <cell r="B143">
            <v>5.07</v>
          </cell>
          <cell r="C143">
            <v>8.74</v>
          </cell>
          <cell r="D143">
            <v>5.05</v>
          </cell>
        </row>
        <row r="144">
          <cell r="B144">
            <v>3.51</v>
          </cell>
          <cell r="C144">
            <v>6.29</v>
          </cell>
          <cell r="D144">
            <v>3.27</v>
          </cell>
        </row>
        <row r="145">
          <cell r="B145">
            <v>2.86</v>
          </cell>
          <cell r="C145">
            <v>5.15</v>
          </cell>
          <cell r="D145">
            <v>3.02</v>
          </cell>
        </row>
        <row r="146">
          <cell r="B146">
            <v>2.57</v>
          </cell>
          <cell r="C146">
            <v>5.58</v>
          </cell>
          <cell r="D146">
            <v>3.32</v>
          </cell>
        </row>
        <row r="147">
          <cell r="B147">
            <v>16.04</v>
          </cell>
          <cell r="C147">
            <v>5.22</v>
          </cell>
          <cell r="D147">
            <v>3.23</v>
          </cell>
        </row>
        <row r="148">
          <cell r="B148">
            <v>4.1399999999999997</v>
          </cell>
          <cell r="C148">
            <v>1.89</v>
          </cell>
          <cell r="D148">
            <v>0.98</v>
          </cell>
        </row>
        <row r="149">
          <cell r="B149">
            <v>5.34</v>
          </cell>
          <cell r="C149">
            <v>7.24</v>
          </cell>
          <cell r="D149">
            <v>3.8</v>
          </cell>
        </row>
        <row r="150">
          <cell r="B150">
            <v>23.39</v>
          </cell>
          <cell r="C150">
            <v>6.21</v>
          </cell>
          <cell r="D150">
            <v>3.37</v>
          </cell>
        </row>
        <row r="151">
          <cell r="B151">
            <v>16.309999999999999</v>
          </cell>
          <cell r="C151">
            <v>6.24</v>
          </cell>
          <cell r="D151">
            <v>3.13</v>
          </cell>
        </row>
        <row r="152">
          <cell r="B152">
            <v>9.69</v>
          </cell>
          <cell r="C152">
            <v>5.63</v>
          </cell>
          <cell r="D152">
            <v>2.88</v>
          </cell>
        </row>
        <row r="153">
          <cell r="B153">
            <v>12.85</v>
          </cell>
          <cell r="C153">
            <v>5</v>
          </cell>
          <cell r="D153">
            <v>2.79</v>
          </cell>
        </row>
        <row r="154">
          <cell r="B154">
            <v>13.39</v>
          </cell>
          <cell r="C154">
            <v>5.65</v>
          </cell>
          <cell r="D154">
            <v>2.74</v>
          </cell>
        </row>
        <row r="155">
          <cell r="B155">
            <v>13.98</v>
          </cell>
          <cell r="C155">
            <v>4.46</v>
          </cell>
          <cell r="D155">
            <v>2.06</v>
          </cell>
        </row>
        <row r="156">
          <cell r="B156">
            <v>5.34</v>
          </cell>
          <cell r="C156">
            <v>3.39</v>
          </cell>
          <cell r="D156">
            <v>1.64</v>
          </cell>
        </row>
        <row r="157">
          <cell r="B157">
            <v>3.18</v>
          </cell>
          <cell r="C157">
            <v>6.64</v>
          </cell>
          <cell r="D157">
            <v>3.46</v>
          </cell>
        </row>
        <row r="158">
          <cell r="B158">
            <v>4.6399999999999997</v>
          </cell>
          <cell r="C158">
            <v>10.66</v>
          </cell>
          <cell r="D158">
            <v>5.66</v>
          </cell>
        </row>
        <row r="159">
          <cell r="B159">
            <v>3.43</v>
          </cell>
          <cell r="C159">
            <v>8.18</v>
          </cell>
          <cell r="D159">
            <v>4.63</v>
          </cell>
        </row>
        <row r="160">
          <cell r="B160">
            <v>3.26</v>
          </cell>
          <cell r="C160">
            <v>3.69</v>
          </cell>
          <cell r="D160">
            <v>2.2799999999999998</v>
          </cell>
        </row>
        <row r="161">
          <cell r="B161">
            <v>3.05</v>
          </cell>
          <cell r="C161">
            <v>2.74</v>
          </cell>
          <cell r="D161">
            <v>1.53</v>
          </cell>
        </row>
        <row r="162">
          <cell r="B162">
            <v>3.37</v>
          </cell>
          <cell r="C162">
            <v>2.9</v>
          </cell>
          <cell r="D162">
            <v>1.18</v>
          </cell>
        </row>
        <row r="163">
          <cell r="B163">
            <v>5.55</v>
          </cell>
          <cell r="C163">
            <v>10.01</v>
          </cell>
          <cell r="D163">
            <v>4.28</v>
          </cell>
        </row>
        <row r="164">
          <cell r="B164">
            <v>9.08</v>
          </cell>
          <cell r="C164">
            <v>9.14</v>
          </cell>
          <cell r="D164">
            <v>4.26</v>
          </cell>
        </row>
        <row r="165">
          <cell r="B165">
            <v>4.88</v>
          </cell>
          <cell r="C165">
            <v>8.07</v>
          </cell>
          <cell r="D165">
            <v>3.28</v>
          </cell>
        </row>
        <row r="166">
          <cell r="B166">
            <v>3.48</v>
          </cell>
          <cell r="C166">
            <v>11.41</v>
          </cell>
          <cell r="D166">
            <v>6.26</v>
          </cell>
        </row>
        <row r="167">
          <cell r="B167">
            <v>3.29</v>
          </cell>
          <cell r="C167">
            <v>4.55</v>
          </cell>
          <cell r="D167">
            <v>2.46</v>
          </cell>
        </row>
        <row r="168">
          <cell r="B168">
            <v>38.57</v>
          </cell>
          <cell r="C168">
            <v>16.68</v>
          </cell>
          <cell r="D168">
            <v>6.88</v>
          </cell>
        </row>
        <row r="169">
          <cell r="B169">
            <v>12.9</v>
          </cell>
          <cell r="C169">
            <v>12.21</v>
          </cell>
          <cell r="D169">
            <v>8.49</v>
          </cell>
        </row>
        <row r="170">
          <cell r="B170">
            <v>19.13</v>
          </cell>
        </row>
        <row r="171">
          <cell r="B171">
            <v>25.91</v>
          </cell>
        </row>
        <row r="172">
          <cell r="B172">
            <v>19.97</v>
          </cell>
          <cell r="C172">
            <v>15.04</v>
          </cell>
          <cell r="D172">
            <v>6.91</v>
          </cell>
        </row>
        <row r="173">
          <cell r="B173">
            <v>18.100000000000001</v>
          </cell>
          <cell r="C173">
            <v>15.31</v>
          </cell>
          <cell r="D173">
            <v>7.78</v>
          </cell>
        </row>
        <row r="174">
          <cell r="B174">
            <v>12.32</v>
          </cell>
          <cell r="C174">
            <v>12.17</v>
          </cell>
          <cell r="D174">
            <v>7.24</v>
          </cell>
        </row>
        <row r="175">
          <cell r="B175">
            <v>9.24</v>
          </cell>
          <cell r="C175">
            <v>17.940000000000001</v>
          </cell>
          <cell r="D175">
            <v>11.13</v>
          </cell>
        </row>
        <row r="176">
          <cell r="B176">
            <v>7.15</v>
          </cell>
          <cell r="C176">
            <v>11.59</v>
          </cell>
          <cell r="D176">
            <v>7.24</v>
          </cell>
        </row>
        <row r="177">
          <cell r="B177">
            <v>11.91</v>
          </cell>
          <cell r="C177">
            <v>6.85</v>
          </cell>
          <cell r="D177">
            <v>3.42</v>
          </cell>
        </row>
        <row r="178">
          <cell r="B178">
            <v>17.739999999999998</v>
          </cell>
          <cell r="C178">
            <v>3.61</v>
          </cell>
          <cell r="D178">
            <v>1.88</v>
          </cell>
        </row>
        <row r="179">
          <cell r="B179">
            <v>9.84</v>
          </cell>
          <cell r="C179">
            <v>7.31</v>
          </cell>
          <cell r="D179">
            <v>3.62</v>
          </cell>
        </row>
        <row r="180">
          <cell r="B180">
            <v>15.59</v>
          </cell>
          <cell r="C180">
            <v>10.66</v>
          </cell>
          <cell r="D180">
            <v>6.63</v>
          </cell>
        </row>
        <row r="181">
          <cell r="B181">
            <v>6.82</v>
          </cell>
          <cell r="C181">
            <v>5.75</v>
          </cell>
          <cell r="D181">
            <v>3.85</v>
          </cell>
        </row>
        <row r="182">
          <cell r="B182">
            <v>7.98</v>
          </cell>
          <cell r="C182">
            <v>8.24</v>
          </cell>
          <cell r="D182">
            <v>5.55</v>
          </cell>
        </row>
        <row r="183">
          <cell r="B183">
            <v>12</v>
          </cell>
          <cell r="C183">
            <v>8.02</v>
          </cell>
          <cell r="D183">
            <v>3.32</v>
          </cell>
        </row>
        <row r="184">
          <cell r="B184">
            <v>7.77</v>
          </cell>
          <cell r="C184">
            <v>5.6</v>
          </cell>
          <cell r="D184">
            <v>3.48</v>
          </cell>
        </row>
        <row r="185">
          <cell r="B185">
            <v>22.67</v>
          </cell>
          <cell r="C185">
            <v>6.96</v>
          </cell>
          <cell r="D185">
            <v>3.73</v>
          </cell>
        </row>
        <row r="186">
          <cell r="B186">
            <v>26.4</v>
          </cell>
          <cell r="C186">
            <v>8.7899999999999991</v>
          </cell>
          <cell r="D186">
            <v>5.4</v>
          </cell>
        </row>
        <row r="187">
          <cell r="B187">
            <v>7.63</v>
          </cell>
          <cell r="C187">
            <v>6.96</v>
          </cell>
          <cell r="D187">
            <v>4.74</v>
          </cell>
        </row>
        <row r="188">
          <cell r="B188">
            <v>11.84</v>
          </cell>
          <cell r="C188">
            <v>9.65</v>
          </cell>
          <cell r="D188">
            <v>8.39</v>
          </cell>
        </row>
        <row r="189">
          <cell r="B189">
            <v>7.3</v>
          </cell>
          <cell r="C189">
            <v>7.44</v>
          </cell>
          <cell r="D189">
            <v>5.03</v>
          </cell>
        </row>
        <row r="190">
          <cell r="B190">
            <v>4.58</v>
          </cell>
          <cell r="C190">
            <v>5.98</v>
          </cell>
          <cell r="D190">
            <v>3.26</v>
          </cell>
        </row>
        <row r="191">
          <cell r="B191">
            <v>18.86</v>
          </cell>
          <cell r="C191">
            <v>8.66</v>
          </cell>
          <cell r="D191">
            <v>5.47</v>
          </cell>
        </row>
        <row r="192">
          <cell r="B192">
            <v>9.74</v>
          </cell>
          <cell r="C192">
            <v>7.02</v>
          </cell>
          <cell r="D192">
            <v>4.28</v>
          </cell>
        </row>
        <row r="193">
          <cell r="B193">
            <v>5.98</v>
          </cell>
          <cell r="C193">
            <v>7.33</v>
          </cell>
          <cell r="D193">
            <v>4.03</v>
          </cell>
        </row>
        <row r="194">
          <cell r="B194">
            <v>4.97</v>
          </cell>
          <cell r="C194">
            <v>5.67</v>
          </cell>
          <cell r="D194">
            <v>3.95</v>
          </cell>
        </row>
        <row r="195">
          <cell r="B195">
            <v>8.1199999999999992</v>
          </cell>
          <cell r="C195">
            <v>6.86</v>
          </cell>
          <cell r="D195">
            <v>5.29</v>
          </cell>
        </row>
        <row r="196">
          <cell r="B196">
            <v>6.67</v>
          </cell>
          <cell r="C196">
            <v>7.36</v>
          </cell>
          <cell r="D196">
            <v>4.1399999999999997</v>
          </cell>
        </row>
        <row r="197">
          <cell r="B197">
            <v>14.26</v>
          </cell>
          <cell r="C197">
            <v>7.46</v>
          </cell>
          <cell r="D197">
            <v>3.69</v>
          </cell>
        </row>
        <row r="198">
          <cell r="B198">
            <v>29.04</v>
          </cell>
          <cell r="C198">
            <v>19.690000000000001</v>
          </cell>
          <cell r="D198">
            <v>14.06</v>
          </cell>
        </row>
        <row r="199">
          <cell r="B199">
            <v>34.08</v>
          </cell>
          <cell r="C199">
            <v>12.43</v>
          </cell>
          <cell r="D199">
            <v>8.8800000000000008</v>
          </cell>
        </row>
        <row r="200">
          <cell r="B200">
            <v>33.81</v>
          </cell>
          <cell r="C200">
            <v>14.18</v>
          </cell>
          <cell r="D200">
            <v>11.39</v>
          </cell>
        </row>
        <row r="201">
          <cell r="B201">
            <v>28.22</v>
          </cell>
          <cell r="C201">
            <v>13.07</v>
          </cell>
          <cell r="D201">
            <v>10.16</v>
          </cell>
        </row>
        <row r="202">
          <cell r="B202">
            <v>30.45</v>
          </cell>
          <cell r="C202">
            <v>14.19</v>
          </cell>
          <cell r="D202">
            <v>11.88</v>
          </cell>
        </row>
        <row r="203">
          <cell r="B203">
            <v>10.65</v>
          </cell>
          <cell r="C203">
            <v>7.82</v>
          </cell>
          <cell r="D203">
            <v>5.73</v>
          </cell>
        </row>
        <row r="204">
          <cell r="B204">
            <v>6.54</v>
          </cell>
          <cell r="C204">
            <v>6.96</v>
          </cell>
          <cell r="D204">
            <v>4.22</v>
          </cell>
        </row>
        <row r="205">
          <cell r="B205">
            <v>6.61</v>
          </cell>
          <cell r="C205">
            <v>6.06</v>
          </cell>
          <cell r="D205">
            <v>3.51</v>
          </cell>
        </row>
        <row r="206">
          <cell r="B206">
            <v>9.17</v>
          </cell>
          <cell r="C206">
            <v>9.25</v>
          </cell>
          <cell r="D206">
            <v>5.15</v>
          </cell>
        </row>
        <row r="207">
          <cell r="B207">
            <v>7.29</v>
          </cell>
          <cell r="C207">
            <v>7.53</v>
          </cell>
          <cell r="D207">
            <v>4.6100000000000003</v>
          </cell>
        </row>
        <row r="208">
          <cell r="B208">
            <v>3.74</v>
          </cell>
          <cell r="C208">
            <v>8.59</v>
          </cell>
          <cell r="D208">
            <v>4.6900000000000004</v>
          </cell>
        </row>
        <row r="209">
          <cell r="B209">
            <v>2.41</v>
          </cell>
          <cell r="C209">
            <v>7.31</v>
          </cell>
          <cell r="D209">
            <v>4.25</v>
          </cell>
        </row>
        <row r="210">
          <cell r="B210">
            <v>3.46</v>
          </cell>
          <cell r="C210">
            <v>9.1199999999999992</v>
          </cell>
          <cell r="D210">
            <v>6.06</v>
          </cell>
        </row>
        <row r="211">
          <cell r="B211">
            <v>4.09</v>
          </cell>
          <cell r="C211">
            <v>8.32</v>
          </cell>
          <cell r="D211">
            <v>4.62</v>
          </cell>
        </row>
        <row r="212">
          <cell r="B212">
            <v>3.81</v>
          </cell>
          <cell r="C212">
            <v>9.7200000000000006</v>
          </cell>
          <cell r="D212">
            <v>5.52</v>
          </cell>
        </row>
        <row r="213">
          <cell r="B213">
            <v>2.84</v>
          </cell>
          <cell r="C213">
            <v>4.9000000000000004</v>
          </cell>
          <cell r="D213">
            <v>2.96</v>
          </cell>
        </row>
        <row r="214">
          <cell r="B214">
            <v>15.41</v>
          </cell>
          <cell r="C214">
            <v>11.7</v>
          </cell>
          <cell r="D214">
            <v>7.87</v>
          </cell>
        </row>
        <row r="215">
          <cell r="B215">
            <v>3.94</v>
          </cell>
          <cell r="C215">
            <v>8.7799999999999994</v>
          </cell>
          <cell r="D215">
            <v>5.94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Pheonix park"/>
    </sheetNames>
    <sheetDataSet>
      <sheetData sheetId="0">
        <row r="2">
          <cell r="B2">
            <v>7.63</v>
          </cell>
          <cell r="C2">
            <v>5</v>
          </cell>
        </row>
        <row r="3">
          <cell r="B3">
            <v>10.1</v>
          </cell>
          <cell r="C3">
            <v>6.51</v>
          </cell>
        </row>
        <row r="4">
          <cell r="B4">
            <v>9.14</v>
          </cell>
          <cell r="C4">
            <v>6.35</v>
          </cell>
        </row>
        <row r="5">
          <cell r="B5">
            <v>7.88</v>
          </cell>
          <cell r="C5">
            <v>5.43</v>
          </cell>
        </row>
        <row r="6">
          <cell r="B6">
            <v>11.42</v>
          </cell>
          <cell r="C6">
            <v>7.96</v>
          </cell>
        </row>
        <row r="7">
          <cell r="B7">
            <v>11.77</v>
          </cell>
          <cell r="C7">
            <v>7.2</v>
          </cell>
        </row>
        <row r="8">
          <cell r="B8">
            <v>11.64</v>
          </cell>
          <cell r="C8">
            <v>7.58</v>
          </cell>
        </row>
        <row r="10">
          <cell r="B10">
            <v>20.059999999999999</v>
          </cell>
          <cell r="C10">
            <v>16.850000000000001</v>
          </cell>
        </row>
        <row r="11">
          <cell r="B11">
            <v>40.92</v>
          </cell>
          <cell r="C11">
            <v>34.590000000000003</v>
          </cell>
        </row>
        <row r="12">
          <cell r="B12">
            <v>14.09</v>
          </cell>
          <cell r="C12">
            <v>12.03</v>
          </cell>
        </row>
        <row r="13">
          <cell r="B13">
            <v>9.14</v>
          </cell>
          <cell r="C13">
            <v>6.15</v>
          </cell>
        </row>
        <row r="14">
          <cell r="B14">
            <v>17.850000000000001</v>
          </cell>
          <cell r="C14">
            <v>10.55</v>
          </cell>
        </row>
        <row r="15">
          <cell r="B15">
            <v>20.16</v>
          </cell>
          <cell r="C15">
            <v>14.87</v>
          </cell>
        </row>
        <row r="16">
          <cell r="B16">
            <v>21.85</v>
          </cell>
          <cell r="C16">
            <v>16.809999999999999</v>
          </cell>
        </row>
        <row r="17">
          <cell r="B17">
            <v>16.02</v>
          </cell>
          <cell r="C17">
            <v>12.03</v>
          </cell>
        </row>
        <row r="18">
          <cell r="B18">
            <v>29.62</v>
          </cell>
          <cell r="C18">
            <v>20.05</v>
          </cell>
        </row>
        <row r="19">
          <cell r="B19">
            <v>17.649999999999999</v>
          </cell>
          <cell r="C19">
            <v>12</v>
          </cell>
        </row>
        <row r="20">
          <cell r="B20">
            <v>13.03</v>
          </cell>
          <cell r="C20">
            <v>10.56</v>
          </cell>
        </row>
        <row r="21">
          <cell r="B21">
            <v>15.76</v>
          </cell>
          <cell r="C21">
            <v>8.5500000000000007</v>
          </cell>
        </row>
        <row r="22">
          <cell r="B22">
            <v>19.809999999999999</v>
          </cell>
          <cell r="C22">
            <v>9.9499999999999993</v>
          </cell>
        </row>
        <row r="23">
          <cell r="B23">
            <v>22.71</v>
          </cell>
          <cell r="C23">
            <v>11.92</v>
          </cell>
        </row>
        <row r="24">
          <cell r="B24">
            <v>25.26</v>
          </cell>
          <cell r="C24">
            <v>15.06</v>
          </cell>
        </row>
        <row r="25">
          <cell r="B25">
            <v>28.46</v>
          </cell>
          <cell r="C25">
            <v>20.97</v>
          </cell>
        </row>
        <row r="26">
          <cell r="B26">
            <v>27.58</v>
          </cell>
          <cell r="C26">
            <v>21.8</v>
          </cell>
        </row>
        <row r="27">
          <cell r="B27">
            <v>24.01</v>
          </cell>
          <cell r="C27">
            <v>20.02</v>
          </cell>
        </row>
        <row r="28">
          <cell r="B28">
            <v>8.49</v>
          </cell>
          <cell r="C28">
            <v>6.3</v>
          </cell>
        </row>
        <row r="29">
          <cell r="B29">
            <v>12.18</v>
          </cell>
          <cell r="C29">
            <v>9.5</v>
          </cell>
        </row>
        <row r="30">
          <cell r="B30">
            <v>7.27</v>
          </cell>
          <cell r="C30">
            <v>4.82</v>
          </cell>
        </row>
        <row r="31">
          <cell r="B31">
            <v>4.95</v>
          </cell>
          <cell r="C31">
            <v>3.42</v>
          </cell>
        </row>
        <row r="32">
          <cell r="B32">
            <v>5.64</v>
          </cell>
          <cell r="C32">
            <v>3.82</v>
          </cell>
        </row>
        <row r="33">
          <cell r="B33">
            <v>6.44</v>
          </cell>
          <cell r="C33">
            <v>4.5999999999999996</v>
          </cell>
        </row>
        <row r="35">
          <cell r="B35">
            <v>10.130000000000001</v>
          </cell>
          <cell r="C35">
            <v>7.69</v>
          </cell>
        </row>
        <row r="36">
          <cell r="B36">
            <v>14.05</v>
          </cell>
          <cell r="C36">
            <v>8.8699999999999992</v>
          </cell>
        </row>
        <row r="37">
          <cell r="B37">
            <v>12.73</v>
          </cell>
          <cell r="C37">
            <v>7.9</v>
          </cell>
        </row>
        <row r="38">
          <cell r="B38">
            <v>8.32</v>
          </cell>
          <cell r="C38">
            <v>5.58</v>
          </cell>
        </row>
        <row r="39">
          <cell r="B39">
            <v>5.63</v>
          </cell>
          <cell r="C39">
            <v>3.77</v>
          </cell>
        </row>
        <row r="40">
          <cell r="B40">
            <v>7.39</v>
          </cell>
          <cell r="C40">
            <v>5.34</v>
          </cell>
        </row>
        <row r="41">
          <cell r="B41">
            <v>11.18</v>
          </cell>
          <cell r="C41">
            <v>5.69</v>
          </cell>
        </row>
        <row r="42">
          <cell r="B42">
            <v>8.31</v>
          </cell>
          <cell r="C42">
            <v>4.26</v>
          </cell>
        </row>
        <row r="43">
          <cell r="B43">
            <v>8.15</v>
          </cell>
          <cell r="C43">
            <v>4.74</v>
          </cell>
        </row>
        <row r="44">
          <cell r="B44">
            <v>6.89</v>
          </cell>
          <cell r="C44">
            <v>3.69</v>
          </cell>
        </row>
        <row r="45">
          <cell r="B45">
            <v>9.84</v>
          </cell>
          <cell r="C45">
            <v>6.22</v>
          </cell>
        </row>
        <row r="46">
          <cell r="B46">
            <v>6.71</v>
          </cell>
          <cell r="C46">
            <v>4.13</v>
          </cell>
        </row>
        <row r="47">
          <cell r="B47">
            <v>8.15</v>
          </cell>
          <cell r="C47">
            <v>5.42</v>
          </cell>
        </row>
        <row r="48">
          <cell r="B48">
            <v>9.73</v>
          </cell>
          <cell r="C48">
            <v>6.49</v>
          </cell>
        </row>
        <row r="49">
          <cell r="B49">
            <v>7.22</v>
          </cell>
          <cell r="C49">
            <v>5</v>
          </cell>
        </row>
        <row r="50">
          <cell r="B50">
            <v>10.55</v>
          </cell>
          <cell r="C50">
            <v>6.68</v>
          </cell>
        </row>
        <row r="51">
          <cell r="B51">
            <v>10.91</v>
          </cell>
          <cell r="C51">
            <v>5.81</v>
          </cell>
        </row>
        <row r="52">
          <cell r="B52">
            <v>8.15</v>
          </cell>
          <cell r="C52">
            <v>5.29</v>
          </cell>
        </row>
        <row r="53">
          <cell r="B53">
            <v>15.08</v>
          </cell>
          <cell r="C53">
            <v>7.62</v>
          </cell>
        </row>
        <row r="54">
          <cell r="B54">
            <v>11.55</v>
          </cell>
          <cell r="C54">
            <v>6.51</v>
          </cell>
        </row>
        <row r="55">
          <cell r="B55">
            <v>11.68</v>
          </cell>
          <cell r="C55">
            <v>7.06</v>
          </cell>
        </row>
        <row r="56">
          <cell r="B56">
            <v>9.65</v>
          </cell>
          <cell r="C56">
            <v>5.5</v>
          </cell>
        </row>
        <row r="57">
          <cell r="B57">
            <v>8.61</v>
          </cell>
          <cell r="C57">
            <v>5.55</v>
          </cell>
        </row>
        <row r="58">
          <cell r="B58">
            <v>15.59</v>
          </cell>
          <cell r="C58">
            <v>9.14</v>
          </cell>
        </row>
        <row r="60">
          <cell r="B60">
            <v>15.69</v>
          </cell>
          <cell r="C60">
            <v>7.8</v>
          </cell>
        </row>
        <row r="61">
          <cell r="B61">
            <v>13.84</v>
          </cell>
          <cell r="C61">
            <v>7.34</v>
          </cell>
        </row>
        <row r="62">
          <cell r="B62">
            <v>17.850000000000001</v>
          </cell>
          <cell r="C62">
            <v>12.18</v>
          </cell>
        </row>
        <row r="63">
          <cell r="B63">
            <v>11.12</v>
          </cell>
          <cell r="C63">
            <v>6.86</v>
          </cell>
        </row>
        <row r="64">
          <cell r="B64">
            <v>16.989999999999998</v>
          </cell>
          <cell r="C64">
            <v>10.92</v>
          </cell>
        </row>
        <row r="65">
          <cell r="B65">
            <v>10.56</v>
          </cell>
          <cell r="C65">
            <v>5.96</v>
          </cell>
        </row>
        <row r="66">
          <cell r="B66">
            <v>8.3800000000000008</v>
          </cell>
          <cell r="C66">
            <v>5.45</v>
          </cell>
        </row>
        <row r="67">
          <cell r="B67">
            <v>6</v>
          </cell>
          <cell r="C67">
            <v>2.77</v>
          </cell>
        </row>
        <row r="68">
          <cell r="B68">
            <v>5.5</v>
          </cell>
          <cell r="C68">
            <v>3.56</v>
          </cell>
        </row>
        <row r="69">
          <cell r="B69">
            <v>11.21</v>
          </cell>
          <cell r="C69">
            <v>7.22</v>
          </cell>
        </row>
        <row r="70">
          <cell r="B70">
            <v>12</v>
          </cell>
          <cell r="C70">
            <v>6.67</v>
          </cell>
        </row>
        <row r="71">
          <cell r="B71">
            <v>15.2</v>
          </cell>
          <cell r="C71">
            <v>10.01</v>
          </cell>
        </row>
        <row r="72">
          <cell r="B72">
            <v>7.52</v>
          </cell>
          <cell r="C72">
            <v>4.32</v>
          </cell>
        </row>
        <row r="73">
          <cell r="B73">
            <v>13.31</v>
          </cell>
          <cell r="C73">
            <v>7.91</v>
          </cell>
        </row>
        <row r="74">
          <cell r="B74">
            <v>16</v>
          </cell>
          <cell r="C74">
            <v>10.51</v>
          </cell>
        </row>
        <row r="75">
          <cell r="B75">
            <v>16.5</v>
          </cell>
          <cell r="C75">
            <v>12.86</v>
          </cell>
        </row>
        <row r="76">
          <cell r="B76">
            <v>14.35</v>
          </cell>
          <cell r="C76">
            <v>10.53</v>
          </cell>
        </row>
        <row r="77">
          <cell r="B77">
            <v>13.68</v>
          </cell>
          <cell r="C77">
            <v>9.7200000000000006</v>
          </cell>
        </row>
        <row r="78">
          <cell r="B78">
            <v>14.47</v>
          </cell>
          <cell r="C78">
            <v>10.71</v>
          </cell>
        </row>
        <row r="79">
          <cell r="B79">
            <v>11.57</v>
          </cell>
          <cell r="C79">
            <v>8.07</v>
          </cell>
        </row>
        <row r="80">
          <cell r="B80">
            <v>17.29</v>
          </cell>
          <cell r="C80">
            <v>12.93</v>
          </cell>
        </row>
        <row r="81">
          <cell r="B81">
            <v>6.28</v>
          </cell>
          <cell r="C81">
            <v>3.95</v>
          </cell>
        </row>
        <row r="82">
          <cell r="B82">
            <v>7.45</v>
          </cell>
          <cell r="C82">
            <v>3.97</v>
          </cell>
        </row>
        <row r="83">
          <cell r="B83">
            <v>10.39</v>
          </cell>
          <cell r="C83">
            <v>5.54</v>
          </cell>
        </row>
        <row r="85">
          <cell r="B85">
            <v>4.28</v>
          </cell>
          <cell r="C85">
            <v>2.11</v>
          </cell>
        </row>
        <row r="86">
          <cell r="B86">
            <v>7.83</v>
          </cell>
          <cell r="C86">
            <v>4.3099999999999996</v>
          </cell>
        </row>
        <row r="87">
          <cell r="B87">
            <v>22.29</v>
          </cell>
          <cell r="C87">
            <v>14.67</v>
          </cell>
        </row>
        <row r="88">
          <cell r="B88">
            <v>16.78</v>
          </cell>
          <cell r="C88">
            <v>12.52</v>
          </cell>
        </row>
        <row r="89">
          <cell r="B89">
            <v>4.13</v>
          </cell>
          <cell r="C89">
            <v>1.85</v>
          </cell>
        </row>
        <row r="90">
          <cell r="B90">
            <v>7.6</v>
          </cell>
          <cell r="C90">
            <v>3.86</v>
          </cell>
        </row>
        <row r="91">
          <cell r="B91">
            <v>4.8899999999999997</v>
          </cell>
          <cell r="C91">
            <v>2.87</v>
          </cell>
        </row>
        <row r="92">
          <cell r="B92">
            <v>8.7799999999999994</v>
          </cell>
          <cell r="C92">
            <v>5.08</v>
          </cell>
        </row>
        <row r="93">
          <cell r="B93">
            <v>8.2799999999999994</v>
          </cell>
          <cell r="C93">
            <v>6.01</v>
          </cell>
        </row>
        <row r="94">
          <cell r="B94">
            <v>7.8</v>
          </cell>
          <cell r="C94">
            <v>3.98</v>
          </cell>
        </row>
        <row r="95">
          <cell r="B95">
            <v>4.62</v>
          </cell>
          <cell r="C95">
            <v>2.5499999999999998</v>
          </cell>
        </row>
        <row r="96">
          <cell r="B96">
            <v>3.14</v>
          </cell>
          <cell r="C96">
            <v>1.32</v>
          </cell>
        </row>
        <row r="97">
          <cell r="B97">
            <v>9.75</v>
          </cell>
          <cell r="C97">
            <v>4.78</v>
          </cell>
        </row>
        <row r="98">
          <cell r="B98">
            <v>8.82</v>
          </cell>
          <cell r="C98">
            <v>4.45</v>
          </cell>
        </row>
        <row r="99">
          <cell r="B99">
            <v>6.19</v>
          </cell>
          <cell r="C99">
            <v>3.39</v>
          </cell>
        </row>
        <row r="100">
          <cell r="B100">
            <v>4.26</v>
          </cell>
          <cell r="C100">
            <v>2.4300000000000002</v>
          </cell>
        </row>
        <row r="101">
          <cell r="B101">
            <v>7.57</v>
          </cell>
          <cell r="C101">
            <v>3.87</v>
          </cell>
        </row>
        <row r="102">
          <cell r="B102">
            <v>4.4800000000000004</v>
          </cell>
          <cell r="C102">
            <v>1.93</v>
          </cell>
        </row>
        <row r="103">
          <cell r="B103">
            <v>6.18</v>
          </cell>
          <cell r="C103">
            <v>3.69</v>
          </cell>
        </row>
        <row r="104">
          <cell r="B104">
            <v>4.83</v>
          </cell>
          <cell r="C104">
            <v>2.61</v>
          </cell>
        </row>
        <row r="105">
          <cell r="B105">
            <v>4.13</v>
          </cell>
          <cell r="C105">
            <v>2.3199999999999998</v>
          </cell>
        </row>
        <row r="106">
          <cell r="B106">
            <v>5.92</v>
          </cell>
          <cell r="C106">
            <v>3.38</v>
          </cell>
        </row>
        <row r="107">
          <cell r="B107">
            <v>6.76</v>
          </cell>
          <cell r="C107">
            <v>3.76</v>
          </cell>
        </row>
        <row r="108">
          <cell r="B108">
            <v>9.69</v>
          </cell>
          <cell r="C108">
            <v>3.35</v>
          </cell>
        </row>
        <row r="109">
          <cell r="B109">
            <v>7.35</v>
          </cell>
          <cell r="C109">
            <v>3.67</v>
          </cell>
        </row>
        <row r="110">
          <cell r="B110">
            <v>5.7</v>
          </cell>
          <cell r="C110">
            <v>2.83</v>
          </cell>
        </row>
        <row r="111">
          <cell r="B111">
            <v>8.9499999999999993</v>
          </cell>
          <cell r="C111">
            <v>4.58</v>
          </cell>
        </row>
        <row r="112">
          <cell r="B112">
            <v>6.64</v>
          </cell>
          <cell r="C112">
            <v>3.15</v>
          </cell>
        </row>
        <row r="113">
          <cell r="B113">
            <v>8.6</v>
          </cell>
          <cell r="C113">
            <v>4.37</v>
          </cell>
        </row>
        <row r="114">
          <cell r="B114">
            <v>5.96</v>
          </cell>
          <cell r="C114">
            <v>3.46</v>
          </cell>
        </row>
        <row r="115">
          <cell r="B115">
            <v>5.0999999999999996</v>
          </cell>
          <cell r="C115">
            <v>2.88</v>
          </cell>
        </row>
        <row r="116">
          <cell r="B116">
            <v>6.64</v>
          </cell>
          <cell r="C116">
            <v>3.51</v>
          </cell>
        </row>
        <row r="117">
          <cell r="B117">
            <v>4.74</v>
          </cell>
          <cell r="C117">
            <v>2.4500000000000002</v>
          </cell>
        </row>
        <row r="118">
          <cell r="B118">
            <v>5.05</v>
          </cell>
          <cell r="C118">
            <v>2.5299999999999998</v>
          </cell>
        </row>
        <row r="119">
          <cell r="B119">
            <v>4.5599999999999996</v>
          </cell>
          <cell r="C119">
            <v>1.97</v>
          </cell>
        </row>
        <row r="120">
          <cell r="B120">
            <v>5.83</v>
          </cell>
          <cell r="C120">
            <v>2.52</v>
          </cell>
        </row>
        <row r="121">
          <cell r="B121">
            <v>4.83</v>
          </cell>
          <cell r="C121">
            <v>2.33</v>
          </cell>
        </row>
        <row r="122">
          <cell r="B122">
            <v>7.33</v>
          </cell>
          <cell r="C122">
            <v>3.66</v>
          </cell>
        </row>
        <row r="123">
          <cell r="B123">
            <v>9.6999999999999993</v>
          </cell>
          <cell r="C123">
            <v>4.55</v>
          </cell>
        </row>
        <row r="124">
          <cell r="B124">
            <v>6.57</v>
          </cell>
          <cell r="C124">
            <v>3.2</v>
          </cell>
        </row>
        <row r="125">
          <cell r="B125">
            <v>4.3899999999999997</v>
          </cell>
          <cell r="C125">
            <v>2.14</v>
          </cell>
        </row>
        <row r="126">
          <cell r="B126">
            <v>5.04</v>
          </cell>
          <cell r="C126">
            <v>2.57</v>
          </cell>
        </row>
        <row r="127">
          <cell r="B127">
            <v>6.78</v>
          </cell>
          <cell r="C127">
            <v>2.9</v>
          </cell>
        </row>
        <row r="128">
          <cell r="B128">
            <v>4.03</v>
          </cell>
          <cell r="C128">
            <v>1.69</v>
          </cell>
        </row>
        <row r="129">
          <cell r="B129">
            <v>5.22</v>
          </cell>
          <cell r="C129">
            <v>2.62</v>
          </cell>
        </row>
        <row r="130">
          <cell r="B130">
            <v>4.55</v>
          </cell>
          <cell r="C130">
            <v>2.02</v>
          </cell>
        </row>
        <row r="131">
          <cell r="B131">
            <v>6.29</v>
          </cell>
          <cell r="C131">
            <v>3.48</v>
          </cell>
        </row>
        <row r="132">
          <cell r="B132">
            <v>13.35</v>
          </cell>
          <cell r="C132">
            <v>9.2100000000000009</v>
          </cell>
        </row>
        <row r="133">
          <cell r="B133">
            <v>16.55</v>
          </cell>
          <cell r="C133">
            <v>10.4</v>
          </cell>
        </row>
        <row r="134">
          <cell r="B134">
            <v>16.59</v>
          </cell>
          <cell r="C134">
            <v>12.11</v>
          </cell>
        </row>
        <row r="135">
          <cell r="B135">
            <v>25.59</v>
          </cell>
          <cell r="C135">
            <v>18.809999999999999</v>
          </cell>
        </row>
        <row r="136">
          <cell r="B136">
            <v>19.86</v>
          </cell>
          <cell r="C136">
            <v>13.82</v>
          </cell>
        </row>
        <row r="137">
          <cell r="B137">
            <v>17.579999999999998</v>
          </cell>
          <cell r="C137">
            <v>11.8</v>
          </cell>
        </row>
        <row r="138">
          <cell r="B138">
            <v>21.97</v>
          </cell>
          <cell r="C138">
            <v>16.91</v>
          </cell>
        </row>
        <row r="139">
          <cell r="B139">
            <v>12.58</v>
          </cell>
          <cell r="C139">
            <v>9.0500000000000007</v>
          </cell>
        </row>
        <row r="140">
          <cell r="B140">
            <v>8.5500000000000007</v>
          </cell>
          <cell r="C140">
            <v>5.6</v>
          </cell>
        </row>
        <row r="141">
          <cell r="B141">
            <v>7.91</v>
          </cell>
          <cell r="C141">
            <v>4.0999999999999996</v>
          </cell>
        </row>
        <row r="142">
          <cell r="B142">
            <v>6.81</v>
          </cell>
          <cell r="C142">
            <v>3.73</v>
          </cell>
        </row>
        <row r="143">
          <cell r="B143">
            <v>12.19</v>
          </cell>
          <cell r="C143">
            <v>6.27</v>
          </cell>
        </row>
        <row r="144">
          <cell r="B144">
            <v>8.3699999999999992</v>
          </cell>
          <cell r="C144">
            <v>4.1399999999999997</v>
          </cell>
        </row>
        <row r="145">
          <cell r="B145">
            <v>5.94</v>
          </cell>
          <cell r="C145">
            <v>3.43</v>
          </cell>
        </row>
        <row r="146">
          <cell r="B146">
            <v>7.17</v>
          </cell>
          <cell r="C146">
            <v>4</v>
          </cell>
        </row>
        <row r="147">
          <cell r="B147">
            <v>5.95</v>
          </cell>
          <cell r="C147">
            <v>3.69</v>
          </cell>
        </row>
        <row r="148">
          <cell r="B148">
            <v>3.43</v>
          </cell>
          <cell r="C148">
            <v>1.59</v>
          </cell>
        </row>
        <row r="149">
          <cell r="B149">
            <v>8.64</v>
          </cell>
          <cell r="C149">
            <v>4.3899999999999997</v>
          </cell>
        </row>
        <row r="150">
          <cell r="B150">
            <v>6.75</v>
          </cell>
          <cell r="C150">
            <v>3.34</v>
          </cell>
        </row>
        <row r="151">
          <cell r="B151">
            <v>7.27</v>
          </cell>
          <cell r="C151">
            <v>3.14</v>
          </cell>
        </row>
        <row r="152">
          <cell r="B152">
            <v>6.34</v>
          </cell>
          <cell r="C152">
            <v>3.07</v>
          </cell>
        </row>
        <row r="153">
          <cell r="B153">
            <v>5.49</v>
          </cell>
          <cell r="C153">
            <v>3.32</v>
          </cell>
        </row>
        <row r="154">
          <cell r="B154">
            <v>7.87</v>
          </cell>
          <cell r="C154">
            <v>4.2699999999999996</v>
          </cell>
        </row>
        <row r="155">
          <cell r="B155">
            <v>6.39</v>
          </cell>
          <cell r="C155">
            <v>2.95</v>
          </cell>
        </row>
        <row r="156">
          <cell r="B156">
            <v>4.1100000000000003</v>
          </cell>
          <cell r="C156">
            <v>2.1</v>
          </cell>
        </row>
        <row r="157">
          <cell r="B157">
            <v>8.8000000000000007</v>
          </cell>
          <cell r="C157">
            <v>4.21</v>
          </cell>
        </row>
        <row r="158">
          <cell r="B158">
            <v>12.34</v>
          </cell>
          <cell r="C158">
            <v>6.41</v>
          </cell>
        </row>
        <row r="159">
          <cell r="B159">
            <v>8.85</v>
          </cell>
          <cell r="C159">
            <v>4.79</v>
          </cell>
        </row>
        <row r="160">
          <cell r="B160">
            <v>5.85</v>
          </cell>
          <cell r="C160">
            <v>3.37</v>
          </cell>
        </row>
        <row r="161">
          <cell r="B161">
            <v>3.85</v>
          </cell>
          <cell r="C161">
            <v>2.08</v>
          </cell>
        </row>
        <row r="162">
          <cell r="B162">
            <v>3.5</v>
          </cell>
          <cell r="C162">
            <v>1.53</v>
          </cell>
        </row>
        <row r="163">
          <cell r="B163">
            <v>8.1199999999999992</v>
          </cell>
          <cell r="C163">
            <v>3.81</v>
          </cell>
        </row>
        <row r="164">
          <cell r="B164">
            <v>9.56</v>
          </cell>
          <cell r="C164">
            <v>5.05</v>
          </cell>
        </row>
        <row r="165">
          <cell r="B165">
            <v>7.35</v>
          </cell>
          <cell r="C165">
            <v>3.67</v>
          </cell>
        </row>
        <row r="166">
          <cell r="B166">
            <v>13</v>
          </cell>
          <cell r="C166">
            <v>7.22</v>
          </cell>
        </row>
        <row r="167">
          <cell r="B167">
            <v>5.36</v>
          </cell>
          <cell r="C167">
            <v>3.01</v>
          </cell>
        </row>
        <row r="168">
          <cell r="B168">
            <v>15.41</v>
          </cell>
          <cell r="C168">
            <v>7.37</v>
          </cell>
        </row>
        <row r="169">
          <cell r="B169">
            <v>13.6</v>
          </cell>
          <cell r="C169">
            <v>9.25</v>
          </cell>
        </row>
        <row r="170">
          <cell r="B170">
            <v>19.09</v>
          </cell>
          <cell r="C170">
            <v>13.46</v>
          </cell>
        </row>
        <row r="171">
          <cell r="B171">
            <v>23.85</v>
          </cell>
          <cell r="C171">
            <v>15.5</v>
          </cell>
        </row>
        <row r="172">
          <cell r="B172">
            <v>13.5</v>
          </cell>
          <cell r="C172">
            <v>6.75</v>
          </cell>
        </row>
        <row r="173">
          <cell r="B173">
            <v>13.5</v>
          </cell>
          <cell r="C173">
            <v>6.62</v>
          </cell>
        </row>
        <row r="174">
          <cell r="B174">
            <v>11.66</v>
          </cell>
          <cell r="C174">
            <v>6.83</v>
          </cell>
        </row>
        <row r="175">
          <cell r="B175">
            <v>18.649999999999999</v>
          </cell>
          <cell r="C175">
            <v>13.55</v>
          </cell>
        </row>
        <row r="176">
          <cell r="B176">
            <v>12.59</v>
          </cell>
          <cell r="C176">
            <v>7.81</v>
          </cell>
        </row>
        <row r="177">
          <cell r="B177">
            <v>6.17</v>
          </cell>
          <cell r="C177">
            <v>2.85</v>
          </cell>
        </row>
        <row r="178">
          <cell r="B178">
            <v>4.25</v>
          </cell>
          <cell r="C178">
            <v>2.0299999999999998</v>
          </cell>
        </row>
        <row r="179">
          <cell r="B179">
            <v>4.45</v>
          </cell>
          <cell r="C179">
            <v>2.14</v>
          </cell>
        </row>
        <row r="182">
          <cell r="B182">
            <v>10.14</v>
          </cell>
          <cell r="C182">
            <v>7.42</v>
          </cell>
        </row>
        <row r="183">
          <cell r="B183">
            <v>9.51</v>
          </cell>
          <cell r="C183">
            <v>4.9000000000000004</v>
          </cell>
        </row>
        <row r="184">
          <cell r="B184">
            <v>6.23</v>
          </cell>
          <cell r="C184">
            <v>3.37</v>
          </cell>
        </row>
        <row r="185">
          <cell r="B185">
            <v>7.27</v>
          </cell>
          <cell r="C185">
            <v>3.97</v>
          </cell>
        </row>
        <row r="186">
          <cell r="B186">
            <v>6.26</v>
          </cell>
          <cell r="C186">
            <v>2.66</v>
          </cell>
        </row>
        <row r="189">
          <cell r="B189">
            <v>7.99</v>
          </cell>
          <cell r="C189">
            <v>4.37</v>
          </cell>
        </row>
        <row r="190">
          <cell r="B190">
            <v>6.36</v>
          </cell>
          <cell r="C190">
            <v>3.31</v>
          </cell>
        </row>
        <row r="191">
          <cell r="B191">
            <v>9.3000000000000007</v>
          </cell>
          <cell r="C191">
            <v>5.16</v>
          </cell>
        </row>
        <row r="192">
          <cell r="B192">
            <v>6.03</v>
          </cell>
          <cell r="C192">
            <v>3.38</v>
          </cell>
        </row>
        <row r="193">
          <cell r="B193">
            <v>15.65</v>
          </cell>
          <cell r="C193">
            <v>13.19</v>
          </cell>
        </row>
        <row r="194">
          <cell r="B194">
            <v>4.5</v>
          </cell>
          <cell r="C194">
            <v>3.16</v>
          </cell>
        </row>
        <row r="195">
          <cell r="B195">
            <v>6.78</v>
          </cell>
          <cell r="C195">
            <v>4.84</v>
          </cell>
        </row>
        <row r="196">
          <cell r="B196">
            <v>3.55</v>
          </cell>
          <cell r="C196">
            <v>2.5499999999999998</v>
          </cell>
        </row>
        <row r="197">
          <cell r="B197">
            <v>9.3000000000000007</v>
          </cell>
          <cell r="C197">
            <v>4.24</v>
          </cell>
        </row>
        <row r="198">
          <cell r="B198">
            <v>12.81</v>
          </cell>
          <cell r="C198">
            <v>8.07</v>
          </cell>
        </row>
        <row r="199">
          <cell r="B199">
            <v>9.17</v>
          </cell>
          <cell r="C199">
            <v>5.82</v>
          </cell>
        </row>
        <row r="200">
          <cell r="B200">
            <v>11.53</v>
          </cell>
          <cell r="C200">
            <v>7.98</v>
          </cell>
        </row>
        <row r="201">
          <cell r="B201">
            <v>9.74</v>
          </cell>
          <cell r="C201">
            <v>7.13</v>
          </cell>
        </row>
        <row r="202">
          <cell r="B202">
            <v>12.65</v>
          </cell>
          <cell r="C202">
            <v>10.63</v>
          </cell>
        </row>
        <row r="203">
          <cell r="B203">
            <v>10.08</v>
          </cell>
          <cell r="C203">
            <v>7.13</v>
          </cell>
        </row>
        <row r="204">
          <cell r="B204">
            <v>9.6199999999999992</v>
          </cell>
          <cell r="C204">
            <v>5.25</v>
          </cell>
        </row>
        <row r="205">
          <cell r="B205">
            <v>6.8</v>
          </cell>
          <cell r="C205">
            <v>3.73</v>
          </cell>
        </row>
        <row r="206">
          <cell r="B206">
            <v>9.92</v>
          </cell>
          <cell r="C206">
            <v>5.36</v>
          </cell>
        </row>
        <row r="207">
          <cell r="B207">
            <v>8.35</v>
          </cell>
          <cell r="C207">
            <v>4.43</v>
          </cell>
        </row>
        <row r="208">
          <cell r="B208">
            <v>9.7899999999999991</v>
          </cell>
          <cell r="C208">
            <v>5.3</v>
          </cell>
        </row>
        <row r="209">
          <cell r="B209">
            <v>7.98</v>
          </cell>
          <cell r="C209">
            <v>4.54</v>
          </cell>
        </row>
        <row r="210">
          <cell r="B210">
            <v>9.9</v>
          </cell>
          <cell r="C210">
            <v>6.26</v>
          </cell>
        </row>
        <row r="211">
          <cell r="B211">
            <v>9.7100000000000009</v>
          </cell>
          <cell r="C211">
            <v>5.61</v>
          </cell>
        </row>
        <row r="212">
          <cell r="B212">
            <v>9.99</v>
          </cell>
          <cell r="C212">
            <v>5.95</v>
          </cell>
        </row>
        <row r="213">
          <cell r="B213">
            <v>5.97</v>
          </cell>
          <cell r="C213">
            <v>3.8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port"/>
    </sheetNames>
    <sheetDataSet>
      <sheetData sheetId="0">
        <row r="2">
          <cell r="C2">
            <v>0.23</v>
          </cell>
          <cell r="D2">
            <v>12.14</v>
          </cell>
          <cell r="E2">
            <v>4.55</v>
          </cell>
        </row>
        <row r="3">
          <cell r="C3">
            <v>0.65</v>
          </cell>
          <cell r="D3">
            <v>9.52</v>
          </cell>
          <cell r="E3">
            <v>4.7699999999999996</v>
          </cell>
        </row>
        <row r="5">
          <cell r="C5">
            <v>-1.01</v>
          </cell>
          <cell r="D5">
            <v>11.98</v>
          </cell>
          <cell r="E5">
            <v>7.86</v>
          </cell>
        </row>
        <row r="6">
          <cell r="C6">
            <v>26.72</v>
          </cell>
          <cell r="D6">
            <v>21.44</v>
          </cell>
          <cell r="E6">
            <v>10.02</v>
          </cell>
        </row>
        <row r="7">
          <cell r="C7">
            <v>1.75</v>
          </cell>
          <cell r="D7">
            <v>19.09</v>
          </cell>
          <cell r="E7">
            <v>8.5399999999999991</v>
          </cell>
        </row>
        <row r="8">
          <cell r="C8">
            <v>3.65</v>
          </cell>
          <cell r="D8">
            <v>20.91</v>
          </cell>
          <cell r="E8">
            <v>11.77</v>
          </cell>
        </row>
        <row r="9">
          <cell r="C9">
            <v>3.87</v>
          </cell>
          <cell r="D9">
            <v>9.6199999999999992</v>
          </cell>
          <cell r="E9">
            <v>4.26</v>
          </cell>
        </row>
        <row r="10">
          <cell r="C10">
            <v>1.87</v>
          </cell>
          <cell r="D10">
            <v>8.09</v>
          </cell>
          <cell r="E10">
            <v>5.84</v>
          </cell>
        </row>
        <row r="11">
          <cell r="C11">
            <v>0.13</v>
          </cell>
          <cell r="D11">
            <v>13.02</v>
          </cell>
          <cell r="E11">
            <v>5.8</v>
          </cell>
        </row>
        <row r="12">
          <cell r="C12">
            <v>0.14000000000000001</v>
          </cell>
          <cell r="D12">
            <v>10.59</v>
          </cell>
          <cell r="E12">
            <v>4.5</v>
          </cell>
        </row>
        <row r="13">
          <cell r="C13">
            <v>1.47</v>
          </cell>
          <cell r="D13">
            <v>12.97</v>
          </cell>
          <cell r="E13">
            <v>5.33</v>
          </cell>
        </row>
        <row r="14">
          <cell r="C14">
            <v>0.23</v>
          </cell>
          <cell r="D14">
            <v>8.75</v>
          </cell>
          <cell r="E14">
            <v>3.62</v>
          </cell>
        </row>
        <row r="15">
          <cell r="C15">
            <v>2.14</v>
          </cell>
          <cell r="D15">
            <v>16.86</v>
          </cell>
          <cell r="E15">
            <v>6.73</v>
          </cell>
        </row>
        <row r="16">
          <cell r="C16">
            <v>1.1399999999999999</v>
          </cell>
          <cell r="D16">
            <v>11.3</v>
          </cell>
          <cell r="E16">
            <v>4.63</v>
          </cell>
        </row>
        <row r="17">
          <cell r="C17">
            <v>3.86</v>
          </cell>
          <cell r="D17">
            <v>10</v>
          </cell>
          <cell r="E17">
            <v>4.88</v>
          </cell>
        </row>
        <row r="18">
          <cell r="C18">
            <v>11.38</v>
          </cell>
          <cell r="D18">
            <v>12.18</v>
          </cell>
          <cell r="E18">
            <v>7.1</v>
          </cell>
        </row>
        <row r="19">
          <cell r="C19">
            <v>9.48</v>
          </cell>
          <cell r="D19">
            <v>14.15</v>
          </cell>
          <cell r="E19">
            <v>5.77</v>
          </cell>
        </row>
        <row r="20">
          <cell r="C20">
            <v>3.98</v>
          </cell>
          <cell r="D20">
            <v>20.38</v>
          </cell>
          <cell r="E20">
            <v>9.27</v>
          </cell>
        </row>
        <row r="21">
          <cell r="C21">
            <v>3.32</v>
          </cell>
          <cell r="D21">
            <v>20.68</v>
          </cell>
          <cell r="E21">
            <v>9.59</v>
          </cell>
        </row>
        <row r="22">
          <cell r="C22">
            <v>3.95</v>
          </cell>
          <cell r="D22">
            <v>18.2</v>
          </cell>
          <cell r="E22">
            <v>7.46</v>
          </cell>
        </row>
        <row r="23">
          <cell r="C23">
            <v>7.65</v>
          </cell>
          <cell r="D23">
            <v>27.54</v>
          </cell>
          <cell r="E23">
            <v>9.5500000000000007</v>
          </cell>
        </row>
        <row r="24">
          <cell r="C24">
            <v>0.31</v>
          </cell>
          <cell r="D24">
            <v>18.420000000000002</v>
          </cell>
          <cell r="E24">
            <v>7.47</v>
          </cell>
        </row>
        <row r="25">
          <cell r="C25">
            <v>2.21</v>
          </cell>
          <cell r="D25">
            <v>15.66</v>
          </cell>
          <cell r="E25">
            <v>7.98</v>
          </cell>
        </row>
        <row r="26">
          <cell r="C26">
            <v>7.17</v>
          </cell>
          <cell r="D26">
            <v>17.079999999999998</v>
          </cell>
          <cell r="E26">
            <v>6.92</v>
          </cell>
        </row>
        <row r="27">
          <cell r="C27">
            <v>3.28</v>
          </cell>
          <cell r="D27">
            <v>13.94</v>
          </cell>
          <cell r="E27">
            <v>6.52</v>
          </cell>
        </row>
        <row r="28">
          <cell r="C28">
            <v>1.4</v>
          </cell>
          <cell r="D28">
            <v>16.03</v>
          </cell>
          <cell r="E28">
            <v>8.36</v>
          </cell>
        </row>
        <row r="30">
          <cell r="C30">
            <v>1.95</v>
          </cell>
          <cell r="D30">
            <v>22.63</v>
          </cell>
          <cell r="E30">
            <v>9.77</v>
          </cell>
        </row>
        <row r="31">
          <cell r="C31">
            <v>1.55</v>
          </cell>
          <cell r="D31">
            <v>16.05</v>
          </cell>
          <cell r="E31">
            <v>8.64</v>
          </cell>
        </row>
        <row r="32">
          <cell r="C32">
            <v>1.05</v>
          </cell>
          <cell r="D32">
            <v>23.59</v>
          </cell>
          <cell r="E32">
            <v>14.92</v>
          </cell>
        </row>
        <row r="33">
          <cell r="C33">
            <v>1.18</v>
          </cell>
          <cell r="D33">
            <v>14.39</v>
          </cell>
          <cell r="E33">
            <v>7.73</v>
          </cell>
        </row>
        <row r="34">
          <cell r="C34">
            <v>14.6</v>
          </cell>
          <cell r="D34">
            <v>25.65</v>
          </cell>
          <cell r="E34">
            <v>11.87</v>
          </cell>
        </row>
        <row r="35">
          <cell r="B35">
            <v>1.68</v>
          </cell>
          <cell r="C35">
            <v>-1.2</v>
          </cell>
          <cell r="D35">
            <v>10.77</v>
          </cell>
          <cell r="E35">
            <v>5.72</v>
          </cell>
        </row>
        <row r="36">
          <cell r="B36">
            <v>21.38</v>
          </cell>
          <cell r="C36">
            <v>1.78</v>
          </cell>
          <cell r="D36">
            <v>16.55</v>
          </cell>
          <cell r="E36">
            <v>6.26</v>
          </cell>
        </row>
        <row r="37">
          <cell r="B37">
            <v>5.9</v>
          </cell>
          <cell r="C37">
            <v>-0.86</v>
          </cell>
          <cell r="D37">
            <v>10.74</v>
          </cell>
          <cell r="E37">
            <v>3.32</v>
          </cell>
        </row>
        <row r="38">
          <cell r="B38">
            <v>5.59</v>
          </cell>
          <cell r="C38">
            <v>-0.98</v>
          </cell>
          <cell r="D38">
            <v>8.26</v>
          </cell>
          <cell r="E38">
            <v>3.87</v>
          </cell>
        </row>
        <row r="39">
          <cell r="B39">
            <v>2.61</v>
          </cell>
          <cell r="C39">
            <v>-1.1599999999999999</v>
          </cell>
          <cell r="D39">
            <v>12.64</v>
          </cell>
          <cell r="E39">
            <v>7.45</v>
          </cell>
        </row>
        <row r="40">
          <cell r="B40">
            <v>22.18</v>
          </cell>
          <cell r="C40">
            <v>-0.49</v>
          </cell>
          <cell r="D40">
            <v>18.010000000000002</v>
          </cell>
          <cell r="E40">
            <v>8.0299999999999994</v>
          </cell>
        </row>
        <row r="41">
          <cell r="B41">
            <v>35.14</v>
          </cell>
          <cell r="C41">
            <v>2.2200000000000002</v>
          </cell>
          <cell r="D41">
            <v>23.19</v>
          </cell>
          <cell r="E41">
            <v>11.53</v>
          </cell>
        </row>
        <row r="42">
          <cell r="B42">
            <v>17.84</v>
          </cell>
          <cell r="C42">
            <v>2.09</v>
          </cell>
          <cell r="D42">
            <v>10.119999999999999</v>
          </cell>
          <cell r="E42">
            <v>4.82</v>
          </cell>
        </row>
        <row r="43">
          <cell r="B43">
            <v>2.57</v>
          </cell>
          <cell r="C43">
            <v>-1.26</v>
          </cell>
          <cell r="D43">
            <v>17.739999999999998</v>
          </cell>
          <cell r="E43">
            <v>9.58</v>
          </cell>
        </row>
        <row r="44">
          <cell r="B44">
            <v>1.07</v>
          </cell>
          <cell r="C44">
            <v>-1.26</v>
          </cell>
          <cell r="D44">
            <v>21.13</v>
          </cell>
          <cell r="E44">
            <v>12.16</v>
          </cell>
        </row>
        <row r="45">
          <cell r="B45">
            <v>4.7</v>
          </cell>
          <cell r="C45">
            <v>-1.05</v>
          </cell>
          <cell r="D45">
            <v>17.059999999999999</v>
          </cell>
          <cell r="E45">
            <v>12.1</v>
          </cell>
        </row>
        <row r="46">
          <cell r="B46">
            <v>10.48</v>
          </cell>
          <cell r="C46">
            <v>-1.1000000000000001</v>
          </cell>
          <cell r="D46">
            <v>19.93</v>
          </cell>
          <cell r="E46">
            <v>13.46</v>
          </cell>
        </row>
        <row r="47">
          <cell r="B47">
            <v>44.24</v>
          </cell>
          <cell r="C47">
            <v>1.39</v>
          </cell>
          <cell r="D47">
            <v>29.71</v>
          </cell>
          <cell r="E47">
            <v>17.079999999999998</v>
          </cell>
        </row>
        <row r="48">
          <cell r="B48">
            <v>29.92</v>
          </cell>
          <cell r="C48">
            <v>-0.56999999999999995</v>
          </cell>
          <cell r="D48">
            <v>18.61</v>
          </cell>
          <cell r="E48">
            <v>12.49</v>
          </cell>
        </row>
        <row r="49">
          <cell r="B49">
            <v>11.93</v>
          </cell>
          <cell r="C49">
            <v>-1.21</v>
          </cell>
          <cell r="D49">
            <v>11.38</v>
          </cell>
          <cell r="E49">
            <v>8.1</v>
          </cell>
        </row>
        <row r="50">
          <cell r="B50">
            <v>9.58</v>
          </cell>
          <cell r="C50">
            <v>-1.1000000000000001</v>
          </cell>
          <cell r="D50">
            <v>17.48</v>
          </cell>
          <cell r="E50">
            <v>13.76</v>
          </cell>
        </row>
        <row r="51">
          <cell r="B51">
            <v>28.29</v>
          </cell>
          <cell r="C51">
            <v>1.63</v>
          </cell>
          <cell r="D51">
            <v>12.98</v>
          </cell>
          <cell r="E51">
            <v>5.14</v>
          </cell>
        </row>
        <row r="52">
          <cell r="B52">
            <v>18.850000000000001</v>
          </cell>
          <cell r="C52">
            <v>0.82</v>
          </cell>
          <cell r="D52">
            <v>18.420000000000002</v>
          </cell>
          <cell r="E52">
            <v>6.7</v>
          </cell>
        </row>
        <row r="53">
          <cell r="B53">
            <v>11.98</v>
          </cell>
          <cell r="C53">
            <v>3.64</v>
          </cell>
          <cell r="D53">
            <v>14.54</v>
          </cell>
          <cell r="E53">
            <v>6.35</v>
          </cell>
        </row>
        <row r="55">
          <cell r="B55">
            <v>16.77</v>
          </cell>
          <cell r="C55">
            <v>1.33</v>
          </cell>
          <cell r="D55">
            <v>11.21</v>
          </cell>
          <cell r="E55">
            <v>3.93</v>
          </cell>
        </row>
        <row r="56">
          <cell r="B56">
            <v>12.18</v>
          </cell>
          <cell r="C56">
            <v>-0.4</v>
          </cell>
          <cell r="D56">
            <v>11.01</v>
          </cell>
          <cell r="E56">
            <v>5.28</v>
          </cell>
        </row>
        <row r="57">
          <cell r="B57">
            <v>23.51</v>
          </cell>
          <cell r="C57">
            <v>-0.74</v>
          </cell>
          <cell r="D57">
            <v>27.49</v>
          </cell>
          <cell r="E57">
            <v>18.29</v>
          </cell>
        </row>
        <row r="58">
          <cell r="B58">
            <v>47.05</v>
          </cell>
          <cell r="C58">
            <v>1.0900000000000001</v>
          </cell>
          <cell r="D58">
            <v>25</v>
          </cell>
          <cell r="E58">
            <v>14.49</v>
          </cell>
        </row>
        <row r="59">
          <cell r="B59">
            <v>16.86</v>
          </cell>
          <cell r="C59">
            <v>-0.03</v>
          </cell>
          <cell r="D59">
            <v>9.2100000000000009</v>
          </cell>
          <cell r="E59">
            <v>3.65</v>
          </cell>
        </row>
        <row r="60">
          <cell r="B60">
            <v>6.51</v>
          </cell>
          <cell r="C60">
            <v>2.72</v>
          </cell>
          <cell r="D60">
            <v>12.08</v>
          </cell>
          <cell r="E60">
            <v>4.53</v>
          </cell>
        </row>
        <row r="61">
          <cell r="B61">
            <v>16.68</v>
          </cell>
          <cell r="C61">
            <v>3.98</v>
          </cell>
          <cell r="D61">
            <v>12.92</v>
          </cell>
          <cell r="E61">
            <v>4.05</v>
          </cell>
        </row>
        <row r="62">
          <cell r="B62">
            <v>29.75</v>
          </cell>
          <cell r="C62">
            <v>3.68</v>
          </cell>
          <cell r="D62">
            <v>13.48</v>
          </cell>
          <cell r="E62">
            <v>5.57</v>
          </cell>
        </row>
        <row r="63">
          <cell r="B63">
            <v>33.869999999999997</v>
          </cell>
          <cell r="C63">
            <v>0.03</v>
          </cell>
          <cell r="D63">
            <v>10.48</v>
          </cell>
          <cell r="E63">
            <v>6.15</v>
          </cell>
        </row>
        <row r="64">
          <cell r="B64">
            <v>17.46</v>
          </cell>
          <cell r="C64">
            <v>1.33</v>
          </cell>
          <cell r="D64">
            <v>13.51</v>
          </cell>
          <cell r="E64">
            <v>5.07</v>
          </cell>
        </row>
        <row r="65">
          <cell r="B65">
            <v>15.87</v>
          </cell>
          <cell r="C65">
            <v>1.3</v>
          </cell>
          <cell r="D65">
            <v>9.02</v>
          </cell>
          <cell r="E65">
            <v>3.39</v>
          </cell>
        </row>
        <row r="66">
          <cell r="B66">
            <v>7.95</v>
          </cell>
          <cell r="C66">
            <v>-0.26</v>
          </cell>
          <cell r="D66">
            <v>6.26</v>
          </cell>
          <cell r="E66">
            <v>1.86</v>
          </cell>
        </row>
        <row r="67">
          <cell r="B67">
            <v>4.26</v>
          </cell>
          <cell r="C67">
            <v>3.57</v>
          </cell>
          <cell r="D67">
            <v>16.27</v>
          </cell>
          <cell r="E67">
            <v>5.84</v>
          </cell>
        </row>
        <row r="68">
          <cell r="B68">
            <v>12.13</v>
          </cell>
          <cell r="C68">
            <v>0.37</v>
          </cell>
          <cell r="D68">
            <v>17.48</v>
          </cell>
          <cell r="E68">
            <v>5.78</v>
          </cell>
        </row>
        <row r="69">
          <cell r="B69">
            <v>22.86</v>
          </cell>
          <cell r="C69">
            <v>-0.14000000000000001</v>
          </cell>
          <cell r="D69">
            <v>12.04</v>
          </cell>
          <cell r="E69">
            <v>4.96</v>
          </cell>
        </row>
        <row r="70">
          <cell r="B70">
            <v>16.29</v>
          </cell>
          <cell r="C70">
            <v>-1.07</v>
          </cell>
          <cell r="D70">
            <v>5.97</v>
          </cell>
          <cell r="E70">
            <v>3.28</v>
          </cell>
        </row>
        <row r="71">
          <cell r="B71">
            <v>7.06</v>
          </cell>
          <cell r="C71">
            <v>-1.57</v>
          </cell>
          <cell r="D71">
            <v>9.19</v>
          </cell>
          <cell r="E71">
            <v>4.7</v>
          </cell>
        </row>
        <row r="72">
          <cell r="B72">
            <v>7.31</v>
          </cell>
          <cell r="C72">
            <v>-1.57</v>
          </cell>
          <cell r="D72">
            <v>12.98</v>
          </cell>
          <cell r="E72">
            <v>3</v>
          </cell>
        </row>
        <row r="73">
          <cell r="B73">
            <v>21.81</v>
          </cell>
          <cell r="C73">
            <v>1.36</v>
          </cell>
          <cell r="D73">
            <v>10.83</v>
          </cell>
          <cell r="E73">
            <v>4.67</v>
          </cell>
        </row>
        <row r="74">
          <cell r="B74">
            <v>17.420000000000002</v>
          </cell>
          <cell r="C74">
            <v>5.42</v>
          </cell>
          <cell r="D74">
            <v>7.56</v>
          </cell>
          <cell r="E74">
            <v>3.17</v>
          </cell>
        </row>
        <row r="75">
          <cell r="B75">
            <v>14.64</v>
          </cell>
          <cell r="C75">
            <v>0.34</v>
          </cell>
          <cell r="D75">
            <v>11.88</v>
          </cell>
          <cell r="E75">
            <v>3.5</v>
          </cell>
        </row>
        <row r="76">
          <cell r="B76">
            <v>18.66</v>
          </cell>
          <cell r="C76">
            <v>-0.01</v>
          </cell>
          <cell r="D76">
            <v>13.47</v>
          </cell>
          <cell r="E76">
            <v>4.88</v>
          </cell>
        </row>
        <row r="77">
          <cell r="B77">
            <v>14.23</v>
          </cell>
          <cell r="C77">
            <v>-0.57999999999999996</v>
          </cell>
          <cell r="D77">
            <v>14.38</v>
          </cell>
          <cell r="E77">
            <v>5.24</v>
          </cell>
        </row>
        <row r="78">
          <cell r="B78">
            <v>14.83</v>
          </cell>
          <cell r="C78">
            <v>-0.24</v>
          </cell>
          <cell r="D78">
            <v>27.95</v>
          </cell>
          <cell r="E78">
            <v>5.78</v>
          </cell>
        </row>
        <row r="79">
          <cell r="B79">
            <v>12</v>
          </cell>
          <cell r="C79">
            <v>-7.0000000000000007E-2</v>
          </cell>
          <cell r="D79">
            <v>16.989999999999998</v>
          </cell>
          <cell r="E79">
            <v>4.92</v>
          </cell>
        </row>
        <row r="80">
          <cell r="B80">
            <v>11.11</v>
          </cell>
          <cell r="C80">
            <v>-1.34</v>
          </cell>
          <cell r="D80">
            <v>7.41</v>
          </cell>
          <cell r="E80">
            <v>3.25</v>
          </cell>
        </row>
        <row r="81">
          <cell r="B81">
            <v>1.97</v>
          </cell>
          <cell r="C81">
            <v>-1.56</v>
          </cell>
          <cell r="D81">
            <v>12.19</v>
          </cell>
          <cell r="E81">
            <v>5.58</v>
          </cell>
        </row>
        <row r="82">
          <cell r="B82">
            <v>28.48</v>
          </cell>
          <cell r="C82">
            <v>1.1000000000000001</v>
          </cell>
          <cell r="D82">
            <v>15.36</v>
          </cell>
          <cell r="E82">
            <v>5.16</v>
          </cell>
        </row>
        <row r="83">
          <cell r="B83">
            <v>28.21</v>
          </cell>
          <cell r="C83">
            <v>-0.25</v>
          </cell>
          <cell r="D83">
            <v>13.33</v>
          </cell>
          <cell r="E83">
            <v>5.71</v>
          </cell>
        </row>
        <row r="84">
          <cell r="B84">
            <v>19.059999999999999</v>
          </cell>
          <cell r="C84">
            <v>0.89</v>
          </cell>
          <cell r="D84">
            <v>13.71</v>
          </cell>
          <cell r="E84">
            <v>4.68</v>
          </cell>
        </row>
        <row r="85">
          <cell r="B85">
            <v>16.53</v>
          </cell>
          <cell r="C85">
            <v>0.44</v>
          </cell>
          <cell r="D85">
            <v>10.37</v>
          </cell>
          <cell r="E85">
            <v>3.89</v>
          </cell>
        </row>
        <row r="86">
          <cell r="B86">
            <v>19.54</v>
          </cell>
          <cell r="C86">
            <v>-0.01</v>
          </cell>
          <cell r="D86">
            <v>11.48</v>
          </cell>
          <cell r="E86">
            <v>5.17</v>
          </cell>
        </row>
        <row r="87">
          <cell r="B87">
            <v>10.130000000000001</v>
          </cell>
          <cell r="C87">
            <v>0.54</v>
          </cell>
          <cell r="D87">
            <v>7.95</v>
          </cell>
          <cell r="E87">
            <v>3.15</v>
          </cell>
        </row>
        <row r="88">
          <cell r="B88">
            <v>10.83</v>
          </cell>
          <cell r="C88">
            <v>3.24</v>
          </cell>
          <cell r="D88">
            <v>7</v>
          </cell>
          <cell r="E88">
            <v>3.01</v>
          </cell>
        </row>
        <row r="89">
          <cell r="B89">
            <v>16.12</v>
          </cell>
          <cell r="C89">
            <v>0.05</v>
          </cell>
          <cell r="D89">
            <v>11.79</v>
          </cell>
          <cell r="E89">
            <v>3.67</v>
          </cell>
        </row>
        <row r="90">
          <cell r="B90">
            <v>12.22</v>
          </cell>
          <cell r="C90">
            <v>-0.62</v>
          </cell>
          <cell r="D90">
            <v>22.75</v>
          </cell>
          <cell r="E90">
            <v>4.8499999999999996</v>
          </cell>
        </row>
        <row r="91">
          <cell r="B91">
            <v>20.64</v>
          </cell>
          <cell r="C91">
            <v>0.57999999999999996</v>
          </cell>
          <cell r="D91">
            <v>16.55</v>
          </cell>
          <cell r="E91">
            <v>4.46</v>
          </cell>
        </row>
        <row r="92">
          <cell r="B92">
            <v>31.54</v>
          </cell>
          <cell r="C92">
            <v>0.28000000000000003</v>
          </cell>
          <cell r="D92">
            <v>20.88</v>
          </cell>
          <cell r="E92">
            <v>7.92</v>
          </cell>
        </row>
        <row r="93">
          <cell r="B93">
            <v>35.409999999999997</v>
          </cell>
          <cell r="C93">
            <v>0.11</v>
          </cell>
          <cell r="D93">
            <v>21.97</v>
          </cell>
          <cell r="E93">
            <v>8.35</v>
          </cell>
        </row>
        <row r="94">
          <cell r="B94">
            <v>11.09</v>
          </cell>
          <cell r="C94">
            <v>0.31</v>
          </cell>
          <cell r="D94">
            <v>9.8800000000000008</v>
          </cell>
          <cell r="E94">
            <v>4.03</v>
          </cell>
        </row>
        <row r="95">
          <cell r="B95">
            <v>7.92</v>
          </cell>
          <cell r="C95">
            <v>-0.02</v>
          </cell>
          <cell r="D95">
            <v>6.67</v>
          </cell>
          <cell r="E95">
            <v>2.73</v>
          </cell>
        </row>
        <row r="96">
          <cell r="B96">
            <v>12.71</v>
          </cell>
          <cell r="C96">
            <v>0.76</v>
          </cell>
          <cell r="D96">
            <v>7.93</v>
          </cell>
          <cell r="E96">
            <v>3.27</v>
          </cell>
        </row>
        <row r="97">
          <cell r="B97">
            <v>22.11</v>
          </cell>
          <cell r="C97">
            <v>13.18</v>
          </cell>
          <cell r="D97">
            <v>12.02</v>
          </cell>
          <cell r="E97">
            <v>3.97</v>
          </cell>
        </row>
        <row r="98">
          <cell r="B98">
            <v>20.78</v>
          </cell>
          <cell r="C98">
            <v>0.49</v>
          </cell>
          <cell r="D98">
            <v>10.11</v>
          </cell>
          <cell r="E98">
            <v>3.18</v>
          </cell>
        </row>
        <row r="99">
          <cell r="B99">
            <v>20.69</v>
          </cell>
          <cell r="C99">
            <v>0.24</v>
          </cell>
          <cell r="D99">
            <v>14.32</v>
          </cell>
          <cell r="E99">
            <v>5.21</v>
          </cell>
        </row>
        <row r="100">
          <cell r="B100">
            <v>19.27</v>
          </cell>
          <cell r="C100">
            <v>-0.17</v>
          </cell>
          <cell r="D100">
            <v>9.9</v>
          </cell>
          <cell r="E100">
            <v>3.55</v>
          </cell>
        </row>
        <row r="101">
          <cell r="B101">
            <v>4.53</v>
          </cell>
          <cell r="C101">
            <v>-1.45</v>
          </cell>
          <cell r="D101">
            <v>7.02</v>
          </cell>
          <cell r="E101">
            <v>4.0599999999999996</v>
          </cell>
        </row>
        <row r="102">
          <cell r="B102">
            <v>4.01</v>
          </cell>
          <cell r="C102">
            <v>-1.49</v>
          </cell>
          <cell r="D102">
            <v>15.4</v>
          </cell>
          <cell r="E102">
            <v>9.02</v>
          </cell>
        </row>
        <row r="103">
          <cell r="B103">
            <v>16.59</v>
          </cell>
          <cell r="C103">
            <v>-0.82</v>
          </cell>
          <cell r="D103">
            <v>23.87</v>
          </cell>
          <cell r="E103">
            <v>12.65</v>
          </cell>
        </row>
        <row r="104">
          <cell r="B104">
            <v>19.440000000000001</v>
          </cell>
          <cell r="C104">
            <v>-0.99</v>
          </cell>
          <cell r="D104">
            <v>23.03</v>
          </cell>
          <cell r="E104">
            <v>15.18</v>
          </cell>
        </row>
        <row r="105">
          <cell r="B105">
            <v>17.73</v>
          </cell>
          <cell r="C105">
            <v>-1.1200000000000001</v>
          </cell>
          <cell r="D105">
            <v>32.07</v>
          </cell>
          <cell r="E105">
            <v>22.26</v>
          </cell>
        </row>
        <row r="106">
          <cell r="B106">
            <v>4.83</v>
          </cell>
          <cell r="C106">
            <v>-1.43</v>
          </cell>
          <cell r="D106">
            <v>21.65</v>
          </cell>
          <cell r="E106">
            <v>13.93</v>
          </cell>
        </row>
        <row r="107">
          <cell r="B107">
            <v>3.42</v>
          </cell>
          <cell r="C107">
            <v>-1.45</v>
          </cell>
          <cell r="D107">
            <v>17.420000000000002</v>
          </cell>
          <cell r="E107">
            <v>10.85</v>
          </cell>
        </row>
        <row r="108">
          <cell r="B108">
            <v>5.59</v>
          </cell>
          <cell r="C108">
            <v>-1.56</v>
          </cell>
          <cell r="D108">
            <v>27.09</v>
          </cell>
          <cell r="E108">
            <v>19.239999999999998</v>
          </cell>
        </row>
        <row r="109">
          <cell r="B109">
            <v>3.23</v>
          </cell>
          <cell r="C109">
            <v>-1.48</v>
          </cell>
          <cell r="D109">
            <v>14.69</v>
          </cell>
          <cell r="E109">
            <v>9.25</v>
          </cell>
        </row>
        <row r="110">
          <cell r="B110">
            <v>6.95</v>
          </cell>
          <cell r="C110">
            <v>-1.27</v>
          </cell>
          <cell r="D110">
            <v>9.3000000000000007</v>
          </cell>
          <cell r="E110">
            <v>6.69</v>
          </cell>
        </row>
        <row r="111">
          <cell r="B111">
            <v>31.57</v>
          </cell>
          <cell r="C111">
            <v>-0.16</v>
          </cell>
          <cell r="D111">
            <v>13</v>
          </cell>
          <cell r="E111">
            <v>5.72</v>
          </cell>
        </row>
        <row r="112">
          <cell r="B112">
            <v>22.12</v>
          </cell>
          <cell r="C112">
            <v>-0.24</v>
          </cell>
          <cell r="D112">
            <v>13.48</v>
          </cell>
          <cell r="E112">
            <v>6.28</v>
          </cell>
        </row>
        <row r="113">
          <cell r="B113">
            <v>23.06</v>
          </cell>
          <cell r="C113">
            <v>-0.17</v>
          </cell>
          <cell r="D113">
            <v>29.79</v>
          </cell>
          <cell r="E113">
            <v>12.38</v>
          </cell>
        </row>
        <row r="114">
          <cell r="B114">
            <v>21.06</v>
          </cell>
          <cell r="C114">
            <v>-0.06</v>
          </cell>
          <cell r="D114">
            <v>16.940000000000001</v>
          </cell>
          <cell r="E114">
            <v>6.4</v>
          </cell>
        </row>
        <row r="115">
          <cell r="B115">
            <v>11.45</v>
          </cell>
          <cell r="C115">
            <v>-0.72</v>
          </cell>
          <cell r="D115">
            <v>9.83</v>
          </cell>
          <cell r="E115">
            <v>4.45</v>
          </cell>
        </row>
        <row r="116">
          <cell r="B116">
            <v>6.81</v>
          </cell>
          <cell r="C116">
            <v>-1.18</v>
          </cell>
          <cell r="D116">
            <v>10.86</v>
          </cell>
          <cell r="E116">
            <v>5.15</v>
          </cell>
        </row>
        <row r="117">
          <cell r="B117">
            <v>20.84</v>
          </cell>
          <cell r="C117">
            <v>-0.63</v>
          </cell>
          <cell r="D117">
            <v>10.45</v>
          </cell>
          <cell r="E117">
            <v>4.5199999999999996</v>
          </cell>
        </row>
        <row r="118">
          <cell r="B118">
            <v>16.86</v>
          </cell>
          <cell r="C118">
            <v>0.11</v>
          </cell>
          <cell r="D118">
            <v>11.36</v>
          </cell>
          <cell r="E118">
            <v>4.49</v>
          </cell>
        </row>
        <row r="119">
          <cell r="B119">
            <v>20.67</v>
          </cell>
          <cell r="C119">
            <v>1.85</v>
          </cell>
          <cell r="D119">
            <v>20.07</v>
          </cell>
          <cell r="E119">
            <v>6.85</v>
          </cell>
        </row>
        <row r="120">
          <cell r="B120">
            <v>18.059999999999999</v>
          </cell>
          <cell r="C120">
            <v>0.11</v>
          </cell>
          <cell r="D120">
            <v>10.79</v>
          </cell>
          <cell r="E120">
            <v>4.7300000000000004</v>
          </cell>
        </row>
        <row r="121">
          <cell r="B121">
            <v>3.52</v>
          </cell>
          <cell r="C121">
            <v>-1.35</v>
          </cell>
          <cell r="D121">
            <v>9.44</v>
          </cell>
          <cell r="E121">
            <v>4.04</v>
          </cell>
        </row>
        <row r="122">
          <cell r="B122">
            <v>3.34</v>
          </cell>
          <cell r="C122">
            <v>-1.47</v>
          </cell>
          <cell r="D122">
            <v>9.5399999999999991</v>
          </cell>
          <cell r="E122">
            <v>3.56</v>
          </cell>
        </row>
        <row r="123">
          <cell r="B123">
            <v>19.29</v>
          </cell>
          <cell r="C123">
            <v>-0.77</v>
          </cell>
          <cell r="D123">
            <v>8.9700000000000006</v>
          </cell>
          <cell r="E123">
            <v>4.1399999999999997</v>
          </cell>
        </row>
        <row r="124">
          <cell r="B124">
            <v>33.799999999999997</v>
          </cell>
          <cell r="C124">
            <v>1.84</v>
          </cell>
          <cell r="D124">
            <v>18.8</v>
          </cell>
          <cell r="E124">
            <v>6.5</v>
          </cell>
        </row>
        <row r="125">
          <cell r="B125">
            <v>25.21</v>
          </cell>
          <cell r="C125">
            <v>10.73</v>
          </cell>
          <cell r="D125">
            <v>13.64</v>
          </cell>
          <cell r="E125">
            <v>4.8899999999999997</v>
          </cell>
        </row>
        <row r="126">
          <cell r="B126">
            <v>26.33</v>
          </cell>
          <cell r="C126">
            <v>0.8</v>
          </cell>
          <cell r="D126">
            <v>11.02</v>
          </cell>
          <cell r="E126">
            <v>4.4000000000000004</v>
          </cell>
        </row>
        <row r="127">
          <cell r="B127">
            <v>18.28</v>
          </cell>
          <cell r="C127">
            <v>1.1299999999999999</v>
          </cell>
          <cell r="D127">
            <v>20.37</v>
          </cell>
          <cell r="E127">
            <v>6.29</v>
          </cell>
        </row>
        <row r="128">
          <cell r="B128">
            <v>20.54</v>
          </cell>
          <cell r="C128">
            <v>2.96</v>
          </cell>
          <cell r="D128">
            <v>27.42</v>
          </cell>
          <cell r="E128">
            <v>9.65</v>
          </cell>
        </row>
        <row r="129">
          <cell r="B129">
            <v>11.43</v>
          </cell>
          <cell r="C129">
            <v>-0.7</v>
          </cell>
          <cell r="D129">
            <v>15.7</v>
          </cell>
          <cell r="E129">
            <v>6.79</v>
          </cell>
        </row>
        <row r="130">
          <cell r="B130">
            <v>8.5</v>
          </cell>
          <cell r="C130">
            <v>0.33</v>
          </cell>
          <cell r="D130">
            <v>7.83</v>
          </cell>
          <cell r="E130">
            <v>3.88</v>
          </cell>
        </row>
        <row r="131">
          <cell r="B131">
            <v>18.940000000000001</v>
          </cell>
          <cell r="C131">
            <v>1</v>
          </cell>
          <cell r="D131">
            <v>16.739999999999998</v>
          </cell>
          <cell r="E131">
            <v>4.24</v>
          </cell>
        </row>
        <row r="132">
          <cell r="B132">
            <v>15.73</v>
          </cell>
          <cell r="C132">
            <v>-0.06</v>
          </cell>
          <cell r="D132">
            <v>12.6</v>
          </cell>
          <cell r="E132">
            <v>3.03</v>
          </cell>
        </row>
        <row r="133">
          <cell r="B133">
            <v>12.86</v>
          </cell>
          <cell r="C133">
            <v>-0.01</v>
          </cell>
          <cell r="D133">
            <v>18.96</v>
          </cell>
          <cell r="E133">
            <v>6.03</v>
          </cell>
        </row>
        <row r="134">
          <cell r="B134">
            <v>31.01</v>
          </cell>
          <cell r="C134">
            <v>9.2100000000000009</v>
          </cell>
          <cell r="D134">
            <v>20.04</v>
          </cell>
          <cell r="E134">
            <v>7.4</v>
          </cell>
        </row>
        <row r="135">
          <cell r="B135">
            <v>21.21</v>
          </cell>
          <cell r="C135">
            <v>10.73</v>
          </cell>
          <cell r="D135">
            <v>21.96</v>
          </cell>
          <cell r="E135">
            <v>6.31</v>
          </cell>
        </row>
        <row r="136">
          <cell r="B136">
            <v>15.21</v>
          </cell>
          <cell r="C136">
            <v>0.82</v>
          </cell>
          <cell r="D136">
            <v>20.78</v>
          </cell>
          <cell r="E136">
            <v>9.32</v>
          </cell>
        </row>
        <row r="137">
          <cell r="B137">
            <v>9.01</v>
          </cell>
          <cell r="C137">
            <v>2.27</v>
          </cell>
          <cell r="D137">
            <v>9.36</v>
          </cell>
          <cell r="E137">
            <v>3.97</v>
          </cell>
        </row>
        <row r="138">
          <cell r="B138">
            <v>35.729999999999997</v>
          </cell>
          <cell r="C138">
            <v>0.73</v>
          </cell>
          <cell r="D138">
            <v>21.76</v>
          </cell>
          <cell r="E138">
            <v>9.1199999999999992</v>
          </cell>
        </row>
        <row r="139">
          <cell r="B139">
            <v>40.450000000000003</v>
          </cell>
          <cell r="C139">
            <v>0.28999999999999998</v>
          </cell>
          <cell r="D139">
            <v>31.45</v>
          </cell>
          <cell r="E139">
            <v>14.73</v>
          </cell>
        </row>
        <row r="140">
          <cell r="B140">
            <v>10.78</v>
          </cell>
          <cell r="C140">
            <v>-0.93</v>
          </cell>
          <cell r="D140">
            <v>29.18</v>
          </cell>
          <cell r="E140">
            <v>17.97</v>
          </cell>
        </row>
        <row r="141">
          <cell r="B141">
            <v>11.94</v>
          </cell>
          <cell r="C141">
            <v>-1.17</v>
          </cell>
          <cell r="D141">
            <v>35.369999999999997</v>
          </cell>
          <cell r="E141">
            <v>18.440000000000001</v>
          </cell>
        </row>
        <row r="142">
          <cell r="B142">
            <v>3.98</v>
          </cell>
          <cell r="C142">
            <v>-1.1100000000000001</v>
          </cell>
          <cell r="D142">
            <v>21.89</v>
          </cell>
          <cell r="E142">
            <v>9.32</v>
          </cell>
        </row>
        <row r="143">
          <cell r="B143">
            <v>2.06</v>
          </cell>
          <cell r="C143">
            <v>-1.27</v>
          </cell>
          <cell r="D143">
            <v>20.64</v>
          </cell>
          <cell r="E143">
            <v>8.4499999999999993</v>
          </cell>
        </row>
        <row r="144">
          <cell r="B144">
            <v>7.67</v>
          </cell>
          <cell r="C144">
            <v>-1.04</v>
          </cell>
          <cell r="D144">
            <v>16.78</v>
          </cell>
          <cell r="E144">
            <v>8.23</v>
          </cell>
        </row>
        <row r="145">
          <cell r="B145">
            <v>31.39</v>
          </cell>
          <cell r="C145">
            <v>0.92</v>
          </cell>
          <cell r="D145">
            <v>35.07</v>
          </cell>
          <cell r="E145">
            <v>19.23</v>
          </cell>
        </row>
        <row r="146">
          <cell r="B146">
            <v>28.98</v>
          </cell>
          <cell r="C146">
            <v>2.42</v>
          </cell>
          <cell r="D146">
            <v>20.91</v>
          </cell>
          <cell r="E146">
            <v>10.71</v>
          </cell>
        </row>
        <row r="147">
          <cell r="B147">
            <v>17.73</v>
          </cell>
          <cell r="C147">
            <v>-0.05</v>
          </cell>
          <cell r="D147">
            <v>9.9</v>
          </cell>
          <cell r="E147">
            <v>3.72</v>
          </cell>
        </row>
        <row r="148">
          <cell r="B148">
            <v>17.010000000000002</v>
          </cell>
          <cell r="C148">
            <v>0.66</v>
          </cell>
          <cell r="D148">
            <v>6.12</v>
          </cell>
          <cell r="E148">
            <v>2.5499999999999998</v>
          </cell>
        </row>
        <row r="149">
          <cell r="B149">
            <v>13.06</v>
          </cell>
          <cell r="C149">
            <v>-0.02</v>
          </cell>
          <cell r="D149">
            <v>15.14</v>
          </cell>
          <cell r="E149">
            <v>4.9000000000000004</v>
          </cell>
        </row>
        <row r="150">
          <cell r="B150">
            <v>18.87</v>
          </cell>
          <cell r="C150">
            <v>0.74</v>
          </cell>
          <cell r="D150">
            <v>19.04</v>
          </cell>
          <cell r="E150">
            <v>9.86</v>
          </cell>
        </row>
        <row r="151">
          <cell r="B151">
            <v>23.34</v>
          </cell>
          <cell r="C151">
            <v>1.53</v>
          </cell>
          <cell r="D151">
            <v>19.72</v>
          </cell>
          <cell r="E151">
            <v>13.45</v>
          </cell>
        </row>
        <row r="152">
          <cell r="B152">
            <v>37.76</v>
          </cell>
          <cell r="C152">
            <v>2.37</v>
          </cell>
          <cell r="D152">
            <v>21.71</v>
          </cell>
          <cell r="E152">
            <v>9.2100000000000009</v>
          </cell>
        </row>
        <row r="153">
          <cell r="B153">
            <v>39.24</v>
          </cell>
          <cell r="C153">
            <v>3.91</v>
          </cell>
          <cell r="D153">
            <v>28.83</v>
          </cell>
          <cell r="E153">
            <v>8.83</v>
          </cell>
        </row>
        <row r="154">
          <cell r="B154">
            <v>38.659999999999997</v>
          </cell>
          <cell r="C154">
            <v>2.08</v>
          </cell>
          <cell r="D154">
            <v>11.57</v>
          </cell>
          <cell r="E154">
            <v>5.41</v>
          </cell>
        </row>
        <row r="155">
          <cell r="B155">
            <v>43.14</v>
          </cell>
          <cell r="C155">
            <v>3.91</v>
          </cell>
          <cell r="D155">
            <v>30.51</v>
          </cell>
          <cell r="E155">
            <v>8.07</v>
          </cell>
        </row>
        <row r="156">
          <cell r="B156">
            <v>8.0399999999999991</v>
          </cell>
          <cell r="C156">
            <v>0.28999999999999998</v>
          </cell>
          <cell r="D156">
            <v>10.77</v>
          </cell>
          <cell r="E156">
            <v>4.82</v>
          </cell>
        </row>
        <row r="157">
          <cell r="B157">
            <v>10.41</v>
          </cell>
          <cell r="C157">
            <v>0.35</v>
          </cell>
          <cell r="D157">
            <v>12.24</v>
          </cell>
          <cell r="E157">
            <v>5.55</v>
          </cell>
        </row>
        <row r="158">
          <cell r="B158">
            <v>18.89</v>
          </cell>
          <cell r="C158">
            <v>0.86</v>
          </cell>
          <cell r="D158">
            <v>12.16</v>
          </cell>
          <cell r="E158">
            <v>9.16</v>
          </cell>
        </row>
        <row r="159">
          <cell r="B159">
            <v>32.96</v>
          </cell>
          <cell r="C159">
            <v>2.2599999999999998</v>
          </cell>
          <cell r="D159">
            <v>20.440000000000001</v>
          </cell>
          <cell r="E159">
            <v>8.19</v>
          </cell>
        </row>
        <row r="160">
          <cell r="B160">
            <v>24.56</v>
          </cell>
          <cell r="C160">
            <v>2.72</v>
          </cell>
          <cell r="D160">
            <v>15.94</v>
          </cell>
          <cell r="E160">
            <v>5.51</v>
          </cell>
        </row>
        <row r="161">
          <cell r="B161">
            <v>38.43</v>
          </cell>
          <cell r="C161">
            <v>6.6</v>
          </cell>
          <cell r="D161">
            <v>26.83</v>
          </cell>
          <cell r="E161">
            <v>8.0399999999999991</v>
          </cell>
        </row>
        <row r="162">
          <cell r="B162">
            <v>23.38</v>
          </cell>
          <cell r="C162">
            <v>0.38</v>
          </cell>
          <cell r="D162">
            <v>15.59</v>
          </cell>
          <cell r="E162">
            <v>5.47</v>
          </cell>
        </row>
        <row r="163">
          <cell r="B163">
            <v>32.17</v>
          </cell>
          <cell r="C163">
            <v>4.25</v>
          </cell>
          <cell r="D163">
            <v>24.17</v>
          </cell>
          <cell r="E163">
            <v>7.15</v>
          </cell>
        </row>
        <row r="164">
          <cell r="B164">
            <v>13.19</v>
          </cell>
          <cell r="C164">
            <v>0.04</v>
          </cell>
          <cell r="D164">
            <v>13.15</v>
          </cell>
          <cell r="E164">
            <v>5.3</v>
          </cell>
        </row>
        <row r="165">
          <cell r="B165">
            <v>21.69</v>
          </cell>
          <cell r="C165">
            <v>1.47</v>
          </cell>
          <cell r="D165">
            <v>15.4</v>
          </cell>
          <cell r="E165">
            <v>9.5500000000000007</v>
          </cell>
        </row>
        <row r="166">
          <cell r="B166">
            <v>28.22</v>
          </cell>
          <cell r="C166">
            <v>1.85</v>
          </cell>
          <cell r="D166">
            <v>17.190000000000001</v>
          </cell>
          <cell r="E166">
            <v>6.49</v>
          </cell>
        </row>
        <row r="167">
          <cell r="B167">
            <v>11.19</v>
          </cell>
          <cell r="C167">
            <v>0.37</v>
          </cell>
          <cell r="D167">
            <v>15.36</v>
          </cell>
          <cell r="E167">
            <v>5</v>
          </cell>
        </row>
        <row r="168">
          <cell r="B168">
            <v>5.59</v>
          </cell>
          <cell r="C168">
            <v>-0.21</v>
          </cell>
          <cell r="D168">
            <v>19.440000000000001</v>
          </cell>
          <cell r="E168">
            <v>9.01</v>
          </cell>
        </row>
        <row r="169">
          <cell r="B169">
            <v>25.2</v>
          </cell>
          <cell r="C169">
            <v>0.54</v>
          </cell>
          <cell r="D169">
            <v>18.41</v>
          </cell>
          <cell r="E169">
            <v>5.34</v>
          </cell>
        </row>
        <row r="170">
          <cell r="B170">
            <v>31.99</v>
          </cell>
          <cell r="C170">
            <v>1.01</v>
          </cell>
          <cell r="D170">
            <v>20.81</v>
          </cell>
          <cell r="E170">
            <v>6.1</v>
          </cell>
        </row>
        <row r="171">
          <cell r="B171">
            <v>19.32</v>
          </cell>
          <cell r="C171">
            <v>0.2</v>
          </cell>
          <cell r="D171">
            <v>11.67</v>
          </cell>
          <cell r="E171">
            <v>6.35</v>
          </cell>
        </row>
        <row r="172">
          <cell r="B172">
            <v>37.79</v>
          </cell>
          <cell r="C172">
            <v>2.0499999999999998</v>
          </cell>
          <cell r="D172">
            <v>24.66</v>
          </cell>
          <cell r="E172">
            <v>16.8</v>
          </cell>
        </row>
        <row r="173">
          <cell r="B173">
            <v>35.58</v>
          </cell>
          <cell r="C173">
            <v>2.17</v>
          </cell>
          <cell r="D173">
            <v>27.11</v>
          </cell>
          <cell r="E173">
            <v>12.47</v>
          </cell>
        </row>
        <row r="174">
          <cell r="B174">
            <v>35.08</v>
          </cell>
          <cell r="C174">
            <v>3.22</v>
          </cell>
          <cell r="D174">
            <v>26.4</v>
          </cell>
          <cell r="E174">
            <v>11.06</v>
          </cell>
        </row>
        <row r="175">
          <cell r="B175">
            <v>32.83</v>
          </cell>
          <cell r="C175">
            <v>6.75</v>
          </cell>
          <cell r="D175">
            <v>29.12</v>
          </cell>
          <cell r="E175">
            <v>7.39</v>
          </cell>
        </row>
        <row r="176">
          <cell r="B176">
            <v>36.92</v>
          </cell>
          <cell r="C176">
            <v>6.86</v>
          </cell>
          <cell r="D176">
            <v>30.26</v>
          </cell>
          <cell r="E176">
            <v>8.58</v>
          </cell>
        </row>
        <row r="177">
          <cell r="B177">
            <v>37.33</v>
          </cell>
          <cell r="C177">
            <v>6.88</v>
          </cell>
          <cell r="D177">
            <v>24.13</v>
          </cell>
          <cell r="E177">
            <v>7.6</v>
          </cell>
        </row>
        <row r="178">
          <cell r="B178">
            <v>26.47</v>
          </cell>
          <cell r="C178">
            <v>2.27</v>
          </cell>
          <cell r="D178">
            <v>17.78</v>
          </cell>
          <cell r="E178">
            <v>7.19</v>
          </cell>
        </row>
        <row r="179">
          <cell r="B179">
            <v>17.52</v>
          </cell>
          <cell r="C179">
            <v>2.84</v>
          </cell>
          <cell r="D179">
            <v>13.69</v>
          </cell>
          <cell r="E179">
            <v>6.11</v>
          </cell>
        </row>
        <row r="180">
          <cell r="B180">
            <v>16.32</v>
          </cell>
          <cell r="C180">
            <v>2.5</v>
          </cell>
          <cell r="D180">
            <v>17.079999999999998</v>
          </cell>
          <cell r="E180">
            <v>8.06</v>
          </cell>
        </row>
        <row r="181">
          <cell r="B181">
            <v>40.520000000000003</v>
          </cell>
          <cell r="C181">
            <v>8.6300000000000008</v>
          </cell>
          <cell r="D181">
            <v>24.4</v>
          </cell>
          <cell r="E181">
            <v>8.75</v>
          </cell>
        </row>
        <row r="182">
          <cell r="B182">
            <v>28.35</v>
          </cell>
          <cell r="C182">
            <v>4.55</v>
          </cell>
          <cell r="D182">
            <v>25.55</v>
          </cell>
          <cell r="E182">
            <v>9.08</v>
          </cell>
        </row>
        <row r="183">
          <cell r="B183">
            <v>27.85</v>
          </cell>
          <cell r="C183">
            <v>4.7300000000000004</v>
          </cell>
          <cell r="D183">
            <v>12.22</v>
          </cell>
          <cell r="E183">
            <v>5.44</v>
          </cell>
        </row>
        <row r="184">
          <cell r="B184">
            <v>41.15</v>
          </cell>
          <cell r="C184">
            <v>4.84</v>
          </cell>
          <cell r="D184">
            <v>27.34</v>
          </cell>
          <cell r="E184">
            <v>8.57</v>
          </cell>
        </row>
        <row r="185">
          <cell r="B185">
            <v>17.899999999999999</v>
          </cell>
          <cell r="C185">
            <v>0.9</v>
          </cell>
          <cell r="D185">
            <v>16.77</v>
          </cell>
          <cell r="E185">
            <v>7.85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Rathmines"/>
    </sheetNames>
    <sheetDataSet>
      <sheetData sheetId="0">
        <row r="2">
          <cell r="B2">
            <v>8.06</v>
          </cell>
          <cell r="C2">
            <v>71.41</v>
          </cell>
          <cell r="D2">
            <v>1.03</v>
          </cell>
          <cell r="E2">
            <v>6.82</v>
          </cell>
          <cell r="F2">
            <v>4.54</v>
          </cell>
        </row>
        <row r="3">
          <cell r="B3">
            <v>8.2100000000000009</v>
          </cell>
          <cell r="C3">
            <v>68.36</v>
          </cell>
          <cell r="D3">
            <v>1.1100000000000001</v>
          </cell>
          <cell r="E3">
            <v>9.41</v>
          </cell>
          <cell r="F3">
            <v>5.29</v>
          </cell>
        </row>
        <row r="4">
          <cell r="B4">
            <v>10.35</v>
          </cell>
          <cell r="C4">
            <v>62.18</v>
          </cell>
          <cell r="D4">
            <v>1.75</v>
          </cell>
          <cell r="E4">
            <v>10.78</v>
          </cell>
          <cell r="F4">
            <v>7.62</v>
          </cell>
        </row>
        <row r="5">
          <cell r="B5">
            <v>5.8</v>
          </cell>
          <cell r="C5">
            <v>80.5</v>
          </cell>
          <cell r="D5">
            <v>1.01</v>
          </cell>
          <cell r="E5">
            <v>8.06</v>
          </cell>
          <cell r="F5">
            <v>5.23</v>
          </cell>
        </row>
        <row r="6">
          <cell r="B6">
            <v>4.1100000000000003</v>
          </cell>
          <cell r="C6">
            <v>80.36</v>
          </cell>
          <cell r="D6">
            <v>1.06</v>
          </cell>
          <cell r="E6">
            <v>11.53</v>
          </cell>
          <cell r="F6">
            <v>7.58</v>
          </cell>
        </row>
        <row r="7">
          <cell r="B7">
            <v>6</v>
          </cell>
          <cell r="C7">
            <v>59.08</v>
          </cell>
          <cell r="D7">
            <v>1.1599999999999999</v>
          </cell>
          <cell r="E7">
            <v>10.19</v>
          </cell>
          <cell r="F7">
            <v>5.85</v>
          </cell>
        </row>
        <row r="8">
          <cell r="B8">
            <v>9.14</v>
          </cell>
          <cell r="C8">
            <v>59.3</v>
          </cell>
          <cell r="D8">
            <v>0.98</v>
          </cell>
          <cell r="E8">
            <v>10.26</v>
          </cell>
          <cell r="F8">
            <v>6.52</v>
          </cell>
        </row>
        <row r="10">
          <cell r="B10">
            <v>28.35</v>
          </cell>
          <cell r="C10">
            <v>40.6</v>
          </cell>
          <cell r="D10">
            <v>1.87</v>
          </cell>
          <cell r="E10">
            <v>22.54</v>
          </cell>
          <cell r="F10">
            <v>17.36</v>
          </cell>
        </row>
        <row r="11">
          <cell r="B11">
            <v>38.619999999999997</v>
          </cell>
          <cell r="C11">
            <v>45.07</v>
          </cell>
          <cell r="D11">
            <v>2.21</v>
          </cell>
          <cell r="E11">
            <v>42.53</v>
          </cell>
          <cell r="F11">
            <v>37.020000000000003</v>
          </cell>
        </row>
        <row r="12">
          <cell r="B12">
            <v>9.35</v>
          </cell>
          <cell r="C12">
            <v>58.24</v>
          </cell>
          <cell r="D12">
            <v>1.1599999999999999</v>
          </cell>
          <cell r="E12">
            <v>14.68</v>
          </cell>
          <cell r="F12">
            <v>13.3</v>
          </cell>
        </row>
        <row r="13">
          <cell r="B13">
            <v>8.2200000000000006</v>
          </cell>
          <cell r="C13">
            <v>62.82</v>
          </cell>
          <cell r="D13">
            <v>1.01</v>
          </cell>
          <cell r="E13">
            <v>8.44</v>
          </cell>
          <cell r="F13">
            <v>5.25</v>
          </cell>
        </row>
        <row r="14">
          <cell r="B14">
            <v>9.25</v>
          </cell>
          <cell r="C14">
            <v>77.28</v>
          </cell>
          <cell r="D14">
            <v>0.82</v>
          </cell>
          <cell r="E14">
            <v>14.33</v>
          </cell>
          <cell r="F14">
            <v>7.09</v>
          </cell>
        </row>
        <row r="15">
          <cell r="B15">
            <v>22.2</v>
          </cell>
          <cell r="C15">
            <v>43.39</v>
          </cell>
          <cell r="D15">
            <v>1.85</v>
          </cell>
          <cell r="E15">
            <v>21.51</v>
          </cell>
          <cell r="F15">
            <v>16.11</v>
          </cell>
        </row>
        <row r="16">
          <cell r="B16">
            <v>23.02</v>
          </cell>
          <cell r="C16">
            <v>48.49</v>
          </cell>
          <cell r="D16">
            <v>1.79</v>
          </cell>
          <cell r="E16">
            <v>22.57</v>
          </cell>
          <cell r="F16">
            <v>17.170000000000002</v>
          </cell>
        </row>
        <row r="17">
          <cell r="B17">
            <v>17.91</v>
          </cell>
          <cell r="C17">
            <v>65.400000000000006</v>
          </cell>
          <cell r="D17">
            <v>1.54</v>
          </cell>
          <cell r="E17">
            <v>16.77</v>
          </cell>
          <cell r="F17">
            <v>12.15</v>
          </cell>
        </row>
        <row r="18">
          <cell r="B18">
            <v>15.02</v>
          </cell>
          <cell r="C18">
            <v>75.64</v>
          </cell>
          <cell r="D18">
            <v>1.46</v>
          </cell>
          <cell r="E18">
            <v>26.26</v>
          </cell>
          <cell r="F18">
            <v>16.84</v>
          </cell>
        </row>
        <row r="19">
          <cell r="B19">
            <v>11.02</v>
          </cell>
          <cell r="C19">
            <v>61.65</v>
          </cell>
          <cell r="D19">
            <v>0.88</v>
          </cell>
          <cell r="E19">
            <v>14.97</v>
          </cell>
          <cell r="F19">
            <v>9.08</v>
          </cell>
        </row>
        <row r="20">
          <cell r="B20">
            <v>11.84</v>
          </cell>
          <cell r="C20">
            <v>60.75</v>
          </cell>
          <cell r="D20">
            <v>1.23</v>
          </cell>
          <cell r="E20">
            <v>15.33</v>
          </cell>
          <cell r="F20">
            <v>11.69</v>
          </cell>
        </row>
        <row r="21">
          <cell r="B21">
            <v>13.84</v>
          </cell>
          <cell r="C21">
            <v>69.28</v>
          </cell>
          <cell r="D21">
            <v>1.25</v>
          </cell>
          <cell r="E21">
            <v>16.77</v>
          </cell>
          <cell r="F21">
            <v>10.28</v>
          </cell>
        </row>
        <row r="22">
          <cell r="B22">
            <v>17.350000000000001</v>
          </cell>
          <cell r="C22">
            <v>76.319999999999993</v>
          </cell>
          <cell r="D22">
            <v>1.57</v>
          </cell>
          <cell r="E22">
            <v>16.28</v>
          </cell>
          <cell r="F22">
            <v>7.85</v>
          </cell>
        </row>
        <row r="23">
          <cell r="B23">
            <v>18.239999999999998</v>
          </cell>
          <cell r="C23">
            <v>69.900000000000006</v>
          </cell>
          <cell r="D23">
            <v>1.4</v>
          </cell>
          <cell r="E23">
            <v>19.850000000000001</v>
          </cell>
          <cell r="F23">
            <v>11.8</v>
          </cell>
        </row>
        <row r="24">
          <cell r="B24">
            <v>22.56</v>
          </cell>
          <cell r="C24">
            <v>65.09</v>
          </cell>
          <cell r="D24">
            <v>2.23</v>
          </cell>
          <cell r="E24">
            <v>22.24</v>
          </cell>
          <cell r="F24">
            <v>15.38</v>
          </cell>
        </row>
        <row r="25">
          <cell r="B25">
            <v>31.09</v>
          </cell>
          <cell r="C25">
            <v>48.2</v>
          </cell>
          <cell r="D25">
            <v>2.82</v>
          </cell>
          <cell r="E25">
            <v>27.2</v>
          </cell>
          <cell r="F25">
            <v>22.87</v>
          </cell>
        </row>
        <row r="26">
          <cell r="B26">
            <v>27.2</v>
          </cell>
          <cell r="C26">
            <v>57.22</v>
          </cell>
          <cell r="D26">
            <v>2.5499999999999998</v>
          </cell>
          <cell r="E26">
            <v>28.25</v>
          </cell>
          <cell r="F26">
            <v>24.75</v>
          </cell>
        </row>
        <row r="27">
          <cell r="B27">
            <v>16.079999999999998</v>
          </cell>
          <cell r="C27">
            <v>61.87</v>
          </cell>
          <cell r="D27">
            <v>1.5</v>
          </cell>
          <cell r="E27">
            <v>21.59</v>
          </cell>
          <cell r="F27">
            <v>18.32</v>
          </cell>
        </row>
        <row r="28">
          <cell r="B28">
            <v>13.66</v>
          </cell>
          <cell r="C28">
            <v>57.92</v>
          </cell>
          <cell r="D28">
            <v>1.55</v>
          </cell>
          <cell r="E28">
            <v>8.44</v>
          </cell>
          <cell r="F28">
            <v>6.61</v>
          </cell>
        </row>
        <row r="29">
          <cell r="B29">
            <v>15.67</v>
          </cell>
          <cell r="C29">
            <v>51.89</v>
          </cell>
          <cell r="D29">
            <v>1.71</v>
          </cell>
          <cell r="E29">
            <v>10.81</v>
          </cell>
          <cell r="F29">
            <v>8.8699999999999992</v>
          </cell>
        </row>
        <row r="30">
          <cell r="B30">
            <v>7.81</v>
          </cell>
          <cell r="C30">
            <v>73.25</v>
          </cell>
          <cell r="D30">
            <v>1.47</v>
          </cell>
          <cell r="E30">
            <v>6.76</v>
          </cell>
          <cell r="F30">
            <v>4.46</v>
          </cell>
        </row>
        <row r="31">
          <cell r="B31">
            <v>10.039999999999999</v>
          </cell>
          <cell r="C31">
            <v>53.77</v>
          </cell>
          <cell r="D31">
            <v>1.6</v>
          </cell>
          <cell r="E31">
            <v>4.68</v>
          </cell>
          <cell r="F31">
            <v>3.16</v>
          </cell>
        </row>
        <row r="32">
          <cell r="B32">
            <v>7.91</v>
          </cell>
          <cell r="C32">
            <v>63.47</v>
          </cell>
          <cell r="D32">
            <v>1.6</v>
          </cell>
          <cell r="E32">
            <v>5.15</v>
          </cell>
          <cell r="F32">
            <v>3.68</v>
          </cell>
        </row>
        <row r="33">
          <cell r="B33">
            <v>9.94</v>
          </cell>
          <cell r="C33">
            <v>58.44</v>
          </cell>
          <cell r="D33">
            <v>1.6</v>
          </cell>
          <cell r="E33">
            <v>9.17</v>
          </cell>
          <cell r="F33">
            <v>7.4</v>
          </cell>
        </row>
        <row r="35">
          <cell r="B35">
            <v>10.65</v>
          </cell>
          <cell r="C35">
            <v>64.12</v>
          </cell>
          <cell r="D35">
            <v>1.51</v>
          </cell>
          <cell r="E35">
            <v>9.1</v>
          </cell>
          <cell r="F35">
            <v>6.34</v>
          </cell>
        </row>
        <row r="36">
          <cell r="B36">
            <v>9.02</v>
          </cell>
          <cell r="C36">
            <v>76.34</v>
          </cell>
          <cell r="D36">
            <v>1.18</v>
          </cell>
          <cell r="E36">
            <v>13.94</v>
          </cell>
          <cell r="F36">
            <v>8.68</v>
          </cell>
        </row>
        <row r="37">
          <cell r="B37">
            <v>10.84</v>
          </cell>
          <cell r="C37">
            <v>72.34</v>
          </cell>
          <cell r="D37">
            <v>1.1200000000000001</v>
          </cell>
          <cell r="E37">
            <v>12.58</v>
          </cell>
          <cell r="F37">
            <v>8.3000000000000007</v>
          </cell>
        </row>
        <row r="38">
          <cell r="B38">
            <v>7.99</v>
          </cell>
          <cell r="C38">
            <v>71.7</v>
          </cell>
          <cell r="D38">
            <v>1.08</v>
          </cell>
          <cell r="E38">
            <v>8.1999999999999993</v>
          </cell>
          <cell r="F38">
            <v>5.55</v>
          </cell>
        </row>
        <row r="39">
          <cell r="B39">
            <v>9.44</v>
          </cell>
          <cell r="C39">
            <v>54.54</v>
          </cell>
          <cell r="D39">
            <v>1</v>
          </cell>
          <cell r="E39">
            <v>5.69</v>
          </cell>
          <cell r="F39">
            <v>3.78</v>
          </cell>
        </row>
        <row r="40">
          <cell r="B40">
            <v>16.05</v>
          </cell>
          <cell r="C40">
            <v>47.98</v>
          </cell>
          <cell r="D40">
            <v>1.83</v>
          </cell>
          <cell r="E40">
            <v>9.64</v>
          </cell>
          <cell r="F40">
            <v>7.95</v>
          </cell>
        </row>
        <row r="41">
          <cell r="B41">
            <v>8.34</v>
          </cell>
          <cell r="C41">
            <v>60.46</v>
          </cell>
          <cell r="D41">
            <v>1.1499999999999999</v>
          </cell>
          <cell r="E41">
            <v>8.4600000000000009</v>
          </cell>
          <cell r="F41">
            <v>4.67</v>
          </cell>
        </row>
        <row r="42">
          <cell r="B42">
            <v>9.9499999999999993</v>
          </cell>
          <cell r="C42">
            <v>65.680000000000007</v>
          </cell>
          <cell r="D42">
            <v>1.28</v>
          </cell>
          <cell r="E42">
            <v>6.74</v>
          </cell>
          <cell r="F42">
            <v>3.76</v>
          </cell>
        </row>
        <row r="43">
          <cell r="B43">
            <v>9.76</v>
          </cell>
          <cell r="C43">
            <v>66.78</v>
          </cell>
          <cell r="D43">
            <v>1.1200000000000001</v>
          </cell>
          <cell r="E43">
            <v>6.82</v>
          </cell>
          <cell r="F43">
            <v>4.57</v>
          </cell>
        </row>
        <row r="44">
          <cell r="B44">
            <v>9.4700000000000006</v>
          </cell>
          <cell r="C44">
            <v>62.39</v>
          </cell>
          <cell r="D44">
            <v>1.35</v>
          </cell>
          <cell r="E44">
            <v>5.01</v>
          </cell>
          <cell r="F44">
            <v>2.9</v>
          </cell>
        </row>
        <row r="45">
          <cell r="B45">
            <v>17.75</v>
          </cell>
          <cell r="C45">
            <v>51.81</v>
          </cell>
          <cell r="D45">
            <v>1.55</v>
          </cell>
          <cell r="E45">
            <v>9.77</v>
          </cell>
          <cell r="F45">
            <v>7.43</v>
          </cell>
        </row>
        <row r="46">
          <cell r="B46">
            <v>11.07</v>
          </cell>
          <cell r="C46">
            <v>65.180000000000007</v>
          </cell>
          <cell r="D46">
            <v>1.1399999999999999</v>
          </cell>
          <cell r="E46">
            <v>6.93</v>
          </cell>
          <cell r="F46">
            <v>5.42</v>
          </cell>
        </row>
        <row r="47">
          <cell r="B47">
            <v>6.15</v>
          </cell>
          <cell r="C47">
            <v>68.84</v>
          </cell>
          <cell r="D47">
            <v>1.1599999999999999</v>
          </cell>
          <cell r="E47">
            <v>7.06</v>
          </cell>
          <cell r="F47">
            <v>5.57</v>
          </cell>
        </row>
        <row r="48">
          <cell r="B48">
            <v>3.56</v>
          </cell>
          <cell r="C48">
            <v>66.45</v>
          </cell>
          <cell r="D48">
            <v>0.81</v>
          </cell>
          <cell r="E48">
            <v>8.49</v>
          </cell>
          <cell r="F48">
            <v>5.99</v>
          </cell>
        </row>
        <row r="49">
          <cell r="B49">
            <v>4.84</v>
          </cell>
          <cell r="C49">
            <v>65.16</v>
          </cell>
          <cell r="D49">
            <v>0.79</v>
          </cell>
          <cell r="E49">
            <v>6.95</v>
          </cell>
          <cell r="F49">
            <v>5.19</v>
          </cell>
        </row>
        <row r="50">
          <cell r="B50">
            <v>12.96</v>
          </cell>
          <cell r="C50">
            <v>52.55</v>
          </cell>
          <cell r="D50">
            <v>1.04</v>
          </cell>
          <cell r="E50">
            <v>9.6</v>
          </cell>
          <cell r="F50">
            <v>5.75</v>
          </cell>
        </row>
        <row r="51">
          <cell r="B51">
            <v>11.67</v>
          </cell>
          <cell r="C51">
            <v>59.18</v>
          </cell>
          <cell r="D51">
            <v>1.1599999999999999</v>
          </cell>
          <cell r="E51">
            <v>9.94</v>
          </cell>
          <cell r="F51">
            <v>7.05</v>
          </cell>
        </row>
        <row r="52">
          <cell r="B52">
            <v>7.51</v>
          </cell>
          <cell r="C52">
            <v>77.05</v>
          </cell>
          <cell r="D52">
            <v>1.04</v>
          </cell>
          <cell r="E52">
            <v>8.0500000000000007</v>
          </cell>
          <cell r="F52">
            <v>5.4</v>
          </cell>
        </row>
        <row r="53">
          <cell r="B53">
            <v>3.55</v>
          </cell>
          <cell r="C53">
            <v>67.28</v>
          </cell>
          <cell r="D53">
            <v>1.02</v>
          </cell>
          <cell r="E53">
            <v>10.28</v>
          </cell>
          <cell r="F53">
            <v>5.18</v>
          </cell>
        </row>
        <row r="54">
          <cell r="B54">
            <v>3.36</v>
          </cell>
          <cell r="C54">
            <v>65.11</v>
          </cell>
          <cell r="D54">
            <v>0.88</v>
          </cell>
          <cell r="E54">
            <v>7.91</v>
          </cell>
          <cell r="F54">
            <v>3.52</v>
          </cell>
        </row>
        <row r="55">
          <cell r="B55">
            <v>4.18</v>
          </cell>
          <cell r="C55">
            <v>64.3</v>
          </cell>
          <cell r="D55">
            <v>0.65</v>
          </cell>
          <cell r="E55">
            <v>9.73</v>
          </cell>
          <cell r="F55">
            <v>5.37</v>
          </cell>
        </row>
        <row r="56">
          <cell r="B56">
            <v>6.43</v>
          </cell>
          <cell r="C56">
            <v>58.64</v>
          </cell>
          <cell r="D56">
            <v>0.73</v>
          </cell>
          <cell r="E56">
            <v>7.2</v>
          </cell>
          <cell r="F56">
            <v>3.75</v>
          </cell>
        </row>
        <row r="57">
          <cell r="B57">
            <v>8.7200000000000006</v>
          </cell>
          <cell r="C57">
            <v>50.44</v>
          </cell>
          <cell r="D57">
            <v>0.79</v>
          </cell>
          <cell r="E57">
            <v>7.39</v>
          </cell>
          <cell r="F57">
            <v>5.0999999999999996</v>
          </cell>
        </row>
        <row r="58">
          <cell r="B58">
            <v>11.01</v>
          </cell>
          <cell r="C58">
            <v>48.49</v>
          </cell>
          <cell r="D58">
            <v>0.93</v>
          </cell>
          <cell r="E58">
            <v>11.82</v>
          </cell>
          <cell r="F58">
            <v>8.1999999999999993</v>
          </cell>
        </row>
        <row r="60">
          <cell r="B60">
            <v>11.86</v>
          </cell>
          <cell r="C60">
            <v>93.02</v>
          </cell>
          <cell r="D60">
            <v>1.49</v>
          </cell>
          <cell r="E60">
            <v>15.82</v>
          </cell>
          <cell r="F60">
            <v>10.63</v>
          </cell>
        </row>
        <row r="61">
          <cell r="B61">
            <v>16.18</v>
          </cell>
          <cell r="C61">
            <v>80.290000000000006</v>
          </cell>
          <cell r="D61">
            <v>1.84</v>
          </cell>
          <cell r="E61">
            <v>14.71</v>
          </cell>
          <cell r="F61">
            <v>11</v>
          </cell>
        </row>
        <row r="62">
          <cell r="B62">
            <v>22.18</v>
          </cell>
          <cell r="C62">
            <v>49.29</v>
          </cell>
          <cell r="D62">
            <v>2.13</v>
          </cell>
          <cell r="E62">
            <v>31.8</v>
          </cell>
          <cell r="F62">
            <v>27.4</v>
          </cell>
        </row>
        <row r="63">
          <cell r="B63">
            <v>16.47</v>
          </cell>
          <cell r="C63">
            <v>63.06</v>
          </cell>
          <cell r="D63">
            <v>2.38</v>
          </cell>
          <cell r="E63">
            <v>7.3</v>
          </cell>
          <cell r="F63">
            <v>5.13</v>
          </cell>
        </row>
        <row r="64">
          <cell r="B64">
            <v>14.21</v>
          </cell>
          <cell r="C64">
            <v>78.64</v>
          </cell>
          <cell r="D64">
            <v>1.35</v>
          </cell>
          <cell r="E64">
            <v>12.89</v>
          </cell>
          <cell r="F64">
            <v>9.81</v>
          </cell>
        </row>
        <row r="65">
          <cell r="B65">
            <v>9.36</v>
          </cell>
          <cell r="C65">
            <v>71.290000000000006</v>
          </cell>
          <cell r="D65">
            <v>1.08</v>
          </cell>
          <cell r="E65">
            <v>8.57</v>
          </cell>
          <cell r="F65">
            <v>5.75</v>
          </cell>
        </row>
        <row r="66">
          <cell r="B66">
            <v>10.9</v>
          </cell>
          <cell r="C66">
            <v>49.92</v>
          </cell>
          <cell r="D66">
            <v>1.2</v>
          </cell>
          <cell r="E66">
            <v>6.15</v>
          </cell>
          <cell r="F66">
            <v>4.01</v>
          </cell>
        </row>
        <row r="67">
          <cell r="B67">
            <v>5.92</v>
          </cell>
          <cell r="C67">
            <v>57.96</v>
          </cell>
          <cell r="D67">
            <v>1.27</v>
          </cell>
          <cell r="E67">
            <v>4.83</v>
          </cell>
          <cell r="F67">
            <v>2.62</v>
          </cell>
        </row>
        <row r="68">
          <cell r="B68">
            <v>6.32</v>
          </cell>
          <cell r="C68">
            <v>46.91</v>
          </cell>
          <cell r="D68">
            <v>1.1200000000000001</v>
          </cell>
          <cell r="E68">
            <v>4.8899999999999997</v>
          </cell>
          <cell r="F68">
            <v>3.21</v>
          </cell>
        </row>
        <row r="69">
          <cell r="B69">
            <v>5.03</v>
          </cell>
          <cell r="C69">
            <v>54.35</v>
          </cell>
          <cell r="D69">
            <v>1.05</v>
          </cell>
          <cell r="E69">
            <v>8.8000000000000007</v>
          </cell>
          <cell r="F69">
            <v>5.85</v>
          </cell>
        </row>
        <row r="70">
          <cell r="B70">
            <v>10.36</v>
          </cell>
          <cell r="C70">
            <v>55.4</v>
          </cell>
          <cell r="D70">
            <v>1.1599999999999999</v>
          </cell>
          <cell r="E70">
            <v>10.36</v>
          </cell>
          <cell r="F70">
            <v>5.6</v>
          </cell>
        </row>
        <row r="71">
          <cell r="B71">
            <v>15.04</v>
          </cell>
          <cell r="C71">
            <v>47.18</v>
          </cell>
          <cell r="D71">
            <v>1.33</v>
          </cell>
          <cell r="E71">
            <v>11.9</v>
          </cell>
          <cell r="F71">
            <v>7.56</v>
          </cell>
        </row>
        <row r="72">
          <cell r="B72">
            <v>3.25</v>
          </cell>
          <cell r="C72">
            <v>53.11</v>
          </cell>
          <cell r="D72">
            <v>0.92</v>
          </cell>
          <cell r="E72">
            <v>8.1999999999999993</v>
          </cell>
          <cell r="F72">
            <v>5.61</v>
          </cell>
        </row>
        <row r="73">
          <cell r="B73">
            <v>14.22</v>
          </cell>
          <cell r="C73">
            <v>58.7</v>
          </cell>
          <cell r="D73">
            <v>1</v>
          </cell>
        </row>
        <row r="74">
          <cell r="B74">
            <v>10.130000000000001</v>
          </cell>
          <cell r="C74">
            <v>57.83</v>
          </cell>
          <cell r="D74">
            <v>1.08</v>
          </cell>
          <cell r="E74">
            <v>18.12</v>
          </cell>
          <cell r="F74">
            <v>11.34</v>
          </cell>
        </row>
        <row r="75">
          <cell r="B75">
            <v>16.14</v>
          </cell>
          <cell r="C75">
            <v>52.13</v>
          </cell>
          <cell r="D75">
            <v>1.25</v>
          </cell>
          <cell r="E75">
            <v>16.14</v>
          </cell>
          <cell r="F75">
            <v>12.38</v>
          </cell>
        </row>
        <row r="76">
          <cell r="B76">
            <v>15.4</v>
          </cell>
          <cell r="C76">
            <v>57.33</v>
          </cell>
          <cell r="D76">
            <v>1.62</v>
          </cell>
          <cell r="E76">
            <v>16.239999999999998</v>
          </cell>
          <cell r="F76">
            <v>12.73</v>
          </cell>
        </row>
        <row r="77">
          <cell r="B77">
            <v>13.69</v>
          </cell>
          <cell r="C77">
            <v>50.78</v>
          </cell>
          <cell r="D77">
            <v>1.3</v>
          </cell>
          <cell r="E77">
            <v>15.54</v>
          </cell>
          <cell r="F77">
            <v>13.23</v>
          </cell>
        </row>
        <row r="78">
          <cell r="B78">
            <v>20.03</v>
          </cell>
          <cell r="C78">
            <v>41.97</v>
          </cell>
          <cell r="D78">
            <v>1.29</v>
          </cell>
          <cell r="E78">
            <v>13.37</v>
          </cell>
          <cell r="F78">
            <v>11.63</v>
          </cell>
        </row>
        <row r="79">
          <cell r="B79">
            <v>25.31</v>
          </cell>
          <cell r="C79">
            <v>33.340000000000003</v>
          </cell>
          <cell r="D79">
            <v>2.0699999999999998</v>
          </cell>
          <cell r="E79">
            <v>11.19</v>
          </cell>
          <cell r="F79">
            <v>9.4600000000000009</v>
          </cell>
        </row>
        <row r="80">
          <cell r="B80">
            <v>13.95</v>
          </cell>
          <cell r="C80">
            <v>32.36</v>
          </cell>
          <cell r="D80">
            <v>0.49</v>
          </cell>
          <cell r="E80">
            <v>17.04</v>
          </cell>
          <cell r="F80">
            <v>14.76</v>
          </cell>
        </row>
        <row r="81">
          <cell r="B81">
            <v>11.11</v>
          </cell>
          <cell r="C81">
            <v>37.090000000000003</v>
          </cell>
          <cell r="D81">
            <v>-0.46</v>
          </cell>
          <cell r="E81">
            <v>5.74</v>
          </cell>
          <cell r="F81">
            <v>4.07</v>
          </cell>
        </row>
        <row r="82">
          <cell r="B82">
            <v>5.18</v>
          </cell>
          <cell r="C82">
            <v>47.35</v>
          </cell>
          <cell r="D82">
            <v>-0.37</v>
          </cell>
          <cell r="E82">
            <v>7.24</v>
          </cell>
          <cell r="F82">
            <v>4.22</v>
          </cell>
        </row>
        <row r="83">
          <cell r="B83">
            <v>2.72</v>
          </cell>
          <cell r="C83">
            <v>50.01</v>
          </cell>
          <cell r="D83">
            <v>-0.46</v>
          </cell>
          <cell r="E83">
            <v>7.81</v>
          </cell>
          <cell r="F83">
            <v>3.55</v>
          </cell>
        </row>
        <row r="85">
          <cell r="B85">
            <v>6.29</v>
          </cell>
          <cell r="C85">
            <v>25.83</v>
          </cell>
          <cell r="D85">
            <v>-0.57999999999999996</v>
          </cell>
          <cell r="E85">
            <v>5.33</v>
          </cell>
          <cell r="F85">
            <v>4.18</v>
          </cell>
        </row>
        <row r="86">
          <cell r="B86">
            <v>15.59</v>
          </cell>
          <cell r="C86">
            <v>20.149999999999999</v>
          </cell>
          <cell r="D86">
            <v>-0.06</v>
          </cell>
          <cell r="E86">
            <v>8.44</v>
          </cell>
          <cell r="F86">
            <v>5.82</v>
          </cell>
        </row>
        <row r="87">
          <cell r="B87">
            <v>26.06</v>
          </cell>
          <cell r="C87">
            <v>57.12</v>
          </cell>
          <cell r="D87">
            <v>0.26</v>
          </cell>
          <cell r="E87">
            <v>23.48</v>
          </cell>
          <cell r="F87">
            <v>18.02</v>
          </cell>
        </row>
        <row r="88">
          <cell r="B88">
            <v>9.5</v>
          </cell>
          <cell r="C88">
            <v>72.62</v>
          </cell>
          <cell r="D88">
            <v>-0.21</v>
          </cell>
          <cell r="E88">
            <v>17.920000000000002</v>
          </cell>
          <cell r="F88">
            <v>14.7</v>
          </cell>
        </row>
        <row r="89">
          <cell r="B89">
            <v>4.2</v>
          </cell>
          <cell r="C89">
            <v>42.43</v>
          </cell>
          <cell r="D89">
            <v>-0.23</v>
          </cell>
          <cell r="E89">
            <v>3.34</v>
          </cell>
          <cell r="F89">
            <v>2.0499999999999998</v>
          </cell>
        </row>
        <row r="90">
          <cell r="B90">
            <v>1.43</v>
          </cell>
          <cell r="C90">
            <v>50.35</v>
          </cell>
          <cell r="D90">
            <v>-0.52</v>
          </cell>
          <cell r="E90">
            <v>4.08</v>
          </cell>
          <cell r="F90">
            <v>1.21</v>
          </cell>
        </row>
        <row r="91">
          <cell r="B91">
            <v>4.25</v>
          </cell>
          <cell r="C91">
            <v>41.65</v>
          </cell>
          <cell r="D91">
            <v>-0.36</v>
          </cell>
          <cell r="E91">
            <v>3.96</v>
          </cell>
          <cell r="F91">
            <v>2.02</v>
          </cell>
        </row>
        <row r="92">
          <cell r="B92">
            <v>7.08</v>
          </cell>
          <cell r="C92">
            <v>42.17</v>
          </cell>
          <cell r="D92">
            <v>-0.21</v>
          </cell>
          <cell r="E92">
            <v>7.78</v>
          </cell>
          <cell r="F92">
            <v>4.58</v>
          </cell>
        </row>
        <row r="93">
          <cell r="B93">
            <v>21.19</v>
          </cell>
          <cell r="C93">
            <v>28.61</v>
          </cell>
          <cell r="D93">
            <v>-0.14000000000000001</v>
          </cell>
          <cell r="E93">
            <v>9.59</v>
          </cell>
          <cell r="F93">
            <v>7.94</v>
          </cell>
        </row>
        <row r="94">
          <cell r="B94">
            <v>10.16</v>
          </cell>
          <cell r="C94">
            <v>32.979999999999997</v>
          </cell>
          <cell r="D94">
            <v>0.06</v>
          </cell>
          <cell r="E94">
            <v>8.0399999999999991</v>
          </cell>
          <cell r="F94">
            <v>4.95</v>
          </cell>
        </row>
        <row r="95">
          <cell r="B95">
            <v>4.04</v>
          </cell>
          <cell r="C95">
            <v>37.24</v>
          </cell>
          <cell r="D95">
            <v>-0.15</v>
          </cell>
          <cell r="E95">
            <v>3.29</v>
          </cell>
          <cell r="F95">
            <v>2.2400000000000002</v>
          </cell>
        </row>
        <row r="98">
          <cell r="B98">
            <v>4.24</v>
          </cell>
          <cell r="C98">
            <v>41.26</v>
          </cell>
          <cell r="D98">
            <v>-0.35</v>
          </cell>
          <cell r="E98">
            <v>7.33</v>
          </cell>
          <cell r="F98">
            <v>3.18</v>
          </cell>
        </row>
        <row r="99">
          <cell r="B99">
            <v>13.98</v>
          </cell>
          <cell r="C99">
            <v>24.64</v>
          </cell>
          <cell r="D99">
            <v>0.01</v>
          </cell>
          <cell r="E99">
            <v>6.16</v>
          </cell>
          <cell r="F99">
            <v>3.71</v>
          </cell>
        </row>
        <row r="100">
          <cell r="B100">
            <v>13.14</v>
          </cell>
          <cell r="C100">
            <v>38.96</v>
          </cell>
          <cell r="D100">
            <v>-0.13</v>
          </cell>
          <cell r="E100">
            <v>5.63</v>
          </cell>
          <cell r="F100">
            <v>4.1399999999999997</v>
          </cell>
        </row>
        <row r="101">
          <cell r="B101">
            <v>12.99</v>
          </cell>
          <cell r="C101">
            <v>33.020000000000003</v>
          </cell>
          <cell r="D101">
            <v>-0.38</v>
          </cell>
          <cell r="E101">
            <v>7.92</v>
          </cell>
          <cell r="F101">
            <v>5.46</v>
          </cell>
        </row>
        <row r="102">
          <cell r="B102">
            <v>5.5</v>
          </cell>
          <cell r="C102">
            <v>32.630000000000003</v>
          </cell>
          <cell r="D102">
            <v>-0.39</v>
          </cell>
          <cell r="E102">
            <v>4.18</v>
          </cell>
          <cell r="F102">
            <v>2</v>
          </cell>
        </row>
        <row r="103">
          <cell r="B103">
            <v>4.13</v>
          </cell>
          <cell r="C103">
            <v>26.06</v>
          </cell>
          <cell r="D103">
            <v>-0.51</v>
          </cell>
          <cell r="E103">
            <v>5.37</v>
          </cell>
          <cell r="F103">
            <v>2.84</v>
          </cell>
        </row>
        <row r="105">
          <cell r="B105">
            <v>4.32</v>
          </cell>
          <cell r="C105">
            <v>29.09</v>
          </cell>
          <cell r="D105">
            <v>-0.49</v>
          </cell>
          <cell r="E105">
            <v>3.83</v>
          </cell>
          <cell r="F105">
            <v>2.65</v>
          </cell>
        </row>
        <row r="106">
          <cell r="B106">
            <v>6.32</v>
          </cell>
          <cell r="C106">
            <v>31.82</v>
          </cell>
          <cell r="D106">
            <v>-0.22</v>
          </cell>
          <cell r="E106">
            <v>4.9800000000000004</v>
          </cell>
          <cell r="F106">
            <v>2.68</v>
          </cell>
        </row>
        <row r="107">
          <cell r="B107">
            <v>5.33</v>
          </cell>
          <cell r="C107">
            <v>29.16</v>
          </cell>
          <cell r="D107">
            <v>-0.28999999999999998</v>
          </cell>
          <cell r="E107">
            <v>5.57</v>
          </cell>
          <cell r="F107">
            <v>2.95</v>
          </cell>
        </row>
        <row r="108">
          <cell r="B108">
            <v>5.17</v>
          </cell>
          <cell r="C108">
            <v>23.91</v>
          </cell>
          <cell r="D108">
            <v>-0.27</v>
          </cell>
          <cell r="E108">
            <v>3.18</v>
          </cell>
          <cell r="F108">
            <v>1.21</v>
          </cell>
        </row>
        <row r="109">
          <cell r="B109">
            <v>2.5</v>
          </cell>
          <cell r="C109">
            <v>24.14</v>
          </cell>
          <cell r="D109">
            <v>-0.27</v>
          </cell>
          <cell r="E109">
            <v>5.57</v>
          </cell>
          <cell r="F109">
            <v>4.12</v>
          </cell>
        </row>
        <row r="110">
          <cell r="B110">
            <v>1.61</v>
          </cell>
          <cell r="C110">
            <v>27.34</v>
          </cell>
          <cell r="D110">
            <v>-0.79</v>
          </cell>
          <cell r="E110">
            <v>2.52</v>
          </cell>
          <cell r="F110">
            <v>2.06</v>
          </cell>
        </row>
        <row r="112">
          <cell r="B112">
            <v>6.94</v>
          </cell>
          <cell r="C112">
            <v>33.119999999999997</v>
          </cell>
          <cell r="D112">
            <v>-0.28999999999999998</v>
          </cell>
          <cell r="E112">
            <v>5.62</v>
          </cell>
          <cell r="F112">
            <v>2.33</v>
          </cell>
        </row>
        <row r="113">
          <cell r="B113">
            <v>12.34</v>
          </cell>
          <cell r="C113">
            <v>36.229999999999997</v>
          </cell>
          <cell r="D113">
            <v>-0.09</v>
          </cell>
          <cell r="E113">
            <v>9.16</v>
          </cell>
          <cell r="F113">
            <v>5.85</v>
          </cell>
        </row>
        <row r="114">
          <cell r="B114">
            <v>8.26</v>
          </cell>
          <cell r="C114">
            <v>33.700000000000003</v>
          </cell>
          <cell r="D114">
            <v>-0.06</v>
          </cell>
          <cell r="E114">
            <v>5.09</v>
          </cell>
          <cell r="F114">
            <v>4.0599999999999996</v>
          </cell>
        </row>
        <row r="115">
          <cell r="B115">
            <v>4.1500000000000004</v>
          </cell>
          <cell r="C115">
            <v>26.4</v>
          </cell>
          <cell r="D115">
            <v>-0.08</v>
          </cell>
          <cell r="E115">
            <v>4.41</v>
          </cell>
          <cell r="F115">
            <v>3.69</v>
          </cell>
        </row>
        <row r="116">
          <cell r="B116">
            <v>7.4</v>
          </cell>
          <cell r="C116">
            <v>21.46</v>
          </cell>
          <cell r="D116">
            <v>-0.01</v>
          </cell>
          <cell r="E116">
            <v>6.09</v>
          </cell>
          <cell r="F116">
            <v>5.09</v>
          </cell>
        </row>
        <row r="117">
          <cell r="B117">
            <v>1.73</v>
          </cell>
          <cell r="C117">
            <v>28.5</v>
          </cell>
          <cell r="D117">
            <v>-0.11</v>
          </cell>
          <cell r="E117">
            <v>2.76</v>
          </cell>
          <cell r="F117">
            <v>1.97</v>
          </cell>
        </row>
        <row r="119">
          <cell r="B119">
            <v>4.72</v>
          </cell>
          <cell r="C119">
            <v>33.24</v>
          </cell>
          <cell r="D119">
            <v>0.1</v>
          </cell>
          <cell r="E119">
            <v>4.3099999999999996</v>
          </cell>
          <cell r="F119">
            <v>3.55</v>
          </cell>
        </row>
        <row r="120">
          <cell r="B120">
            <v>4.18</v>
          </cell>
          <cell r="C120">
            <v>35.869999999999997</v>
          </cell>
          <cell r="D120">
            <v>-0.19</v>
          </cell>
          <cell r="E120">
            <v>4.41</v>
          </cell>
          <cell r="F120">
            <v>1.55</v>
          </cell>
        </row>
        <row r="121">
          <cell r="B121">
            <v>7.61</v>
          </cell>
          <cell r="C121">
            <v>30.63</v>
          </cell>
          <cell r="D121">
            <v>-0.1</v>
          </cell>
          <cell r="E121">
            <v>5.04</v>
          </cell>
          <cell r="F121">
            <v>2.83</v>
          </cell>
        </row>
        <row r="122">
          <cell r="B122">
            <v>4.96</v>
          </cell>
          <cell r="C122">
            <v>40.520000000000003</v>
          </cell>
          <cell r="D122">
            <v>-0.14000000000000001</v>
          </cell>
          <cell r="E122">
            <v>7.13</v>
          </cell>
          <cell r="F122">
            <v>4.95</v>
          </cell>
        </row>
        <row r="123">
          <cell r="B123">
            <v>10.15</v>
          </cell>
          <cell r="C123">
            <v>52.76</v>
          </cell>
          <cell r="D123">
            <v>-7.0000000000000007E-2</v>
          </cell>
          <cell r="E123">
            <v>11.3</v>
          </cell>
          <cell r="F123">
            <v>8.2799999999999994</v>
          </cell>
        </row>
        <row r="127">
          <cell r="B127">
            <v>0.67</v>
          </cell>
          <cell r="C127">
            <v>40.31</v>
          </cell>
          <cell r="D127">
            <v>-0.32</v>
          </cell>
          <cell r="E127">
            <v>4.21</v>
          </cell>
          <cell r="F127">
            <v>3.38</v>
          </cell>
        </row>
        <row r="128">
          <cell r="B128">
            <v>3.62</v>
          </cell>
          <cell r="C128">
            <v>30.44</v>
          </cell>
          <cell r="D128">
            <v>-0.15</v>
          </cell>
          <cell r="E128">
            <v>4.1100000000000003</v>
          </cell>
          <cell r="F128">
            <v>4.97</v>
          </cell>
        </row>
        <row r="129">
          <cell r="B129">
            <v>6.81</v>
          </cell>
          <cell r="C129">
            <v>21.78</v>
          </cell>
          <cell r="D129">
            <v>-0.24</v>
          </cell>
          <cell r="E129">
            <v>6.42</v>
          </cell>
          <cell r="F129">
            <v>4.78</v>
          </cell>
        </row>
        <row r="130">
          <cell r="B130">
            <v>7.97</v>
          </cell>
          <cell r="C130">
            <v>30.07</v>
          </cell>
          <cell r="D130">
            <v>-0.21</v>
          </cell>
          <cell r="E130">
            <v>5.09</v>
          </cell>
          <cell r="F130">
            <v>4.62</v>
          </cell>
        </row>
        <row r="131">
          <cell r="B131">
            <v>9.48</v>
          </cell>
          <cell r="C131">
            <v>28.64</v>
          </cell>
          <cell r="D131">
            <v>-0.26</v>
          </cell>
          <cell r="E131">
            <v>4.91</v>
          </cell>
          <cell r="F131">
            <v>3.23</v>
          </cell>
        </row>
        <row r="133">
          <cell r="B133">
            <v>20.54</v>
          </cell>
          <cell r="C133">
            <v>19.61</v>
          </cell>
          <cell r="D133">
            <v>-0.03</v>
          </cell>
          <cell r="E133">
            <v>16</v>
          </cell>
          <cell r="F133">
            <v>8.9700000000000006</v>
          </cell>
        </row>
        <row r="134">
          <cell r="B134">
            <v>20.57</v>
          </cell>
          <cell r="C134">
            <v>15.33</v>
          </cell>
          <cell r="D134">
            <v>7.0000000000000007E-2</v>
          </cell>
          <cell r="E134">
            <v>17.46</v>
          </cell>
          <cell r="F134">
            <v>12.73</v>
          </cell>
        </row>
        <row r="135">
          <cell r="B135">
            <v>18.8</v>
          </cell>
          <cell r="C135">
            <v>43.25</v>
          </cell>
          <cell r="D135">
            <v>-0.15</v>
          </cell>
          <cell r="E135">
            <v>26.11</v>
          </cell>
          <cell r="F135">
            <v>22.62</v>
          </cell>
        </row>
        <row r="136">
          <cell r="B136">
            <v>15.7</v>
          </cell>
          <cell r="C136">
            <v>45.94</v>
          </cell>
          <cell r="D136">
            <v>-0.08</v>
          </cell>
          <cell r="E136">
            <v>19.98</v>
          </cell>
          <cell r="F136">
            <v>16.52</v>
          </cell>
        </row>
        <row r="137">
          <cell r="B137">
            <v>19.21</v>
          </cell>
          <cell r="C137">
            <v>52.67</v>
          </cell>
          <cell r="D137">
            <v>-0.08</v>
          </cell>
          <cell r="E137">
            <v>17.02</v>
          </cell>
          <cell r="F137">
            <v>13.36</v>
          </cell>
        </row>
        <row r="140">
          <cell r="B140">
            <v>19.03</v>
          </cell>
          <cell r="C140">
            <v>31.25</v>
          </cell>
          <cell r="D140">
            <v>7.0000000000000007E-2</v>
          </cell>
          <cell r="E140">
            <v>8.77</v>
          </cell>
          <cell r="F140">
            <v>7.69</v>
          </cell>
        </row>
        <row r="141">
          <cell r="B141">
            <v>11.76</v>
          </cell>
          <cell r="C141">
            <v>25.7</v>
          </cell>
          <cell r="D141">
            <v>0.25</v>
          </cell>
          <cell r="E141">
            <v>7.92</v>
          </cell>
          <cell r="F141">
            <v>6.86</v>
          </cell>
        </row>
        <row r="142">
          <cell r="B142">
            <v>10.51</v>
          </cell>
          <cell r="C142">
            <v>28.91</v>
          </cell>
          <cell r="D142">
            <v>0.4</v>
          </cell>
          <cell r="E142">
            <v>6.81</v>
          </cell>
          <cell r="F142">
            <v>5.55</v>
          </cell>
        </row>
        <row r="143">
          <cell r="B143">
            <v>1.48</v>
          </cell>
          <cell r="C143">
            <v>55.51</v>
          </cell>
          <cell r="D143">
            <v>0.26</v>
          </cell>
          <cell r="E143">
            <v>10.28</v>
          </cell>
          <cell r="F143">
            <v>5.46</v>
          </cell>
        </row>
        <row r="144">
          <cell r="B144">
            <v>1.07</v>
          </cell>
          <cell r="C144">
            <v>57</v>
          </cell>
          <cell r="D144">
            <v>0.34</v>
          </cell>
          <cell r="E144">
            <v>5.99</v>
          </cell>
          <cell r="F144">
            <v>3.37</v>
          </cell>
        </row>
        <row r="147">
          <cell r="B147">
            <v>9.86</v>
          </cell>
          <cell r="C147">
            <v>30.39</v>
          </cell>
          <cell r="D147">
            <v>0.09</v>
          </cell>
          <cell r="E147">
            <v>6.6</v>
          </cell>
          <cell r="F147">
            <v>4.6500000000000004</v>
          </cell>
        </row>
        <row r="148">
          <cell r="B148">
            <v>4.79</v>
          </cell>
          <cell r="C148">
            <v>35.74</v>
          </cell>
          <cell r="D148">
            <v>0.55000000000000004</v>
          </cell>
          <cell r="E148">
            <v>1.97</v>
          </cell>
          <cell r="F148">
            <v>1.4</v>
          </cell>
        </row>
        <row r="149">
          <cell r="B149">
            <v>7.39</v>
          </cell>
          <cell r="C149">
            <v>34.43</v>
          </cell>
          <cell r="D149">
            <v>-0.02</v>
          </cell>
          <cell r="E149">
            <v>6.92</v>
          </cell>
          <cell r="F149">
            <v>3.21</v>
          </cell>
        </row>
        <row r="150">
          <cell r="B150">
            <v>16.11</v>
          </cell>
          <cell r="C150">
            <v>17.95</v>
          </cell>
          <cell r="D150">
            <v>0.19</v>
          </cell>
          <cell r="E150">
            <v>6.65</v>
          </cell>
          <cell r="F150">
            <v>3.57</v>
          </cell>
        </row>
        <row r="151">
          <cell r="B151">
            <v>11.5</v>
          </cell>
          <cell r="C151">
            <v>35.270000000000003</v>
          </cell>
          <cell r="D151">
            <v>-0.06</v>
          </cell>
          <cell r="E151">
            <v>5.44</v>
          </cell>
          <cell r="F151">
            <v>2.72</v>
          </cell>
        </row>
        <row r="152">
          <cell r="B152">
            <v>5.77</v>
          </cell>
          <cell r="C152">
            <v>43.82</v>
          </cell>
          <cell r="D152">
            <v>-0.15</v>
          </cell>
          <cell r="E152">
            <v>5.7</v>
          </cell>
          <cell r="F152">
            <v>3.11</v>
          </cell>
        </row>
        <row r="153">
          <cell r="B153">
            <v>8.6999999999999993</v>
          </cell>
          <cell r="C153">
            <v>33.21</v>
          </cell>
          <cell r="D153">
            <v>-0.12</v>
          </cell>
          <cell r="E153">
            <v>9.9</v>
          </cell>
          <cell r="F153">
            <v>7.78</v>
          </cell>
        </row>
        <row r="154">
          <cell r="B154">
            <v>11.41</v>
          </cell>
          <cell r="C154">
            <v>41.61</v>
          </cell>
          <cell r="D154">
            <v>0.03</v>
          </cell>
          <cell r="E154">
            <v>6.36</v>
          </cell>
          <cell r="F154">
            <v>4.0199999999999996</v>
          </cell>
        </row>
        <row r="155">
          <cell r="B155">
            <v>7.63</v>
          </cell>
          <cell r="C155">
            <v>52.32</v>
          </cell>
          <cell r="D155">
            <v>-0.15</v>
          </cell>
          <cell r="E155">
            <v>5.91</v>
          </cell>
          <cell r="F155">
            <v>3.35</v>
          </cell>
        </row>
        <row r="156">
          <cell r="B156">
            <v>4.5599999999999996</v>
          </cell>
          <cell r="C156">
            <v>33.85</v>
          </cell>
          <cell r="D156">
            <v>-0.23</v>
          </cell>
          <cell r="E156">
            <v>4.1500000000000004</v>
          </cell>
          <cell r="F156">
            <v>4.34</v>
          </cell>
        </row>
        <row r="157">
          <cell r="B157">
            <v>5.52</v>
          </cell>
          <cell r="C157">
            <v>42.17</v>
          </cell>
          <cell r="D157">
            <v>-0.15</v>
          </cell>
          <cell r="E157">
            <v>6.3</v>
          </cell>
          <cell r="F157">
            <v>2.67</v>
          </cell>
        </row>
        <row r="158">
          <cell r="B158">
            <v>7.31</v>
          </cell>
          <cell r="C158">
            <v>43.65</v>
          </cell>
          <cell r="D158">
            <v>-0.11</v>
          </cell>
          <cell r="E158">
            <v>10.82</v>
          </cell>
          <cell r="F158">
            <v>4.05</v>
          </cell>
        </row>
        <row r="161">
          <cell r="B161">
            <v>3.92</v>
          </cell>
          <cell r="C161">
            <v>34.56</v>
          </cell>
          <cell r="D161">
            <v>-0.11</v>
          </cell>
          <cell r="E161">
            <v>3.78</v>
          </cell>
          <cell r="F161">
            <v>2.71</v>
          </cell>
        </row>
        <row r="162">
          <cell r="B162">
            <v>3.85</v>
          </cell>
          <cell r="C162">
            <v>26.44</v>
          </cell>
          <cell r="D162">
            <v>-0.15</v>
          </cell>
          <cell r="E162">
            <v>6.01</v>
          </cell>
          <cell r="F162">
            <v>6.72</v>
          </cell>
        </row>
        <row r="163">
          <cell r="B163">
            <v>8.8800000000000008</v>
          </cell>
          <cell r="C163">
            <v>27.36</v>
          </cell>
          <cell r="D163">
            <v>-0.02</v>
          </cell>
          <cell r="E163">
            <v>6.28</v>
          </cell>
          <cell r="F163">
            <v>2.52</v>
          </cell>
        </row>
        <row r="164">
          <cell r="B164">
            <v>13.27</v>
          </cell>
          <cell r="C164">
            <v>50.07</v>
          </cell>
          <cell r="D164">
            <v>0.63</v>
          </cell>
          <cell r="E164">
            <v>8.41</v>
          </cell>
          <cell r="F164">
            <v>3.7</v>
          </cell>
        </row>
        <row r="165">
          <cell r="B165">
            <v>6.51</v>
          </cell>
          <cell r="C165">
            <v>41.26</v>
          </cell>
          <cell r="D165">
            <v>0.38</v>
          </cell>
          <cell r="E165">
            <v>6.5</v>
          </cell>
          <cell r="F165">
            <v>3.27</v>
          </cell>
        </row>
        <row r="166">
          <cell r="B166">
            <v>2.0699999999999998</v>
          </cell>
          <cell r="C166">
            <v>42.83</v>
          </cell>
          <cell r="D166">
            <v>0.41</v>
          </cell>
          <cell r="E166">
            <v>8.8800000000000008</v>
          </cell>
          <cell r="F166">
            <v>3.32</v>
          </cell>
        </row>
        <row r="168">
          <cell r="B168">
            <v>31.21</v>
          </cell>
          <cell r="C168">
            <v>24.87</v>
          </cell>
          <cell r="D168">
            <v>1.4</v>
          </cell>
          <cell r="E168">
            <v>15.32</v>
          </cell>
          <cell r="F168">
            <v>9.93</v>
          </cell>
        </row>
        <row r="169">
          <cell r="B169">
            <v>20.25</v>
          </cell>
          <cell r="C169">
            <v>35.159999999999997</v>
          </cell>
          <cell r="D169">
            <v>0.54</v>
          </cell>
          <cell r="E169">
            <v>15.16</v>
          </cell>
          <cell r="F169">
            <v>12.55</v>
          </cell>
        </row>
        <row r="170">
          <cell r="B170">
            <v>22.92</v>
          </cell>
          <cell r="C170">
            <v>29.55</v>
          </cell>
          <cell r="D170">
            <v>0.7</v>
          </cell>
          <cell r="E170">
            <v>21.97</v>
          </cell>
          <cell r="F170">
            <v>16.53</v>
          </cell>
        </row>
        <row r="171">
          <cell r="B171">
            <v>17.61</v>
          </cell>
          <cell r="C171">
            <v>36.869999999999997</v>
          </cell>
          <cell r="D171">
            <v>0.55000000000000004</v>
          </cell>
          <cell r="E171">
            <v>22.89</v>
          </cell>
          <cell r="F171">
            <v>12.99</v>
          </cell>
        </row>
        <row r="172">
          <cell r="B172">
            <v>20.39</v>
          </cell>
          <cell r="C172">
            <v>32.369999999999997</v>
          </cell>
          <cell r="D172">
            <v>0.66</v>
          </cell>
          <cell r="E172">
            <v>16.54</v>
          </cell>
          <cell r="F172">
            <v>8.02</v>
          </cell>
        </row>
        <row r="173">
          <cell r="B173">
            <v>13.96</v>
          </cell>
          <cell r="C173">
            <v>57.24</v>
          </cell>
          <cell r="D173">
            <v>0.63</v>
          </cell>
          <cell r="E173">
            <v>14.82</v>
          </cell>
          <cell r="F173">
            <v>7.11</v>
          </cell>
        </row>
        <row r="175">
          <cell r="B175">
            <v>19.91</v>
          </cell>
          <cell r="C175">
            <v>28.17</v>
          </cell>
          <cell r="D175">
            <v>0.96</v>
          </cell>
          <cell r="E175">
            <v>19.88</v>
          </cell>
          <cell r="F175">
            <v>14.49</v>
          </cell>
        </row>
        <row r="176">
          <cell r="B176">
            <v>8.7200000000000006</v>
          </cell>
          <cell r="C176">
            <v>53.48</v>
          </cell>
          <cell r="D176">
            <v>0.66</v>
          </cell>
          <cell r="E176">
            <v>11.12</v>
          </cell>
          <cell r="F176">
            <v>7.95</v>
          </cell>
        </row>
        <row r="177">
          <cell r="B177">
            <v>16.649999999999999</v>
          </cell>
          <cell r="C177">
            <v>33.090000000000003</v>
          </cell>
          <cell r="D177">
            <v>0.92</v>
          </cell>
          <cell r="E177">
            <v>5.24</v>
          </cell>
          <cell r="F177">
            <v>1.75</v>
          </cell>
        </row>
        <row r="178">
          <cell r="B178">
            <v>12.72</v>
          </cell>
          <cell r="C178">
            <v>39.659999999999997</v>
          </cell>
          <cell r="D178">
            <v>0.92</v>
          </cell>
          <cell r="E178">
            <v>4.0199999999999996</v>
          </cell>
          <cell r="F178">
            <v>2.5499999999999998</v>
          </cell>
        </row>
        <row r="179">
          <cell r="B179">
            <v>13.6</v>
          </cell>
          <cell r="C179">
            <v>33.79</v>
          </cell>
          <cell r="D179">
            <v>0.85</v>
          </cell>
          <cell r="E179">
            <v>5.85</v>
          </cell>
          <cell r="F179">
            <v>3.03</v>
          </cell>
        </row>
        <row r="180">
          <cell r="B180">
            <v>11.93</v>
          </cell>
          <cell r="C180">
            <v>31.82</v>
          </cell>
          <cell r="D180">
            <v>0.69</v>
          </cell>
          <cell r="E180">
            <v>7.7</v>
          </cell>
          <cell r="F180">
            <v>3.59</v>
          </cell>
        </row>
        <row r="182">
          <cell r="B182">
            <v>18.010000000000002</v>
          </cell>
          <cell r="C182">
            <v>27.2</v>
          </cell>
          <cell r="D182">
            <v>0.87</v>
          </cell>
          <cell r="E182">
            <v>9.92</v>
          </cell>
          <cell r="F182">
            <v>6.93</v>
          </cell>
        </row>
        <row r="183">
          <cell r="B183">
            <v>14.97</v>
          </cell>
          <cell r="C183">
            <v>30.62</v>
          </cell>
          <cell r="D183">
            <v>1.21</v>
          </cell>
          <cell r="E183">
            <v>12.54</v>
          </cell>
          <cell r="F183">
            <v>7.51</v>
          </cell>
        </row>
        <row r="184">
          <cell r="B184">
            <v>14.86</v>
          </cell>
          <cell r="C184">
            <v>37.56</v>
          </cell>
          <cell r="D184">
            <v>0.98</v>
          </cell>
          <cell r="E184">
            <v>6.15</v>
          </cell>
          <cell r="F184">
            <v>3.54</v>
          </cell>
        </row>
        <row r="185">
          <cell r="B185">
            <v>17.27</v>
          </cell>
          <cell r="C185">
            <v>33.72</v>
          </cell>
          <cell r="D185">
            <v>1.1299999999999999</v>
          </cell>
          <cell r="E185">
            <v>7.52</v>
          </cell>
          <cell r="F185">
            <v>4.1100000000000003</v>
          </cell>
        </row>
        <row r="186">
          <cell r="B186">
            <v>19.12</v>
          </cell>
          <cell r="C186">
            <v>32.44</v>
          </cell>
          <cell r="D186">
            <v>1.1299999999999999</v>
          </cell>
          <cell r="E186">
            <v>7.99</v>
          </cell>
          <cell r="F186">
            <v>4.7699999999999996</v>
          </cell>
        </row>
        <row r="187">
          <cell r="B187">
            <v>10.74</v>
          </cell>
          <cell r="C187">
            <v>35.96</v>
          </cell>
          <cell r="D187">
            <v>1.21</v>
          </cell>
          <cell r="E187">
            <v>7.61</v>
          </cell>
          <cell r="F187">
            <v>4.75</v>
          </cell>
        </row>
        <row r="188">
          <cell r="B188">
            <v>15.91</v>
          </cell>
          <cell r="C188">
            <v>33.35</v>
          </cell>
          <cell r="D188">
            <v>1.43</v>
          </cell>
          <cell r="E188">
            <v>15.54</v>
          </cell>
          <cell r="F188">
            <v>13.77</v>
          </cell>
        </row>
        <row r="189">
          <cell r="B189">
            <v>12.84</v>
          </cell>
          <cell r="C189">
            <v>35.590000000000003</v>
          </cell>
          <cell r="D189">
            <v>1.0900000000000001</v>
          </cell>
          <cell r="E189">
            <v>8.23</v>
          </cell>
          <cell r="F189">
            <v>4.82</v>
          </cell>
        </row>
        <row r="190">
          <cell r="B190">
            <v>9.41</v>
          </cell>
          <cell r="C190">
            <v>42.36</v>
          </cell>
          <cell r="D190">
            <v>0.9</v>
          </cell>
          <cell r="E190">
            <v>5.72</v>
          </cell>
          <cell r="F190">
            <v>2.34</v>
          </cell>
        </row>
        <row r="191">
          <cell r="B191">
            <v>16.489999999999998</v>
          </cell>
          <cell r="C191">
            <v>35.58</v>
          </cell>
          <cell r="D191">
            <v>0.77</v>
          </cell>
          <cell r="E191">
            <v>9.58</v>
          </cell>
          <cell r="F191">
            <v>5.26</v>
          </cell>
        </row>
        <row r="192">
          <cell r="B192">
            <v>13.66</v>
          </cell>
          <cell r="C192">
            <v>39.22</v>
          </cell>
          <cell r="D192">
            <v>0.55000000000000004</v>
          </cell>
          <cell r="E192">
            <v>6.41</v>
          </cell>
          <cell r="F192">
            <v>4.3099999999999996</v>
          </cell>
        </row>
        <row r="193">
          <cell r="B193">
            <v>13.1</v>
          </cell>
          <cell r="C193">
            <v>45.53</v>
          </cell>
          <cell r="D193">
            <v>0.59</v>
          </cell>
          <cell r="E193">
            <v>7.84</v>
          </cell>
          <cell r="F193">
            <v>3.81</v>
          </cell>
        </row>
        <row r="194">
          <cell r="B194">
            <v>2.65</v>
          </cell>
          <cell r="C194">
            <v>49.63</v>
          </cell>
          <cell r="D194">
            <v>0.59</v>
          </cell>
          <cell r="E194">
            <v>7.49</v>
          </cell>
          <cell r="F194">
            <v>3.1</v>
          </cell>
        </row>
        <row r="195">
          <cell r="B195">
            <v>14.34</v>
          </cell>
          <cell r="C195">
            <v>31.34</v>
          </cell>
          <cell r="D195">
            <v>1.66</v>
          </cell>
          <cell r="E195">
            <v>12</v>
          </cell>
          <cell r="F195">
            <v>9.65</v>
          </cell>
        </row>
        <row r="196">
          <cell r="B196">
            <v>11.69</v>
          </cell>
          <cell r="C196">
            <v>28.11</v>
          </cell>
          <cell r="D196">
            <v>0.62</v>
          </cell>
          <cell r="E196">
            <v>7.42</v>
          </cell>
          <cell r="F196">
            <v>4.17</v>
          </cell>
        </row>
        <row r="197">
          <cell r="B197">
            <v>14.52</v>
          </cell>
          <cell r="C197">
            <v>25.28</v>
          </cell>
          <cell r="D197">
            <v>0.61</v>
          </cell>
          <cell r="E197">
            <v>6.74</v>
          </cell>
          <cell r="F197">
            <v>2.97</v>
          </cell>
        </row>
        <row r="198">
          <cell r="B198">
            <v>18.670000000000002</v>
          </cell>
          <cell r="C198">
            <v>31.52</v>
          </cell>
          <cell r="D198">
            <v>0.73</v>
          </cell>
          <cell r="E198">
            <v>13.84</v>
          </cell>
          <cell r="F198">
            <v>7.16</v>
          </cell>
        </row>
        <row r="199">
          <cell r="B199">
            <v>26.88</v>
          </cell>
          <cell r="C199">
            <v>21.72</v>
          </cell>
          <cell r="D199">
            <v>1.1000000000000001</v>
          </cell>
          <cell r="E199">
            <v>15.26</v>
          </cell>
          <cell r="F199">
            <v>10.66</v>
          </cell>
        </row>
        <row r="200">
          <cell r="B200">
            <v>31.15</v>
          </cell>
          <cell r="C200">
            <v>21.02</v>
          </cell>
          <cell r="D200">
            <v>1.55</v>
          </cell>
          <cell r="E200">
            <v>21.83</v>
          </cell>
          <cell r="F200">
            <v>17.760000000000002</v>
          </cell>
        </row>
        <row r="201">
          <cell r="B201">
            <v>8.36</v>
          </cell>
          <cell r="C201">
            <v>42.04</v>
          </cell>
          <cell r="D201">
            <v>0.9</v>
          </cell>
          <cell r="E201">
            <v>7.28</v>
          </cell>
          <cell r="F201">
            <v>2.79</v>
          </cell>
        </row>
        <row r="202">
          <cell r="C202">
            <v>10.62</v>
          </cell>
          <cell r="D202">
            <v>1.79</v>
          </cell>
          <cell r="E202">
            <v>21.24</v>
          </cell>
          <cell r="F202">
            <v>18.510000000000002</v>
          </cell>
        </row>
        <row r="203">
          <cell r="C203">
            <v>45.92</v>
          </cell>
          <cell r="D203">
            <v>0.91</v>
          </cell>
          <cell r="E203">
            <v>11.17</v>
          </cell>
          <cell r="F203">
            <v>6.7</v>
          </cell>
        </row>
        <row r="204">
          <cell r="C204">
            <v>55.48</v>
          </cell>
          <cell r="D204">
            <v>1.1200000000000001</v>
          </cell>
          <cell r="E204">
            <v>8.6</v>
          </cell>
          <cell r="F204">
            <v>3.79</v>
          </cell>
        </row>
        <row r="205">
          <cell r="C205">
            <v>38.270000000000003</v>
          </cell>
          <cell r="D205">
            <v>1.1200000000000001</v>
          </cell>
          <cell r="E205">
            <v>6.98</v>
          </cell>
          <cell r="F205">
            <v>3.13</v>
          </cell>
        </row>
        <row r="206">
          <cell r="C206">
            <v>38.69</v>
          </cell>
          <cell r="D206">
            <v>1.48</v>
          </cell>
          <cell r="E206">
            <v>9.6199999999999992</v>
          </cell>
          <cell r="F206">
            <v>4.75</v>
          </cell>
        </row>
        <row r="207">
          <cell r="B207">
            <v>11.39</v>
          </cell>
          <cell r="C207">
            <v>44.68</v>
          </cell>
          <cell r="D207">
            <v>1.1599999999999999</v>
          </cell>
          <cell r="E207">
            <v>8.48</v>
          </cell>
          <cell r="F207">
            <v>3.13</v>
          </cell>
        </row>
        <row r="208">
          <cell r="B208">
            <v>2.13</v>
          </cell>
          <cell r="C208">
            <v>57.11</v>
          </cell>
          <cell r="D208">
            <v>1.1000000000000001</v>
          </cell>
          <cell r="E208">
            <v>9</v>
          </cell>
          <cell r="F208">
            <v>2.5099999999999998</v>
          </cell>
        </row>
        <row r="210">
          <cell r="B210">
            <v>5.72</v>
          </cell>
          <cell r="C210">
            <v>44.5</v>
          </cell>
          <cell r="D210">
            <v>1.22</v>
          </cell>
          <cell r="E210">
            <v>17.96</v>
          </cell>
          <cell r="F210">
            <v>5.13</v>
          </cell>
        </row>
        <row r="211">
          <cell r="B211">
            <v>7.72</v>
          </cell>
          <cell r="C211">
            <v>45.35</v>
          </cell>
          <cell r="D211">
            <v>1.48</v>
          </cell>
          <cell r="E211">
            <v>22.24</v>
          </cell>
          <cell r="F211">
            <v>4.87</v>
          </cell>
        </row>
        <row r="212">
          <cell r="B212">
            <v>6.16</v>
          </cell>
          <cell r="C212">
            <v>51.57</v>
          </cell>
          <cell r="D212">
            <v>1.0900000000000001</v>
          </cell>
          <cell r="E212">
            <v>21.43</v>
          </cell>
          <cell r="F212">
            <v>4.6399999999999997</v>
          </cell>
        </row>
        <row r="213">
          <cell r="B213">
            <v>3.88</v>
          </cell>
          <cell r="C213">
            <v>55.17</v>
          </cell>
          <cell r="D213">
            <v>0.91</v>
          </cell>
          <cell r="E213">
            <v>-23.17</v>
          </cell>
          <cell r="F213">
            <v>3.23</v>
          </cell>
        </row>
        <row r="214">
          <cell r="B214">
            <v>15.68</v>
          </cell>
          <cell r="C214">
            <v>36.979999999999997</v>
          </cell>
          <cell r="D214">
            <v>1.05</v>
          </cell>
          <cell r="E214">
            <v>10.32</v>
          </cell>
          <cell r="F214">
            <v>7.1</v>
          </cell>
        </row>
        <row r="215">
          <cell r="B215">
            <v>5.2</v>
          </cell>
          <cell r="C215">
            <v>58.62</v>
          </cell>
          <cell r="D215">
            <v>1.39</v>
          </cell>
          <cell r="E215">
            <v>10.050000000000001</v>
          </cell>
          <cell r="F215">
            <v>7.28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Ringsend"/>
    </sheetNames>
    <sheetDataSet>
      <sheetData sheetId="0">
        <row r="2">
          <cell r="B2">
            <v>12.47</v>
          </cell>
          <cell r="C2">
            <v>0.2</v>
          </cell>
          <cell r="D2">
            <v>10.54</v>
          </cell>
        </row>
        <row r="3">
          <cell r="B3">
            <v>7.16</v>
          </cell>
          <cell r="C3">
            <v>-0.08</v>
          </cell>
          <cell r="D3">
            <v>11.43</v>
          </cell>
        </row>
        <row r="4">
          <cell r="B4">
            <v>9.57</v>
          </cell>
          <cell r="C4">
            <v>0.26</v>
          </cell>
          <cell r="D4">
            <v>11.11</v>
          </cell>
        </row>
        <row r="5">
          <cell r="B5">
            <v>3.51</v>
          </cell>
          <cell r="C5">
            <v>0.23</v>
          </cell>
          <cell r="D5">
            <v>9.9700000000000006</v>
          </cell>
        </row>
        <row r="6">
          <cell r="B6">
            <v>3.39</v>
          </cell>
          <cell r="C6">
            <v>0.34</v>
          </cell>
          <cell r="D6">
            <v>14.6</v>
          </cell>
        </row>
        <row r="7">
          <cell r="B7">
            <v>5.87</v>
          </cell>
          <cell r="C7">
            <v>0.3</v>
          </cell>
          <cell r="D7">
            <v>11.8</v>
          </cell>
        </row>
        <row r="8">
          <cell r="B8">
            <v>13.36</v>
          </cell>
          <cell r="C8">
            <v>1.28</v>
          </cell>
          <cell r="D8">
            <v>24.48</v>
          </cell>
        </row>
        <row r="10">
          <cell r="B10">
            <v>39.01</v>
          </cell>
          <cell r="C10">
            <v>1.1499999999999999</v>
          </cell>
          <cell r="D10">
            <v>28.45</v>
          </cell>
        </row>
        <row r="11">
          <cell r="B11">
            <v>53.02</v>
          </cell>
          <cell r="C11">
            <v>0.94</v>
          </cell>
          <cell r="D11">
            <v>51.16</v>
          </cell>
        </row>
        <row r="12">
          <cell r="B12">
            <v>20.46</v>
          </cell>
          <cell r="C12">
            <v>0.28000000000000003</v>
          </cell>
          <cell r="D12">
            <v>20.27</v>
          </cell>
        </row>
        <row r="13">
          <cell r="B13">
            <v>12.65</v>
          </cell>
          <cell r="C13">
            <v>0.45</v>
          </cell>
          <cell r="D13">
            <v>10.37</v>
          </cell>
        </row>
        <row r="14">
          <cell r="B14">
            <v>27.44</v>
          </cell>
          <cell r="C14">
            <v>1.1399999999999999</v>
          </cell>
          <cell r="D14">
            <v>22.36</v>
          </cell>
        </row>
        <row r="15">
          <cell r="B15">
            <v>28.89</v>
          </cell>
          <cell r="C15">
            <v>0.95</v>
          </cell>
          <cell r="D15">
            <v>27.79</v>
          </cell>
        </row>
        <row r="16">
          <cell r="B16">
            <v>40.299999999999997</v>
          </cell>
          <cell r="C16">
            <v>2.04</v>
          </cell>
          <cell r="D16">
            <v>30.25</v>
          </cell>
        </row>
        <row r="17">
          <cell r="B17">
            <v>39.090000000000003</v>
          </cell>
          <cell r="C17">
            <v>1.1599999999999999</v>
          </cell>
          <cell r="D17">
            <v>21.36</v>
          </cell>
        </row>
        <row r="18">
          <cell r="B18">
            <v>35.299999999999997</v>
          </cell>
          <cell r="C18">
            <v>0.89</v>
          </cell>
          <cell r="D18">
            <v>39.5</v>
          </cell>
        </row>
        <row r="19">
          <cell r="B19">
            <v>24.19</v>
          </cell>
          <cell r="C19">
            <v>0.19</v>
          </cell>
          <cell r="D19">
            <v>19.329999999999998</v>
          </cell>
        </row>
        <row r="20">
          <cell r="B20">
            <v>17.3</v>
          </cell>
          <cell r="C20">
            <v>0.31</v>
          </cell>
          <cell r="D20">
            <v>16.78</v>
          </cell>
        </row>
        <row r="21">
          <cell r="B21">
            <v>27.62</v>
          </cell>
          <cell r="C21">
            <v>0.68</v>
          </cell>
          <cell r="D21">
            <v>24.54</v>
          </cell>
        </row>
        <row r="22">
          <cell r="B22">
            <v>26.23</v>
          </cell>
          <cell r="C22">
            <v>0.67</v>
          </cell>
          <cell r="D22">
            <v>26.11</v>
          </cell>
        </row>
        <row r="23">
          <cell r="B23">
            <v>38.880000000000003</v>
          </cell>
          <cell r="C23">
            <v>0.94</v>
          </cell>
          <cell r="D23">
            <v>28.31</v>
          </cell>
        </row>
        <row r="24">
          <cell r="B24">
            <v>39.880000000000003</v>
          </cell>
          <cell r="C24">
            <v>0.88</v>
          </cell>
          <cell r="D24">
            <v>26.83</v>
          </cell>
        </row>
        <row r="25">
          <cell r="B25">
            <v>42.79</v>
          </cell>
          <cell r="C25">
            <v>1.35</v>
          </cell>
          <cell r="D25">
            <v>30.94</v>
          </cell>
        </row>
        <row r="26">
          <cell r="B26">
            <v>30.03</v>
          </cell>
          <cell r="C26">
            <v>1.04</v>
          </cell>
          <cell r="D26">
            <v>29.51</v>
          </cell>
        </row>
        <row r="27">
          <cell r="B27">
            <v>19.91</v>
          </cell>
          <cell r="C27">
            <v>0.39</v>
          </cell>
          <cell r="D27">
            <v>21.52</v>
          </cell>
        </row>
        <row r="28">
          <cell r="B28">
            <v>27.56</v>
          </cell>
          <cell r="C28">
            <v>1.29</v>
          </cell>
          <cell r="D28">
            <v>11.37</v>
          </cell>
        </row>
        <row r="29">
          <cell r="B29">
            <v>31.01</v>
          </cell>
          <cell r="C29">
            <v>1.21</v>
          </cell>
          <cell r="D29">
            <v>16.079999999999998</v>
          </cell>
        </row>
        <row r="30">
          <cell r="B30">
            <v>12.38</v>
          </cell>
          <cell r="C30">
            <v>0.67</v>
          </cell>
          <cell r="D30">
            <v>10.53</v>
          </cell>
        </row>
        <row r="31">
          <cell r="B31">
            <v>13.71</v>
          </cell>
          <cell r="C31">
            <v>0.65</v>
          </cell>
          <cell r="D31">
            <v>6.01</v>
          </cell>
        </row>
        <row r="32">
          <cell r="B32">
            <v>10.73</v>
          </cell>
          <cell r="C32">
            <v>0.53</v>
          </cell>
          <cell r="D32">
            <v>6.32</v>
          </cell>
        </row>
        <row r="33">
          <cell r="B33">
            <v>11.7</v>
          </cell>
          <cell r="C33">
            <v>0.51</v>
          </cell>
          <cell r="D33">
            <v>8.17</v>
          </cell>
        </row>
        <row r="35">
          <cell r="B35">
            <v>16.57</v>
          </cell>
          <cell r="C35">
            <v>0.59</v>
          </cell>
          <cell r="D35">
            <v>12.74</v>
          </cell>
        </row>
        <row r="36">
          <cell r="B36">
            <v>21.97</v>
          </cell>
          <cell r="C36">
            <v>0.82</v>
          </cell>
          <cell r="D36">
            <v>22.35</v>
          </cell>
        </row>
        <row r="37">
          <cell r="B37">
            <v>21.99</v>
          </cell>
          <cell r="C37">
            <v>2</v>
          </cell>
          <cell r="D37">
            <v>20.68</v>
          </cell>
        </row>
        <row r="38">
          <cell r="B38">
            <v>18.510000000000002</v>
          </cell>
          <cell r="C38">
            <v>0.83</v>
          </cell>
          <cell r="D38">
            <v>17.78</v>
          </cell>
        </row>
        <row r="39">
          <cell r="B39">
            <v>21.98</v>
          </cell>
          <cell r="C39">
            <v>1.66</v>
          </cell>
          <cell r="D39">
            <v>11.01</v>
          </cell>
        </row>
        <row r="40">
          <cell r="B40">
            <v>24.22</v>
          </cell>
          <cell r="C40">
            <v>1.56</v>
          </cell>
          <cell r="D40">
            <v>13.94</v>
          </cell>
        </row>
        <row r="41">
          <cell r="B41">
            <v>14.14</v>
          </cell>
          <cell r="C41">
            <v>0.35</v>
          </cell>
          <cell r="D41">
            <v>14.07</v>
          </cell>
        </row>
        <row r="42">
          <cell r="B42">
            <v>21.78</v>
          </cell>
          <cell r="C42">
            <v>1.1000000000000001</v>
          </cell>
          <cell r="D42">
            <v>10.63</v>
          </cell>
        </row>
        <row r="43">
          <cell r="B43">
            <v>21.35</v>
          </cell>
          <cell r="C43">
            <v>0.6</v>
          </cell>
          <cell r="D43">
            <v>12.36</v>
          </cell>
        </row>
        <row r="44">
          <cell r="B44">
            <v>19.68</v>
          </cell>
          <cell r="C44">
            <v>0.84</v>
          </cell>
          <cell r="D44">
            <v>9.4700000000000006</v>
          </cell>
        </row>
        <row r="45">
          <cell r="B45">
            <v>25.15</v>
          </cell>
          <cell r="C45">
            <v>1.24</v>
          </cell>
          <cell r="D45">
            <v>15.55</v>
          </cell>
        </row>
        <row r="46">
          <cell r="B46">
            <v>16.45</v>
          </cell>
          <cell r="C46">
            <v>0.38</v>
          </cell>
          <cell r="D46">
            <v>11.12</v>
          </cell>
        </row>
        <row r="47">
          <cell r="B47">
            <v>7.91</v>
          </cell>
          <cell r="C47">
            <v>0.28000000000000003</v>
          </cell>
          <cell r="D47">
            <v>10.09</v>
          </cell>
        </row>
        <row r="48">
          <cell r="B48">
            <v>3.3</v>
          </cell>
          <cell r="C48">
            <v>0.11</v>
          </cell>
          <cell r="D48">
            <v>9.25</v>
          </cell>
        </row>
        <row r="49">
          <cell r="B49">
            <v>6.03</v>
          </cell>
          <cell r="C49">
            <v>0.09</v>
          </cell>
          <cell r="D49">
            <v>7.86</v>
          </cell>
        </row>
        <row r="50">
          <cell r="B50">
            <v>18.41</v>
          </cell>
          <cell r="C50">
            <v>0.39</v>
          </cell>
          <cell r="D50">
            <v>18.86</v>
          </cell>
        </row>
        <row r="51">
          <cell r="B51">
            <v>23.21</v>
          </cell>
          <cell r="C51">
            <v>1.02</v>
          </cell>
          <cell r="D51">
            <v>24</v>
          </cell>
        </row>
        <row r="52">
          <cell r="B52">
            <v>11</v>
          </cell>
          <cell r="C52">
            <v>0.52</v>
          </cell>
          <cell r="D52">
            <v>5.07</v>
          </cell>
        </row>
        <row r="53">
          <cell r="B53">
            <v>3.75</v>
          </cell>
          <cell r="C53">
            <v>0.57999999999999996</v>
          </cell>
        </row>
        <row r="54">
          <cell r="B54">
            <v>3.92</v>
          </cell>
          <cell r="C54">
            <v>0.31</v>
          </cell>
        </row>
        <row r="55">
          <cell r="B55">
            <v>5.76</v>
          </cell>
          <cell r="C55">
            <v>0.33</v>
          </cell>
        </row>
        <row r="56">
          <cell r="B56">
            <v>10.46</v>
          </cell>
          <cell r="C56">
            <v>0.42</v>
          </cell>
        </row>
        <row r="57">
          <cell r="B57">
            <v>16.059999999999999</v>
          </cell>
          <cell r="C57">
            <v>0.71</v>
          </cell>
        </row>
        <row r="58">
          <cell r="B58">
            <v>24.05</v>
          </cell>
          <cell r="C58">
            <v>2.44</v>
          </cell>
        </row>
        <row r="60">
          <cell r="B60">
            <v>26.81</v>
          </cell>
          <cell r="C60">
            <v>1.91</v>
          </cell>
        </row>
        <row r="61">
          <cell r="B61">
            <v>34.83</v>
          </cell>
          <cell r="C61">
            <v>3.43</v>
          </cell>
        </row>
        <row r="62">
          <cell r="B62">
            <v>20.56</v>
          </cell>
          <cell r="C62">
            <v>1.97</v>
          </cell>
        </row>
        <row r="63">
          <cell r="B63">
            <v>26.2</v>
          </cell>
          <cell r="C63">
            <v>3.24</v>
          </cell>
        </row>
        <row r="64">
          <cell r="B64">
            <v>38.159999999999997</v>
          </cell>
          <cell r="C64">
            <v>4.09</v>
          </cell>
          <cell r="D64">
            <v>20.72</v>
          </cell>
        </row>
        <row r="65">
          <cell r="B65">
            <v>19.760000000000002</v>
          </cell>
          <cell r="C65">
            <v>2.77</v>
          </cell>
          <cell r="D65">
            <v>14.88</v>
          </cell>
          <cell r="E65">
            <v>5.22</v>
          </cell>
        </row>
        <row r="66">
          <cell r="B66">
            <v>10.44</v>
          </cell>
          <cell r="C66">
            <v>1.82</v>
          </cell>
          <cell r="D66">
            <v>10.97</v>
          </cell>
          <cell r="E66">
            <v>5.66</v>
          </cell>
        </row>
        <row r="67">
          <cell r="B67">
            <v>13.57</v>
          </cell>
          <cell r="C67">
            <v>2.11</v>
          </cell>
          <cell r="D67">
            <v>12.28</v>
          </cell>
          <cell r="E67">
            <v>3.71</v>
          </cell>
        </row>
        <row r="68">
          <cell r="B68">
            <v>7.37</v>
          </cell>
          <cell r="C68">
            <v>1.71</v>
          </cell>
          <cell r="D68">
            <v>8.43</v>
          </cell>
          <cell r="E68">
            <v>4.0999999999999996</v>
          </cell>
        </row>
        <row r="69">
          <cell r="B69">
            <v>14.29</v>
          </cell>
          <cell r="C69">
            <v>2.19</v>
          </cell>
          <cell r="D69">
            <v>13.28</v>
          </cell>
          <cell r="E69">
            <v>7.72</v>
          </cell>
        </row>
        <row r="70">
          <cell r="B70">
            <v>19.350000000000001</v>
          </cell>
          <cell r="C70">
            <v>2.96</v>
          </cell>
          <cell r="D70">
            <v>23.22</v>
          </cell>
          <cell r="E70">
            <v>8.8000000000000007</v>
          </cell>
        </row>
        <row r="71">
          <cell r="B71">
            <v>22.31</v>
          </cell>
          <cell r="C71">
            <v>2.2200000000000002</v>
          </cell>
          <cell r="D71">
            <v>26.22</v>
          </cell>
          <cell r="E71">
            <v>11.76</v>
          </cell>
        </row>
        <row r="72">
          <cell r="B72">
            <v>3.24</v>
          </cell>
          <cell r="C72">
            <v>1.63</v>
          </cell>
          <cell r="D72">
            <v>10.57</v>
          </cell>
          <cell r="E72">
            <v>6.48</v>
          </cell>
        </row>
        <row r="73">
          <cell r="B73">
            <v>31.34</v>
          </cell>
          <cell r="C73">
            <v>1.69</v>
          </cell>
          <cell r="D73">
            <v>23.29</v>
          </cell>
          <cell r="E73">
            <v>7.87</v>
          </cell>
        </row>
        <row r="74">
          <cell r="B74">
            <v>14.58</v>
          </cell>
          <cell r="C74">
            <v>1.71</v>
          </cell>
          <cell r="D74">
            <v>26.35</v>
          </cell>
          <cell r="E74">
            <v>11.76</v>
          </cell>
        </row>
        <row r="75">
          <cell r="B75">
            <v>19.71</v>
          </cell>
          <cell r="C75">
            <v>1.58</v>
          </cell>
          <cell r="D75">
            <v>18.399999999999999</v>
          </cell>
          <cell r="E75">
            <v>12.78</v>
          </cell>
        </row>
        <row r="76">
          <cell r="B76">
            <v>25.38</v>
          </cell>
          <cell r="C76">
            <v>1.97</v>
          </cell>
          <cell r="D76">
            <v>20.010000000000002</v>
          </cell>
          <cell r="E76">
            <v>14.23</v>
          </cell>
        </row>
        <row r="77">
          <cell r="B77">
            <v>34.89</v>
          </cell>
          <cell r="C77">
            <v>4.9400000000000004</v>
          </cell>
          <cell r="D77">
            <v>36.56</v>
          </cell>
          <cell r="E77">
            <v>17.22</v>
          </cell>
        </row>
        <row r="78">
          <cell r="B78">
            <v>31.76</v>
          </cell>
          <cell r="C78">
            <v>3.05</v>
          </cell>
          <cell r="D78">
            <v>21.32</v>
          </cell>
          <cell r="E78">
            <v>13.1</v>
          </cell>
        </row>
        <row r="79">
          <cell r="B79">
            <v>27.25</v>
          </cell>
          <cell r="C79">
            <v>1.96</v>
          </cell>
          <cell r="D79">
            <v>19.72</v>
          </cell>
          <cell r="E79">
            <v>10.78</v>
          </cell>
        </row>
        <row r="80">
          <cell r="B80">
            <v>29.88</v>
          </cell>
          <cell r="C80">
            <v>1.86</v>
          </cell>
          <cell r="D80">
            <v>19.03</v>
          </cell>
          <cell r="E80">
            <v>14.69</v>
          </cell>
        </row>
        <row r="81">
          <cell r="B81">
            <v>12.28</v>
          </cell>
          <cell r="C81">
            <v>1.39</v>
          </cell>
          <cell r="D81">
            <v>6.69</v>
          </cell>
          <cell r="E81">
            <v>4.55</v>
          </cell>
        </row>
        <row r="82">
          <cell r="B82">
            <v>6.47</v>
          </cell>
          <cell r="C82">
            <v>1.7</v>
          </cell>
          <cell r="D82">
            <v>17.690000000000001</v>
          </cell>
          <cell r="E82">
            <v>5.97</v>
          </cell>
        </row>
        <row r="83">
          <cell r="B83">
            <v>3.2</v>
          </cell>
          <cell r="C83">
            <v>1.69</v>
          </cell>
          <cell r="D83">
            <v>11.16</v>
          </cell>
          <cell r="E83">
            <v>5.54</v>
          </cell>
        </row>
        <row r="85">
          <cell r="B85">
            <v>8.2100000000000009</v>
          </cell>
          <cell r="C85">
            <v>1.44</v>
          </cell>
          <cell r="D85">
            <v>5.92</v>
          </cell>
          <cell r="E85">
            <v>2.56</v>
          </cell>
        </row>
        <row r="86">
          <cell r="B86">
            <v>19.48</v>
          </cell>
          <cell r="C86">
            <v>1.78</v>
          </cell>
          <cell r="D86">
            <v>18.84</v>
          </cell>
          <cell r="E86">
            <v>6.36</v>
          </cell>
        </row>
        <row r="87">
          <cell r="B87">
            <v>37.9</v>
          </cell>
          <cell r="C87">
            <v>1.38</v>
          </cell>
          <cell r="D87">
            <v>33.74</v>
          </cell>
          <cell r="E87">
            <v>19.739999999999998</v>
          </cell>
        </row>
        <row r="88">
          <cell r="B88">
            <v>14.82</v>
          </cell>
          <cell r="C88">
            <v>1.29</v>
          </cell>
          <cell r="D88">
            <v>26.99</v>
          </cell>
          <cell r="E88">
            <v>13.02</v>
          </cell>
        </row>
        <row r="89">
          <cell r="B89">
            <v>5.04</v>
          </cell>
          <cell r="C89">
            <v>1.17</v>
          </cell>
          <cell r="D89">
            <v>6.67</v>
          </cell>
          <cell r="E89">
            <v>2.7</v>
          </cell>
        </row>
        <row r="90">
          <cell r="B90">
            <v>2.57</v>
          </cell>
          <cell r="C90">
            <v>1</v>
          </cell>
          <cell r="D90">
            <v>10.72</v>
          </cell>
          <cell r="E90">
            <v>3.71</v>
          </cell>
        </row>
        <row r="91">
          <cell r="B91">
            <v>5.31</v>
          </cell>
          <cell r="C91">
            <v>0.99</v>
          </cell>
          <cell r="D91">
            <v>5.79</v>
          </cell>
          <cell r="E91">
            <v>2.8</v>
          </cell>
        </row>
        <row r="92">
          <cell r="B92">
            <v>11.57</v>
          </cell>
          <cell r="C92">
            <v>1.17</v>
          </cell>
          <cell r="D92">
            <v>16.559999999999999</v>
          </cell>
          <cell r="E92">
            <v>5.34</v>
          </cell>
        </row>
        <row r="93">
          <cell r="B93">
            <v>26.23</v>
          </cell>
          <cell r="C93">
            <v>1.51</v>
          </cell>
          <cell r="D93">
            <v>15.76</v>
          </cell>
          <cell r="E93">
            <v>6.52</v>
          </cell>
        </row>
        <row r="94">
          <cell r="B94">
            <v>9.1300000000000008</v>
          </cell>
          <cell r="C94">
            <v>1.01</v>
          </cell>
          <cell r="D94">
            <v>10.32</v>
          </cell>
          <cell r="E94">
            <v>4.4000000000000004</v>
          </cell>
        </row>
        <row r="95">
          <cell r="B95">
            <v>4.16</v>
          </cell>
          <cell r="C95">
            <v>1.06</v>
          </cell>
          <cell r="D95">
            <v>5.93</v>
          </cell>
          <cell r="E95">
            <v>2.52</v>
          </cell>
        </row>
        <row r="98">
          <cell r="B98">
            <v>8.82</v>
          </cell>
          <cell r="C98">
            <v>0.86</v>
          </cell>
          <cell r="D98">
            <v>16.559999999999999</v>
          </cell>
          <cell r="E98">
            <v>5.35</v>
          </cell>
        </row>
        <row r="99">
          <cell r="B99">
            <v>16.91</v>
          </cell>
          <cell r="C99">
            <v>1.3</v>
          </cell>
          <cell r="D99">
            <v>8.64</v>
          </cell>
          <cell r="E99">
            <v>3.94</v>
          </cell>
        </row>
        <row r="100">
          <cell r="B100">
            <v>21.5</v>
          </cell>
          <cell r="C100">
            <v>1.31</v>
          </cell>
          <cell r="D100">
            <v>9.44</v>
          </cell>
          <cell r="E100">
            <v>3.32</v>
          </cell>
        </row>
        <row r="101">
          <cell r="B101">
            <v>19.84</v>
          </cell>
          <cell r="C101">
            <v>1.27</v>
          </cell>
          <cell r="D101">
            <v>13.66</v>
          </cell>
          <cell r="E101">
            <v>5.27</v>
          </cell>
        </row>
        <row r="102">
          <cell r="B102">
            <v>10.39</v>
          </cell>
          <cell r="C102">
            <v>1.18</v>
          </cell>
          <cell r="D102">
            <v>12.59</v>
          </cell>
          <cell r="E102">
            <v>2.8</v>
          </cell>
        </row>
        <row r="105">
          <cell r="B105">
            <v>6.84</v>
          </cell>
          <cell r="C105">
            <v>0.96</v>
          </cell>
          <cell r="D105">
            <v>5.35</v>
          </cell>
          <cell r="E105">
            <v>3.12</v>
          </cell>
        </row>
        <row r="106">
          <cell r="B106">
            <v>8.2899999999999991</v>
          </cell>
          <cell r="C106">
            <v>1.1100000000000001</v>
          </cell>
          <cell r="D106">
            <v>8.92</v>
          </cell>
          <cell r="E106">
            <v>4.18</v>
          </cell>
        </row>
        <row r="107">
          <cell r="B107">
            <v>7.47</v>
          </cell>
          <cell r="C107">
            <v>1.1499999999999999</v>
          </cell>
          <cell r="D107">
            <v>8.8699999999999992</v>
          </cell>
          <cell r="E107">
            <v>4.33</v>
          </cell>
        </row>
        <row r="108">
          <cell r="B108">
            <v>5.45</v>
          </cell>
          <cell r="C108">
            <v>1</v>
          </cell>
          <cell r="D108">
            <v>8.64</v>
          </cell>
          <cell r="E108">
            <v>3.6</v>
          </cell>
        </row>
        <row r="109">
          <cell r="B109">
            <v>4.01</v>
          </cell>
          <cell r="C109">
            <v>1.08</v>
          </cell>
          <cell r="D109">
            <v>7.73</v>
          </cell>
          <cell r="E109">
            <v>3.8</v>
          </cell>
        </row>
        <row r="110">
          <cell r="B110">
            <v>8.02</v>
          </cell>
          <cell r="C110">
            <v>1.2</v>
          </cell>
          <cell r="D110">
            <v>5.08</v>
          </cell>
          <cell r="E110">
            <v>2.67</v>
          </cell>
        </row>
        <row r="112">
          <cell r="B112">
            <v>15</v>
          </cell>
          <cell r="C112">
            <v>1.25</v>
          </cell>
          <cell r="D112">
            <v>18.53</v>
          </cell>
          <cell r="E112">
            <v>4.6100000000000003</v>
          </cell>
        </row>
        <row r="113">
          <cell r="B113">
            <v>22.32</v>
          </cell>
          <cell r="C113">
            <v>1.86</v>
          </cell>
          <cell r="D113">
            <v>21.72</v>
          </cell>
          <cell r="E113">
            <v>5.99</v>
          </cell>
        </row>
        <row r="114">
          <cell r="B114">
            <v>7.01</v>
          </cell>
          <cell r="C114">
            <v>1.0900000000000001</v>
          </cell>
          <cell r="D114">
            <v>6.83</v>
          </cell>
          <cell r="E114">
            <v>3.49</v>
          </cell>
        </row>
        <row r="115">
          <cell r="B115">
            <v>5.9</v>
          </cell>
          <cell r="C115">
            <v>1.31</v>
          </cell>
          <cell r="D115">
            <v>5.16</v>
          </cell>
          <cell r="E115">
            <v>2.93</v>
          </cell>
        </row>
        <row r="116">
          <cell r="B116">
            <v>13.36</v>
          </cell>
          <cell r="C116">
            <v>1.67</v>
          </cell>
          <cell r="D116">
            <v>21.47</v>
          </cell>
          <cell r="E116">
            <v>5.82</v>
          </cell>
        </row>
        <row r="119">
          <cell r="B119">
            <v>6.68</v>
          </cell>
          <cell r="C119">
            <v>1.62</v>
          </cell>
          <cell r="D119">
            <v>6.11</v>
          </cell>
          <cell r="E119">
            <v>2.4500000000000002</v>
          </cell>
        </row>
        <row r="120">
          <cell r="B120">
            <v>7.28</v>
          </cell>
          <cell r="C120">
            <v>1.35</v>
          </cell>
          <cell r="D120">
            <v>8.99</v>
          </cell>
          <cell r="E120">
            <v>3.37</v>
          </cell>
        </row>
        <row r="121">
          <cell r="B121">
            <v>8.6199999999999992</v>
          </cell>
          <cell r="C121">
            <v>1.29</v>
          </cell>
          <cell r="D121">
            <v>12.25</v>
          </cell>
          <cell r="E121">
            <v>3.34</v>
          </cell>
        </row>
        <row r="122">
          <cell r="B122">
            <v>13.26</v>
          </cell>
          <cell r="C122">
            <v>1.64</v>
          </cell>
          <cell r="D122">
            <v>16.52</v>
          </cell>
          <cell r="E122">
            <v>5.75</v>
          </cell>
        </row>
        <row r="123">
          <cell r="B123">
            <v>16.91</v>
          </cell>
          <cell r="C123">
            <v>1.76</v>
          </cell>
          <cell r="D123">
            <v>20.23</v>
          </cell>
          <cell r="E123">
            <v>7.08</v>
          </cell>
        </row>
        <row r="124">
          <cell r="B124">
            <v>3.54</v>
          </cell>
          <cell r="C124">
            <v>1.41</v>
          </cell>
          <cell r="D124">
            <v>6.17</v>
          </cell>
          <cell r="E124">
            <v>2.97</v>
          </cell>
        </row>
        <row r="127">
          <cell r="B127">
            <v>4.26</v>
          </cell>
          <cell r="C127">
            <v>1.77</v>
          </cell>
          <cell r="D127">
            <v>6.3</v>
          </cell>
          <cell r="E127">
            <v>2.5299999999999998</v>
          </cell>
        </row>
        <row r="128">
          <cell r="B128">
            <v>8.25</v>
          </cell>
          <cell r="C128">
            <v>1.97</v>
          </cell>
          <cell r="D128">
            <v>9.1999999999999993</v>
          </cell>
          <cell r="E128">
            <v>3.31</v>
          </cell>
        </row>
        <row r="129">
          <cell r="B129">
            <v>11.05</v>
          </cell>
          <cell r="C129">
            <v>1.94</v>
          </cell>
          <cell r="D129">
            <v>16</v>
          </cell>
          <cell r="E129">
            <v>4.7</v>
          </cell>
        </row>
        <row r="130">
          <cell r="B130">
            <v>11.96</v>
          </cell>
          <cell r="C130">
            <v>1.91</v>
          </cell>
          <cell r="D130">
            <v>9.41</v>
          </cell>
          <cell r="E130">
            <v>3.02</v>
          </cell>
        </row>
        <row r="131">
          <cell r="B131">
            <v>14.63</v>
          </cell>
          <cell r="C131">
            <v>1.77</v>
          </cell>
          <cell r="D131">
            <v>18.829999999999998</v>
          </cell>
          <cell r="E131">
            <v>5.8</v>
          </cell>
        </row>
        <row r="133">
          <cell r="B133">
            <v>23.94</v>
          </cell>
          <cell r="C133">
            <v>2.08</v>
          </cell>
          <cell r="D133">
            <v>21.13</v>
          </cell>
          <cell r="E133">
            <v>11.51</v>
          </cell>
        </row>
        <row r="134">
          <cell r="B134">
            <v>31.18</v>
          </cell>
          <cell r="C134">
            <v>2.39</v>
          </cell>
          <cell r="D134">
            <v>26.71</v>
          </cell>
          <cell r="E134">
            <v>14.57</v>
          </cell>
        </row>
        <row r="135">
          <cell r="B135">
            <v>27.92</v>
          </cell>
          <cell r="C135">
            <v>2.4500000000000002</v>
          </cell>
          <cell r="D135">
            <v>33.61</v>
          </cell>
          <cell r="E135">
            <v>21.65</v>
          </cell>
        </row>
        <row r="136">
          <cell r="B136">
            <v>30.03</v>
          </cell>
          <cell r="C136">
            <v>2.58</v>
          </cell>
          <cell r="D136">
            <v>24.22</v>
          </cell>
          <cell r="E136">
            <v>13.98</v>
          </cell>
        </row>
        <row r="137">
          <cell r="B137">
            <v>35.869999999999997</v>
          </cell>
          <cell r="C137">
            <v>2.7</v>
          </cell>
          <cell r="D137">
            <v>27.82</v>
          </cell>
          <cell r="E137">
            <v>13.91</v>
          </cell>
        </row>
        <row r="140">
          <cell r="B140">
            <v>28.59</v>
          </cell>
          <cell r="C140">
            <v>3.04</v>
          </cell>
          <cell r="D140">
            <v>9.23</v>
          </cell>
          <cell r="E140">
            <v>6.98</v>
          </cell>
        </row>
        <row r="141">
          <cell r="B141">
            <v>19.690000000000001</v>
          </cell>
          <cell r="C141">
            <v>3.21</v>
          </cell>
          <cell r="D141">
            <v>9.24</v>
          </cell>
          <cell r="E141">
            <v>4.4800000000000004</v>
          </cell>
        </row>
        <row r="142">
          <cell r="B142">
            <v>18.41</v>
          </cell>
          <cell r="C142">
            <v>3.72</v>
          </cell>
          <cell r="D142">
            <v>11.59</v>
          </cell>
          <cell r="E142">
            <v>5.6</v>
          </cell>
        </row>
        <row r="143">
          <cell r="B143">
            <v>5.44</v>
          </cell>
          <cell r="C143">
            <v>3.47</v>
          </cell>
          <cell r="D143">
            <v>17.37</v>
          </cell>
          <cell r="E143">
            <v>8.77</v>
          </cell>
        </row>
        <row r="144">
          <cell r="B144">
            <v>4.72</v>
          </cell>
          <cell r="C144">
            <v>3.55</v>
          </cell>
          <cell r="D144">
            <v>10.6</v>
          </cell>
          <cell r="E144">
            <v>4.5999999999999996</v>
          </cell>
        </row>
        <row r="147">
          <cell r="B147">
            <v>14.89</v>
          </cell>
          <cell r="C147">
            <v>3.49</v>
          </cell>
          <cell r="D147">
            <v>19</v>
          </cell>
          <cell r="E147">
            <v>5.55</v>
          </cell>
        </row>
        <row r="148">
          <cell r="B148">
            <v>10.029999999999999</v>
          </cell>
          <cell r="C148">
            <v>3.84</v>
          </cell>
          <cell r="D148">
            <v>6.45</v>
          </cell>
          <cell r="E148">
            <v>2.84</v>
          </cell>
        </row>
        <row r="149">
          <cell r="B149">
            <v>8.32</v>
          </cell>
          <cell r="C149">
            <v>3.18</v>
          </cell>
          <cell r="D149">
            <v>10.89</v>
          </cell>
          <cell r="E149">
            <v>4.93</v>
          </cell>
        </row>
        <row r="150">
          <cell r="B150">
            <v>21.78</v>
          </cell>
          <cell r="C150">
            <v>3.99</v>
          </cell>
          <cell r="D150">
            <v>12.28</v>
          </cell>
          <cell r="E150">
            <v>4.6500000000000004</v>
          </cell>
        </row>
        <row r="151">
          <cell r="B151">
            <v>19.04</v>
          </cell>
          <cell r="C151">
            <v>3.68</v>
          </cell>
          <cell r="D151">
            <v>9.09</v>
          </cell>
          <cell r="E151">
            <v>4.21</v>
          </cell>
        </row>
        <row r="154">
          <cell r="B154">
            <v>13.39</v>
          </cell>
          <cell r="C154">
            <v>3.35</v>
          </cell>
          <cell r="D154">
            <v>21.22</v>
          </cell>
          <cell r="E154">
            <v>5.62</v>
          </cell>
        </row>
        <row r="155">
          <cell r="B155">
            <v>11.48</v>
          </cell>
          <cell r="C155">
            <v>3.47</v>
          </cell>
          <cell r="D155">
            <v>16.350000000000001</v>
          </cell>
          <cell r="E155">
            <v>4.3</v>
          </cell>
        </row>
        <row r="156">
          <cell r="B156">
            <v>10.81</v>
          </cell>
          <cell r="C156">
            <v>3.67</v>
          </cell>
          <cell r="D156">
            <v>6.07</v>
          </cell>
          <cell r="E156">
            <v>2.63</v>
          </cell>
        </row>
        <row r="157">
          <cell r="B157">
            <v>7.68</v>
          </cell>
          <cell r="C157">
            <v>3.02</v>
          </cell>
          <cell r="D157">
            <v>9.9700000000000006</v>
          </cell>
          <cell r="E157">
            <v>4.49</v>
          </cell>
        </row>
        <row r="158">
          <cell r="B158">
            <v>8.65</v>
          </cell>
          <cell r="C158">
            <v>2.59</v>
          </cell>
          <cell r="D158">
            <v>15.66</v>
          </cell>
          <cell r="E158">
            <v>7.12</v>
          </cell>
        </row>
        <row r="159">
          <cell r="B159">
            <v>3.02</v>
          </cell>
          <cell r="C159">
            <v>2.42</v>
          </cell>
          <cell r="D159">
            <v>7.33</v>
          </cell>
          <cell r="E159">
            <v>3.77</v>
          </cell>
        </row>
        <row r="161">
          <cell r="B161">
            <v>6.95</v>
          </cell>
          <cell r="C161">
            <v>2.64</v>
          </cell>
          <cell r="D161">
            <v>5.09</v>
          </cell>
          <cell r="E161">
            <v>2.2000000000000002</v>
          </cell>
        </row>
        <row r="162">
          <cell r="B162">
            <v>5.99</v>
          </cell>
          <cell r="C162">
            <v>2.77</v>
          </cell>
          <cell r="D162">
            <v>6.25</v>
          </cell>
          <cell r="E162">
            <v>1.74</v>
          </cell>
        </row>
        <row r="163">
          <cell r="B163">
            <v>9.4700000000000006</v>
          </cell>
          <cell r="C163">
            <v>2.69</v>
          </cell>
          <cell r="D163">
            <v>9.9</v>
          </cell>
          <cell r="E163">
            <v>3.59</v>
          </cell>
        </row>
        <row r="164">
          <cell r="B164">
            <v>11.07</v>
          </cell>
          <cell r="C164">
            <v>2.52</v>
          </cell>
          <cell r="D164">
            <v>14.44</v>
          </cell>
          <cell r="E164">
            <v>6.1</v>
          </cell>
        </row>
        <row r="165">
          <cell r="B165">
            <v>7.19</v>
          </cell>
          <cell r="C165">
            <v>2.79</v>
          </cell>
          <cell r="D165">
            <v>10.59</v>
          </cell>
          <cell r="E165">
            <v>4.7300000000000004</v>
          </cell>
        </row>
        <row r="166">
          <cell r="B166">
            <v>1.64</v>
          </cell>
          <cell r="C166">
            <v>2.64</v>
          </cell>
          <cell r="D166">
            <v>9.67</v>
          </cell>
          <cell r="E166">
            <v>5.25</v>
          </cell>
        </row>
        <row r="168">
          <cell r="B168">
            <v>24.34</v>
          </cell>
          <cell r="C168">
            <v>3.41</v>
          </cell>
          <cell r="D168">
            <v>28</v>
          </cell>
          <cell r="E168">
            <v>8.94</v>
          </cell>
        </row>
        <row r="169">
          <cell r="B169">
            <v>35.450000000000003</v>
          </cell>
          <cell r="C169">
            <v>3.51</v>
          </cell>
          <cell r="D169">
            <v>24.41</v>
          </cell>
          <cell r="E169">
            <v>12.28</v>
          </cell>
        </row>
        <row r="170">
          <cell r="B170">
            <v>28.79</v>
          </cell>
          <cell r="C170">
            <v>3.11</v>
          </cell>
          <cell r="D170">
            <v>32.99</v>
          </cell>
          <cell r="E170">
            <v>17.11</v>
          </cell>
        </row>
        <row r="171">
          <cell r="B171">
            <v>30.39</v>
          </cell>
          <cell r="C171">
            <v>2.87</v>
          </cell>
          <cell r="D171">
            <v>35.5</v>
          </cell>
          <cell r="E171">
            <v>17.41</v>
          </cell>
        </row>
        <row r="172">
          <cell r="B172">
            <v>31.16</v>
          </cell>
          <cell r="C172">
            <v>3.56</v>
          </cell>
          <cell r="D172">
            <v>24.14</v>
          </cell>
          <cell r="E172">
            <v>9.76</v>
          </cell>
        </row>
        <row r="175">
          <cell r="B175">
            <v>27.63</v>
          </cell>
          <cell r="C175">
            <v>3.78</v>
          </cell>
          <cell r="D175">
            <v>31.19</v>
          </cell>
          <cell r="E175">
            <v>16.66</v>
          </cell>
        </row>
        <row r="176">
          <cell r="B176">
            <v>11.54</v>
          </cell>
          <cell r="C176">
            <v>3.01</v>
          </cell>
          <cell r="D176">
            <v>15.01</v>
          </cell>
          <cell r="E176">
            <v>8.7799999999999994</v>
          </cell>
        </row>
        <row r="177">
          <cell r="B177">
            <v>24.93</v>
          </cell>
          <cell r="C177">
            <v>3.52</v>
          </cell>
          <cell r="D177">
            <v>9.89</v>
          </cell>
          <cell r="E177">
            <v>3.89</v>
          </cell>
        </row>
        <row r="178">
          <cell r="B178">
            <v>19.03</v>
          </cell>
          <cell r="C178">
            <v>3.63</v>
          </cell>
          <cell r="D178">
            <v>5.19</v>
          </cell>
          <cell r="E178">
            <v>2.2799999999999998</v>
          </cell>
        </row>
        <row r="179">
          <cell r="B179">
            <v>21.14</v>
          </cell>
          <cell r="C179">
            <v>3.11</v>
          </cell>
          <cell r="D179">
            <v>8.42</v>
          </cell>
          <cell r="E179">
            <v>3.2</v>
          </cell>
        </row>
        <row r="182">
          <cell r="B182">
            <v>27.26</v>
          </cell>
          <cell r="C182">
            <v>3.75</v>
          </cell>
          <cell r="D182">
            <v>18.239999999999998</v>
          </cell>
          <cell r="E182">
            <v>9.14</v>
          </cell>
        </row>
        <row r="183">
          <cell r="B183">
            <v>19.510000000000002</v>
          </cell>
          <cell r="C183">
            <v>3.73</v>
          </cell>
          <cell r="D183">
            <v>21.43</v>
          </cell>
          <cell r="E183">
            <v>7.11</v>
          </cell>
        </row>
        <row r="184">
          <cell r="B184">
            <v>17.78</v>
          </cell>
          <cell r="C184">
            <v>3.45</v>
          </cell>
          <cell r="D184">
            <v>7.62</v>
          </cell>
          <cell r="E184">
            <v>4.0999999999999996</v>
          </cell>
        </row>
        <row r="185">
          <cell r="B185">
            <v>22.95</v>
          </cell>
          <cell r="C185">
            <v>4.04</v>
          </cell>
          <cell r="D185">
            <v>17.47</v>
          </cell>
          <cell r="E185">
            <v>5.19</v>
          </cell>
        </row>
        <row r="186">
          <cell r="B186">
            <v>27.27</v>
          </cell>
          <cell r="C186">
            <v>4.38</v>
          </cell>
          <cell r="D186">
            <v>11.31</v>
          </cell>
          <cell r="E186">
            <v>4.8</v>
          </cell>
        </row>
        <row r="188">
          <cell r="B188">
            <v>20.53</v>
          </cell>
          <cell r="C188">
            <v>4</v>
          </cell>
          <cell r="D188">
            <v>12.2</v>
          </cell>
          <cell r="E188">
            <v>9.99</v>
          </cell>
        </row>
        <row r="189">
          <cell r="B189">
            <v>13.99</v>
          </cell>
          <cell r="C189">
            <v>3.67</v>
          </cell>
          <cell r="D189">
            <v>9.8800000000000008</v>
          </cell>
          <cell r="E189">
            <v>5.91</v>
          </cell>
        </row>
        <row r="190">
          <cell r="B190">
            <v>11.06</v>
          </cell>
          <cell r="C190">
            <v>3.54</v>
          </cell>
          <cell r="D190">
            <v>7.82</v>
          </cell>
          <cell r="E190">
            <v>3.89</v>
          </cell>
        </row>
        <row r="191">
          <cell r="B191">
            <v>18.440000000000001</v>
          </cell>
          <cell r="C191">
            <v>3.5</v>
          </cell>
          <cell r="D191">
            <v>15.78</v>
          </cell>
          <cell r="E191">
            <v>5.61</v>
          </cell>
        </row>
        <row r="192">
          <cell r="B192">
            <v>19.600000000000001</v>
          </cell>
          <cell r="C192">
            <v>3.39</v>
          </cell>
          <cell r="D192">
            <v>8.77</v>
          </cell>
          <cell r="E192">
            <v>4.32</v>
          </cell>
        </row>
        <row r="193">
          <cell r="B193">
            <v>13.79</v>
          </cell>
          <cell r="C193">
            <v>3.18</v>
          </cell>
          <cell r="D193">
            <v>10.029999999999999</v>
          </cell>
          <cell r="E193">
            <v>4.8600000000000003</v>
          </cell>
        </row>
        <row r="194">
          <cell r="B194">
            <v>4.3600000000000003</v>
          </cell>
          <cell r="C194">
            <v>2.96</v>
          </cell>
          <cell r="D194">
            <v>9.32</v>
          </cell>
          <cell r="E194">
            <v>5.54</v>
          </cell>
        </row>
        <row r="195">
          <cell r="B195">
            <v>16.600000000000001</v>
          </cell>
          <cell r="C195">
            <v>3.06</v>
          </cell>
          <cell r="D195">
            <v>12.59</v>
          </cell>
          <cell r="E195">
            <v>9.9700000000000006</v>
          </cell>
        </row>
        <row r="196">
          <cell r="B196">
            <v>17.55</v>
          </cell>
          <cell r="C196">
            <v>3.43</v>
          </cell>
          <cell r="D196">
            <v>9.5</v>
          </cell>
          <cell r="E196">
            <v>4.8099999999999996</v>
          </cell>
        </row>
        <row r="197">
          <cell r="B197">
            <v>17.61</v>
          </cell>
          <cell r="C197">
            <v>3.76</v>
          </cell>
          <cell r="D197">
            <v>11.01</v>
          </cell>
          <cell r="E197">
            <v>4.34</v>
          </cell>
        </row>
        <row r="198">
          <cell r="B198">
            <v>27.71</v>
          </cell>
          <cell r="C198">
            <v>4.0199999999999996</v>
          </cell>
          <cell r="D198">
            <v>19.989999999999998</v>
          </cell>
          <cell r="E198">
            <v>8.81</v>
          </cell>
        </row>
        <row r="199">
          <cell r="B199">
            <v>40.57</v>
          </cell>
          <cell r="C199">
            <v>4.21</v>
          </cell>
          <cell r="D199">
            <v>18.53</v>
          </cell>
          <cell r="E199">
            <v>5.43</v>
          </cell>
        </row>
        <row r="200">
          <cell r="B200">
            <v>39.71</v>
          </cell>
          <cell r="C200">
            <v>4.93</v>
          </cell>
          <cell r="D200">
            <v>26.49</v>
          </cell>
          <cell r="E200">
            <v>6.81</v>
          </cell>
        </row>
        <row r="201">
          <cell r="B201">
            <v>33.79</v>
          </cell>
          <cell r="C201">
            <v>4.3</v>
          </cell>
          <cell r="D201">
            <v>19.07</v>
          </cell>
          <cell r="E201">
            <v>7.52</v>
          </cell>
        </row>
        <row r="202">
          <cell r="B202">
            <v>22.38</v>
          </cell>
          <cell r="C202">
            <v>3.94</v>
          </cell>
          <cell r="D202">
            <v>20.32</v>
          </cell>
          <cell r="E202">
            <v>15.23</v>
          </cell>
        </row>
        <row r="203">
          <cell r="B203">
            <v>7.94</v>
          </cell>
          <cell r="C203">
            <v>3.6</v>
          </cell>
          <cell r="D203">
            <v>14.38</v>
          </cell>
          <cell r="E203">
            <v>8.77</v>
          </cell>
        </row>
        <row r="204">
          <cell r="B204">
            <v>9.1999999999999993</v>
          </cell>
          <cell r="C204">
            <v>4.24</v>
          </cell>
          <cell r="D204">
            <v>14.53</v>
          </cell>
          <cell r="E204">
            <v>7.39</v>
          </cell>
        </row>
        <row r="205">
          <cell r="B205">
            <v>13.72</v>
          </cell>
          <cell r="C205">
            <v>4.1500000000000004</v>
          </cell>
          <cell r="D205">
            <v>8.99</v>
          </cell>
          <cell r="E205">
            <v>4.0999999999999996</v>
          </cell>
        </row>
        <row r="206">
          <cell r="B206">
            <v>15.31</v>
          </cell>
          <cell r="C206">
            <v>4.0599999999999996</v>
          </cell>
          <cell r="D206">
            <v>12.35</v>
          </cell>
          <cell r="E206">
            <v>5.9</v>
          </cell>
        </row>
        <row r="207">
          <cell r="B207">
            <v>11.65</v>
          </cell>
          <cell r="C207">
            <v>4.22</v>
          </cell>
          <cell r="D207">
            <v>10.42</v>
          </cell>
          <cell r="E207">
            <v>5.21</v>
          </cell>
        </row>
        <row r="208">
          <cell r="B208">
            <v>3.44</v>
          </cell>
          <cell r="C208">
            <v>4.0199999999999996</v>
          </cell>
          <cell r="D208">
            <v>5.61</v>
          </cell>
          <cell r="E208">
            <v>3.12</v>
          </cell>
        </row>
        <row r="210">
          <cell r="B210">
            <v>6.82</v>
          </cell>
          <cell r="C210">
            <v>3.94</v>
          </cell>
          <cell r="D210">
            <v>11.13</v>
          </cell>
          <cell r="E210">
            <v>6.65</v>
          </cell>
        </row>
        <row r="211">
          <cell r="B211">
            <v>9.0299999999999994</v>
          </cell>
          <cell r="C211">
            <v>4.28</v>
          </cell>
          <cell r="D211">
            <v>11.89</v>
          </cell>
          <cell r="E211">
            <v>5.88</v>
          </cell>
        </row>
        <row r="212">
          <cell r="B212">
            <v>8.3699999999999992</v>
          </cell>
          <cell r="C212">
            <v>3.99</v>
          </cell>
          <cell r="D212">
            <v>11.43</v>
          </cell>
          <cell r="E212">
            <v>6.47</v>
          </cell>
        </row>
        <row r="213">
          <cell r="B213">
            <v>7.26</v>
          </cell>
          <cell r="C213">
            <v>3.85</v>
          </cell>
          <cell r="D213">
            <v>5.89</v>
          </cell>
          <cell r="E213">
            <v>3.69</v>
          </cell>
        </row>
        <row r="214">
          <cell r="B214">
            <v>17.36</v>
          </cell>
          <cell r="C214">
            <v>3.67</v>
          </cell>
          <cell r="D214">
            <v>14.68</v>
          </cell>
          <cell r="E214">
            <v>6.06</v>
          </cell>
        </row>
        <row r="215">
          <cell r="B215">
            <v>5.2</v>
          </cell>
          <cell r="C215">
            <v>3.99</v>
          </cell>
          <cell r="D215">
            <v>11.02</v>
          </cell>
          <cell r="E215">
            <v>6.53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airport swords"/>
    </sheetNames>
    <sheetDataSet>
      <sheetData sheetId="0">
        <row r="2">
          <cell r="B2">
            <v>8.59</v>
          </cell>
          <cell r="C2">
            <v>52.64</v>
          </cell>
          <cell r="D2">
            <v>0</v>
          </cell>
        </row>
        <row r="3">
          <cell r="B3">
            <v>6.8</v>
          </cell>
          <cell r="C3">
            <v>55.8</v>
          </cell>
          <cell r="D3">
            <v>0.91</v>
          </cell>
        </row>
        <row r="4">
          <cell r="B4">
            <v>11.83</v>
          </cell>
          <cell r="C4">
            <v>49.41</v>
          </cell>
          <cell r="D4">
            <v>1.93</v>
          </cell>
        </row>
        <row r="5">
          <cell r="B5">
            <v>10.1</v>
          </cell>
          <cell r="C5">
            <v>66.37</v>
          </cell>
          <cell r="D5">
            <v>2.1800000000000002</v>
          </cell>
        </row>
        <row r="6">
          <cell r="B6">
            <v>7.32</v>
          </cell>
          <cell r="C6">
            <v>70.27</v>
          </cell>
          <cell r="D6">
            <v>3.05</v>
          </cell>
        </row>
        <row r="7">
          <cell r="B7">
            <v>13.19</v>
          </cell>
          <cell r="C7">
            <v>43.83</v>
          </cell>
          <cell r="D7">
            <v>2.04</v>
          </cell>
        </row>
        <row r="8">
          <cell r="B8">
            <v>19.87</v>
          </cell>
          <cell r="C8">
            <v>41.44</v>
          </cell>
          <cell r="D8">
            <v>1.33</v>
          </cell>
        </row>
        <row r="10">
          <cell r="B10">
            <v>21.67</v>
          </cell>
          <cell r="C10">
            <v>28.69</v>
          </cell>
          <cell r="D10">
            <v>1.29</v>
          </cell>
        </row>
        <row r="11">
          <cell r="B11">
            <v>26.44</v>
          </cell>
          <cell r="C11">
            <v>33.979999999999997</v>
          </cell>
          <cell r="D11">
            <v>2.2200000000000002</v>
          </cell>
        </row>
        <row r="12">
          <cell r="B12">
            <v>16.48</v>
          </cell>
          <cell r="C12">
            <v>40.39</v>
          </cell>
          <cell r="D12">
            <v>2.06</v>
          </cell>
        </row>
        <row r="13">
          <cell r="B13">
            <v>11.64</v>
          </cell>
          <cell r="C13">
            <v>43.22</v>
          </cell>
          <cell r="D13">
            <v>1.97</v>
          </cell>
        </row>
        <row r="14">
          <cell r="B14">
            <v>8.6999999999999993</v>
          </cell>
          <cell r="C14">
            <v>58.86</v>
          </cell>
          <cell r="D14">
            <v>0.45</v>
          </cell>
        </row>
        <row r="15">
          <cell r="B15">
            <v>17.489999999999998</v>
          </cell>
          <cell r="C15">
            <v>45.15</v>
          </cell>
          <cell r="D15">
            <v>1.49</v>
          </cell>
        </row>
        <row r="16">
          <cell r="B16">
            <v>19.239999999999998</v>
          </cell>
          <cell r="C16">
            <v>38.97</v>
          </cell>
          <cell r="D16">
            <v>2</v>
          </cell>
        </row>
        <row r="17">
          <cell r="B17">
            <v>18.420000000000002</v>
          </cell>
          <cell r="C17">
            <v>46.88</v>
          </cell>
          <cell r="D17">
            <v>2.4900000000000002</v>
          </cell>
        </row>
        <row r="18">
          <cell r="B18">
            <v>17.97</v>
          </cell>
          <cell r="C18">
            <v>55.75</v>
          </cell>
          <cell r="D18">
            <v>2.46</v>
          </cell>
        </row>
        <row r="19">
          <cell r="B19">
            <v>12.63</v>
          </cell>
          <cell r="C19">
            <v>44.24</v>
          </cell>
          <cell r="D19">
            <v>2.0499999999999998</v>
          </cell>
        </row>
        <row r="20">
          <cell r="B20">
            <v>10.65</v>
          </cell>
          <cell r="C20">
            <v>44.36</v>
          </cell>
          <cell r="D20">
            <v>2.48</v>
          </cell>
        </row>
        <row r="21">
          <cell r="B21">
            <v>16.3</v>
          </cell>
          <cell r="C21">
            <v>53.9</v>
          </cell>
          <cell r="D21">
            <v>2.4900000000000002</v>
          </cell>
        </row>
        <row r="22">
          <cell r="B22">
            <v>17.5</v>
          </cell>
          <cell r="C22">
            <v>59.46</v>
          </cell>
          <cell r="D22">
            <v>2.42</v>
          </cell>
        </row>
        <row r="23">
          <cell r="B23">
            <v>20.309999999999999</v>
          </cell>
          <cell r="C23">
            <v>51.73</v>
          </cell>
          <cell r="D23">
            <v>2.35</v>
          </cell>
        </row>
        <row r="24">
          <cell r="B24">
            <v>19.78</v>
          </cell>
          <cell r="C24">
            <v>47.66</v>
          </cell>
          <cell r="D24">
            <v>2.78</v>
          </cell>
        </row>
        <row r="25">
          <cell r="B25">
            <v>21.86</v>
          </cell>
          <cell r="C25">
            <v>40.950000000000003</v>
          </cell>
          <cell r="D25">
            <v>3.35</v>
          </cell>
        </row>
        <row r="26">
          <cell r="B26">
            <v>21.66</v>
          </cell>
          <cell r="C26">
            <v>47.67</v>
          </cell>
          <cell r="D26">
            <v>3.96</v>
          </cell>
        </row>
        <row r="27">
          <cell r="B27">
            <v>17.04</v>
          </cell>
          <cell r="C27">
            <v>43.09</v>
          </cell>
          <cell r="D27">
            <v>3.71</v>
          </cell>
        </row>
        <row r="28">
          <cell r="B28">
            <v>14.79</v>
          </cell>
          <cell r="C28">
            <v>39.299999999999997</v>
          </cell>
          <cell r="D28">
            <v>4.4400000000000004</v>
          </cell>
        </row>
        <row r="29">
          <cell r="B29">
            <v>19.34</v>
          </cell>
          <cell r="C29">
            <v>37.29</v>
          </cell>
          <cell r="D29">
            <v>4.68</v>
          </cell>
        </row>
        <row r="30">
          <cell r="B30">
            <v>13.57</v>
          </cell>
          <cell r="C30">
            <v>56.67</v>
          </cell>
          <cell r="D30">
            <v>5.82</v>
          </cell>
        </row>
        <row r="31">
          <cell r="B31">
            <v>13.99</v>
          </cell>
          <cell r="C31">
            <v>40.9</v>
          </cell>
          <cell r="D31">
            <v>6.23</v>
          </cell>
        </row>
        <row r="32">
          <cell r="B32">
            <v>12.03</v>
          </cell>
          <cell r="C32">
            <v>48.52</v>
          </cell>
          <cell r="D32">
            <v>4.7</v>
          </cell>
        </row>
        <row r="33">
          <cell r="B33">
            <v>16.260000000000002</v>
          </cell>
          <cell r="C33">
            <v>42.27</v>
          </cell>
          <cell r="D33">
            <v>3.77</v>
          </cell>
        </row>
        <row r="35">
          <cell r="B35">
            <v>21.24</v>
          </cell>
          <cell r="C35">
            <v>39.950000000000003</v>
          </cell>
          <cell r="D35">
            <v>2.84</v>
          </cell>
        </row>
        <row r="36">
          <cell r="B36">
            <v>16.899999999999999</v>
          </cell>
          <cell r="C36">
            <v>58.45</v>
          </cell>
          <cell r="D36">
            <v>2.58</v>
          </cell>
        </row>
        <row r="37">
          <cell r="B37">
            <v>20.03</v>
          </cell>
          <cell r="C37">
            <v>48.35</v>
          </cell>
          <cell r="D37">
            <v>2.37</v>
          </cell>
        </row>
        <row r="38">
          <cell r="B38">
            <v>20.46</v>
          </cell>
          <cell r="C38">
            <v>52.67</v>
          </cell>
          <cell r="D38">
            <v>3.12</v>
          </cell>
        </row>
        <row r="39">
          <cell r="B39">
            <v>17.63</v>
          </cell>
          <cell r="C39">
            <v>39.49</v>
          </cell>
          <cell r="D39">
            <v>3.58</v>
          </cell>
        </row>
        <row r="40">
          <cell r="B40">
            <v>13.62</v>
          </cell>
          <cell r="C40">
            <v>34.33</v>
          </cell>
          <cell r="D40">
            <v>4.18</v>
          </cell>
        </row>
        <row r="41">
          <cell r="B41">
            <v>14.1</v>
          </cell>
          <cell r="C41">
            <v>40.21</v>
          </cell>
          <cell r="D41">
            <v>3.41</v>
          </cell>
        </row>
        <row r="42">
          <cell r="B42">
            <v>12.4</v>
          </cell>
          <cell r="C42">
            <v>48.82</v>
          </cell>
          <cell r="D42">
            <v>2.0299999999999998</v>
          </cell>
        </row>
        <row r="43">
          <cell r="B43">
            <v>20.75</v>
          </cell>
          <cell r="C43">
            <v>39.32</v>
          </cell>
          <cell r="D43">
            <v>2.84</v>
          </cell>
        </row>
        <row r="44">
          <cell r="B44">
            <v>16.47</v>
          </cell>
          <cell r="C44">
            <v>40.18</v>
          </cell>
          <cell r="D44">
            <v>2.74</v>
          </cell>
        </row>
        <row r="45">
          <cell r="B45">
            <v>17.309999999999999</v>
          </cell>
          <cell r="C45">
            <v>37.79</v>
          </cell>
          <cell r="D45">
            <v>2.44</v>
          </cell>
        </row>
        <row r="46">
          <cell r="B46">
            <v>20.59</v>
          </cell>
          <cell r="C46">
            <v>41.34</v>
          </cell>
          <cell r="D46">
            <v>2.71</v>
          </cell>
        </row>
        <row r="47">
          <cell r="B47">
            <v>18.7</v>
          </cell>
          <cell r="C47">
            <v>43.17</v>
          </cell>
          <cell r="D47">
            <v>2.64</v>
          </cell>
        </row>
        <row r="48">
          <cell r="B48">
            <v>17.350000000000001</v>
          </cell>
          <cell r="C48">
            <v>42.14</v>
          </cell>
          <cell r="D48">
            <v>3.32</v>
          </cell>
        </row>
        <row r="49">
          <cell r="B49">
            <v>19.21</v>
          </cell>
          <cell r="C49">
            <v>40.200000000000003</v>
          </cell>
          <cell r="D49">
            <v>3.61</v>
          </cell>
        </row>
        <row r="50">
          <cell r="B50">
            <v>18.760000000000002</v>
          </cell>
          <cell r="C50">
            <v>35.5</v>
          </cell>
          <cell r="D50">
            <v>3.39</v>
          </cell>
        </row>
        <row r="51">
          <cell r="B51">
            <v>17.36</v>
          </cell>
          <cell r="C51">
            <v>35.74</v>
          </cell>
          <cell r="D51">
            <v>3.96</v>
          </cell>
        </row>
        <row r="52">
          <cell r="B52">
            <v>19.5</v>
          </cell>
          <cell r="C52">
            <v>51.88</v>
          </cell>
          <cell r="D52">
            <v>4.3099999999999996</v>
          </cell>
        </row>
        <row r="53">
          <cell r="B53">
            <v>10.52</v>
          </cell>
          <cell r="C53">
            <v>53.76</v>
          </cell>
          <cell r="D53">
            <v>5.37</v>
          </cell>
        </row>
        <row r="54">
          <cell r="B54">
            <v>8.02</v>
          </cell>
          <cell r="C54">
            <v>53.42</v>
          </cell>
          <cell r="D54">
            <v>3.83</v>
          </cell>
        </row>
        <row r="55">
          <cell r="B55">
            <v>12.09</v>
          </cell>
          <cell r="C55">
            <v>45.39</v>
          </cell>
          <cell r="D55">
            <v>2.71</v>
          </cell>
        </row>
        <row r="56">
          <cell r="B56">
            <v>18.649999999999999</v>
          </cell>
          <cell r="C56">
            <v>38.479999999999997</v>
          </cell>
          <cell r="D56">
            <v>2.72</v>
          </cell>
        </row>
        <row r="57">
          <cell r="B57">
            <v>17.489999999999998</v>
          </cell>
          <cell r="C57">
            <v>34.090000000000003</v>
          </cell>
          <cell r="D57">
            <v>2.41</v>
          </cell>
        </row>
        <row r="58">
          <cell r="B58">
            <v>17.190000000000001</v>
          </cell>
          <cell r="C58">
            <v>30.4</v>
          </cell>
          <cell r="D58">
            <v>2.2400000000000002</v>
          </cell>
        </row>
        <row r="60">
          <cell r="B60">
            <v>25.29</v>
          </cell>
          <cell r="C60">
            <v>61.85</v>
          </cell>
          <cell r="D60">
            <v>3.76</v>
          </cell>
        </row>
        <row r="61">
          <cell r="B61">
            <v>22.1</v>
          </cell>
          <cell r="C61">
            <v>57.19</v>
          </cell>
          <cell r="D61">
            <v>3.08</v>
          </cell>
        </row>
        <row r="62">
          <cell r="B62">
            <v>20.149999999999999</v>
          </cell>
          <cell r="C62">
            <v>60.34</v>
          </cell>
          <cell r="D62">
            <v>3.63</v>
          </cell>
        </row>
        <row r="63">
          <cell r="B63">
            <v>17.670000000000002</v>
          </cell>
          <cell r="C63">
            <v>45.86</v>
          </cell>
          <cell r="D63">
            <v>3.55</v>
          </cell>
        </row>
        <row r="64">
          <cell r="B64">
            <v>42.71</v>
          </cell>
          <cell r="C64">
            <v>39.9</v>
          </cell>
          <cell r="D64">
            <v>5.1100000000000003</v>
          </cell>
        </row>
        <row r="65">
          <cell r="B65">
            <v>26.24</v>
          </cell>
          <cell r="C65">
            <v>37.6</v>
          </cell>
          <cell r="D65">
            <v>4.22</v>
          </cell>
        </row>
        <row r="66">
          <cell r="B66">
            <v>16.12</v>
          </cell>
          <cell r="C66">
            <v>32.82</v>
          </cell>
          <cell r="D66">
            <v>5.25</v>
          </cell>
        </row>
        <row r="67">
          <cell r="B67">
            <v>9.67</v>
          </cell>
          <cell r="C67">
            <v>44.69</v>
          </cell>
          <cell r="D67">
            <v>5.31</v>
          </cell>
        </row>
        <row r="68">
          <cell r="B68">
            <v>7.48</v>
          </cell>
          <cell r="C68">
            <v>38.44</v>
          </cell>
          <cell r="D68">
            <v>5.23</v>
          </cell>
        </row>
        <row r="69">
          <cell r="B69">
            <v>14.65</v>
          </cell>
          <cell r="C69">
            <v>33.799999999999997</v>
          </cell>
          <cell r="D69">
            <v>4.08</v>
          </cell>
        </row>
        <row r="70">
          <cell r="B70">
            <v>16.45</v>
          </cell>
          <cell r="C70">
            <v>37.17</v>
          </cell>
          <cell r="D70">
            <v>3.41</v>
          </cell>
        </row>
        <row r="71">
          <cell r="B71">
            <v>21.5</v>
          </cell>
          <cell r="C71">
            <v>32</v>
          </cell>
          <cell r="D71">
            <v>3.94</v>
          </cell>
        </row>
        <row r="72">
          <cell r="B72">
            <v>20.91</v>
          </cell>
          <cell r="C72">
            <v>28.63</v>
          </cell>
          <cell r="D72">
            <v>4.41</v>
          </cell>
        </row>
        <row r="73">
          <cell r="B73">
            <v>22.42</v>
          </cell>
          <cell r="C73">
            <v>37.380000000000003</v>
          </cell>
          <cell r="D73">
            <v>3.72</v>
          </cell>
        </row>
        <row r="74">
          <cell r="B74">
            <v>20.18</v>
          </cell>
          <cell r="C74">
            <v>37.28</v>
          </cell>
          <cell r="D74">
            <v>4.8099999999999996</v>
          </cell>
        </row>
        <row r="75">
          <cell r="B75">
            <v>25.95</v>
          </cell>
          <cell r="C75">
            <v>33.39</v>
          </cell>
          <cell r="D75">
            <v>5.0599999999999996</v>
          </cell>
        </row>
        <row r="76">
          <cell r="B76">
            <v>23.94</v>
          </cell>
          <cell r="C76">
            <v>36.71</v>
          </cell>
          <cell r="D76">
            <v>4.8899999999999997</v>
          </cell>
        </row>
        <row r="77">
          <cell r="B77">
            <v>26.53</v>
          </cell>
          <cell r="C77">
            <v>35.159999999999997</v>
          </cell>
          <cell r="D77">
            <v>5.21</v>
          </cell>
        </row>
        <row r="78">
          <cell r="B78">
            <v>25.26</v>
          </cell>
          <cell r="C78">
            <v>27.84</v>
          </cell>
          <cell r="D78">
            <v>5.26</v>
          </cell>
        </row>
        <row r="79">
          <cell r="B79">
            <v>22.59</v>
          </cell>
          <cell r="C79">
            <v>24.19</v>
          </cell>
          <cell r="D79">
            <v>5.44</v>
          </cell>
        </row>
        <row r="80">
          <cell r="B80">
            <v>25.72</v>
          </cell>
          <cell r="C80">
            <v>21.58</v>
          </cell>
          <cell r="D80">
            <v>6.04</v>
          </cell>
        </row>
        <row r="81">
          <cell r="B81">
            <v>18.14</v>
          </cell>
          <cell r="C81">
            <v>25.79</v>
          </cell>
          <cell r="D81">
            <v>6.26</v>
          </cell>
        </row>
        <row r="82">
          <cell r="B82">
            <v>12.46</v>
          </cell>
          <cell r="C82">
            <v>39.71</v>
          </cell>
          <cell r="D82">
            <v>6.13</v>
          </cell>
        </row>
        <row r="83">
          <cell r="B83">
            <v>14.41</v>
          </cell>
          <cell r="C83">
            <v>34.76</v>
          </cell>
          <cell r="D83">
            <v>5.72</v>
          </cell>
        </row>
        <row r="85">
          <cell r="B85">
            <v>14.47</v>
          </cell>
          <cell r="C85">
            <v>18.690000000000001</v>
          </cell>
          <cell r="D85">
            <v>5.23</v>
          </cell>
        </row>
        <row r="86">
          <cell r="B86">
            <v>17.98</v>
          </cell>
          <cell r="C86">
            <v>15.08</v>
          </cell>
          <cell r="D86">
            <v>5.5</v>
          </cell>
        </row>
        <row r="87">
          <cell r="B87">
            <v>33.4</v>
          </cell>
          <cell r="C87">
            <v>36.619999999999997</v>
          </cell>
          <cell r="D87">
            <v>4.25</v>
          </cell>
        </row>
        <row r="88">
          <cell r="B88">
            <v>23.01</v>
          </cell>
          <cell r="C88">
            <v>52.08</v>
          </cell>
          <cell r="D88">
            <v>2.72</v>
          </cell>
        </row>
        <row r="89">
          <cell r="B89">
            <v>10.28</v>
          </cell>
          <cell r="C89">
            <v>34.65</v>
          </cell>
          <cell r="D89">
            <v>3.58</v>
          </cell>
        </row>
        <row r="90">
          <cell r="B90">
            <v>7.06</v>
          </cell>
          <cell r="C90">
            <v>45.29</v>
          </cell>
          <cell r="D90">
            <v>3.07</v>
          </cell>
        </row>
        <row r="91">
          <cell r="B91">
            <v>11.7</v>
          </cell>
          <cell r="C91">
            <v>34.630000000000003</v>
          </cell>
          <cell r="D91">
            <v>2.94</v>
          </cell>
        </row>
        <row r="92">
          <cell r="B92">
            <v>16.73</v>
          </cell>
          <cell r="C92">
            <v>29.62</v>
          </cell>
          <cell r="D92">
            <v>3.24</v>
          </cell>
        </row>
        <row r="93">
          <cell r="B93">
            <v>22</v>
          </cell>
          <cell r="C93">
            <v>22.39</v>
          </cell>
          <cell r="D93">
            <v>3.24</v>
          </cell>
        </row>
        <row r="94">
          <cell r="B94">
            <v>17.84</v>
          </cell>
          <cell r="C94">
            <v>21.77</v>
          </cell>
          <cell r="D94">
            <v>2.46</v>
          </cell>
        </row>
        <row r="95">
          <cell r="B95">
            <v>16.36</v>
          </cell>
          <cell r="C95">
            <v>22.94</v>
          </cell>
          <cell r="D95">
            <v>2.97</v>
          </cell>
        </row>
        <row r="96">
          <cell r="B96">
            <v>12.33</v>
          </cell>
          <cell r="C96">
            <v>12.9</v>
          </cell>
          <cell r="D96">
            <v>3.4</v>
          </cell>
        </row>
        <row r="97">
          <cell r="B97">
            <v>5.42</v>
          </cell>
          <cell r="C97">
            <v>39.15</v>
          </cell>
          <cell r="D97">
            <v>2.74</v>
          </cell>
        </row>
        <row r="98">
          <cell r="B98">
            <v>17.48</v>
          </cell>
          <cell r="C98">
            <v>26.68</v>
          </cell>
          <cell r="D98">
            <v>1.86</v>
          </cell>
        </row>
        <row r="99">
          <cell r="B99">
            <v>20.74</v>
          </cell>
          <cell r="C99">
            <v>17.350000000000001</v>
          </cell>
          <cell r="D99">
            <v>1.8</v>
          </cell>
        </row>
        <row r="100">
          <cell r="B100">
            <v>21.11</v>
          </cell>
          <cell r="C100">
            <v>25.12</v>
          </cell>
          <cell r="D100">
            <v>2.29</v>
          </cell>
        </row>
        <row r="101">
          <cell r="B101">
            <v>23.2</v>
          </cell>
          <cell r="C101">
            <v>15.14</v>
          </cell>
          <cell r="D101">
            <v>2.17</v>
          </cell>
        </row>
        <row r="102">
          <cell r="B102">
            <v>16.579999999999998</v>
          </cell>
          <cell r="C102">
            <v>16.47</v>
          </cell>
          <cell r="D102">
            <v>1.3</v>
          </cell>
        </row>
        <row r="103">
          <cell r="B103">
            <v>14.16</v>
          </cell>
          <cell r="C103">
            <v>20.89</v>
          </cell>
          <cell r="D103">
            <v>0.62</v>
          </cell>
        </row>
        <row r="104">
          <cell r="B104">
            <v>16</v>
          </cell>
          <cell r="C104">
            <v>26.26</v>
          </cell>
          <cell r="D104">
            <v>0.75</v>
          </cell>
        </row>
        <row r="105">
          <cell r="B105">
            <v>15.09</v>
          </cell>
          <cell r="C105">
            <v>14.12</v>
          </cell>
          <cell r="D105">
            <v>0.72</v>
          </cell>
        </row>
        <row r="106">
          <cell r="B106">
            <v>15.79</v>
          </cell>
          <cell r="C106">
            <v>16.329999999999998</v>
          </cell>
          <cell r="D106">
            <v>2.63</v>
          </cell>
        </row>
        <row r="112">
          <cell r="B112">
            <v>27.43</v>
          </cell>
          <cell r="C112">
            <v>16.170000000000002</v>
          </cell>
          <cell r="D112">
            <v>11.83</v>
          </cell>
          <cell r="G112">
            <v>29.64</v>
          </cell>
        </row>
        <row r="113">
          <cell r="B113">
            <v>21.75</v>
          </cell>
          <cell r="C113">
            <v>17.84</v>
          </cell>
          <cell r="D113">
            <v>8.84</v>
          </cell>
          <cell r="G113">
            <v>8.6</v>
          </cell>
        </row>
        <row r="114">
          <cell r="B114">
            <v>17.14</v>
          </cell>
          <cell r="C114">
            <v>11.63</v>
          </cell>
          <cell r="D114">
            <v>11.23</v>
          </cell>
          <cell r="G114">
            <v>4.4000000000000004</v>
          </cell>
        </row>
        <row r="115">
          <cell r="B115">
            <v>15.11</v>
          </cell>
          <cell r="C115">
            <v>8.69</v>
          </cell>
          <cell r="D115">
            <v>11.7</v>
          </cell>
          <cell r="G115">
            <v>2.98</v>
          </cell>
        </row>
        <row r="116">
          <cell r="B116">
            <v>15.89</v>
          </cell>
          <cell r="C116">
            <v>8.2200000000000006</v>
          </cell>
          <cell r="D116">
            <v>11.98</v>
          </cell>
          <cell r="G116">
            <v>3.16</v>
          </cell>
        </row>
        <row r="117">
          <cell r="B117">
            <v>12.69</v>
          </cell>
          <cell r="C117">
            <v>11.9</v>
          </cell>
          <cell r="D117">
            <v>11.78</v>
          </cell>
          <cell r="G117">
            <v>3.58</v>
          </cell>
        </row>
        <row r="118">
          <cell r="B118">
            <v>14.05</v>
          </cell>
          <cell r="C118">
            <v>12.42</v>
          </cell>
          <cell r="D118">
            <v>11.37</v>
          </cell>
          <cell r="G118">
            <v>1.97</v>
          </cell>
        </row>
        <row r="119">
          <cell r="B119">
            <v>12.05</v>
          </cell>
          <cell r="C119">
            <v>19.61</v>
          </cell>
          <cell r="D119">
            <v>11.85</v>
          </cell>
          <cell r="G119">
            <v>5.29</v>
          </cell>
        </row>
        <row r="120">
          <cell r="B120">
            <v>12.71</v>
          </cell>
          <cell r="C120">
            <v>20.83</v>
          </cell>
          <cell r="D120">
            <v>10.07</v>
          </cell>
          <cell r="G120">
            <v>3.7</v>
          </cell>
        </row>
        <row r="121">
          <cell r="B121">
            <v>16.920000000000002</v>
          </cell>
          <cell r="C121">
            <v>16.850000000000001</v>
          </cell>
          <cell r="D121">
            <v>9.64</v>
          </cell>
          <cell r="G121">
            <v>3.15</v>
          </cell>
        </row>
        <row r="122">
          <cell r="B122">
            <v>19.489999999999998</v>
          </cell>
          <cell r="C122">
            <v>18.72</v>
          </cell>
          <cell r="D122">
            <v>10.78</v>
          </cell>
          <cell r="G122">
            <v>3.06</v>
          </cell>
        </row>
        <row r="123">
          <cell r="B123">
            <v>21.21</v>
          </cell>
          <cell r="C123">
            <v>31.28</v>
          </cell>
          <cell r="D123">
            <v>10.99</v>
          </cell>
          <cell r="G123">
            <v>2.67</v>
          </cell>
        </row>
        <row r="124">
          <cell r="B124">
            <v>13.96</v>
          </cell>
          <cell r="C124">
            <v>17</v>
          </cell>
          <cell r="D124">
            <v>9.5500000000000007</v>
          </cell>
          <cell r="G124">
            <v>4.0599999999999996</v>
          </cell>
        </row>
        <row r="125">
          <cell r="B125">
            <v>13.94</v>
          </cell>
          <cell r="C125">
            <v>16.73</v>
          </cell>
          <cell r="D125">
            <v>9.68</v>
          </cell>
          <cell r="G125">
            <v>3.69</v>
          </cell>
        </row>
        <row r="126">
          <cell r="B126">
            <v>17.010000000000002</v>
          </cell>
          <cell r="C126">
            <v>14.41</v>
          </cell>
          <cell r="D126">
            <v>9.6999999999999993</v>
          </cell>
          <cell r="G126">
            <v>2.5099999999999998</v>
          </cell>
        </row>
        <row r="127">
          <cell r="B127">
            <v>13.96</v>
          </cell>
          <cell r="C127">
            <v>23.08</v>
          </cell>
          <cell r="D127">
            <v>10.32</v>
          </cell>
          <cell r="G127">
            <v>5.48</v>
          </cell>
        </row>
        <row r="128">
          <cell r="B128">
            <v>14.82</v>
          </cell>
          <cell r="C128">
            <v>12.78</v>
          </cell>
          <cell r="D128">
            <v>10.9</v>
          </cell>
          <cell r="G128">
            <v>6.46</v>
          </cell>
        </row>
        <row r="129">
          <cell r="B129">
            <v>17.25</v>
          </cell>
          <cell r="C129">
            <v>11.95</v>
          </cell>
          <cell r="D129">
            <v>10.45</v>
          </cell>
          <cell r="G129">
            <v>5.21</v>
          </cell>
        </row>
        <row r="130">
          <cell r="B130">
            <v>17.45</v>
          </cell>
          <cell r="C130">
            <v>12.89</v>
          </cell>
          <cell r="D130">
            <v>9.94</v>
          </cell>
          <cell r="G130">
            <v>2.83</v>
          </cell>
        </row>
        <row r="131">
          <cell r="B131">
            <v>18</v>
          </cell>
          <cell r="C131">
            <v>14.98</v>
          </cell>
          <cell r="D131">
            <v>8.98</v>
          </cell>
          <cell r="G131">
            <v>2.46</v>
          </cell>
        </row>
        <row r="132">
          <cell r="B132">
            <v>18.86</v>
          </cell>
          <cell r="C132">
            <v>15.71</v>
          </cell>
          <cell r="D132">
            <v>9.7100000000000009</v>
          </cell>
          <cell r="G132">
            <v>1.64</v>
          </cell>
        </row>
        <row r="133">
          <cell r="B133">
            <v>21.65</v>
          </cell>
          <cell r="C133">
            <v>7.73</v>
          </cell>
          <cell r="D133">
            <v>10.06</v>
          </cell>
          <cell r="G133">
            <v>5.61</v>
          </cell>
        </row>
        <row r="134">
          <cell r="B134">
            <v>24.3</v>
          </cell>
          <cell r="C134">
            <v>7.72</v>
          </cell>
          <cell r="D134">
            <v>10.48</v>
          </cell>
          <cell r="G134">
            <v>6.61</v>
          </cell>
        </row>
        <row r="135">
          <cell r="B135">
            <v>29.6</v>
          </cell>
          <cell r="C135">
            <v>13.45</v>
          </cell>
          <cell r="D135">
            <v>10.25</v>
          </cell>
          <cell r="G135">
            <v>3.99</v>
          </cell>
        </row>
        <row r="136">
          <cell r="B136">
            <v>29.96</v>
          </cell>
          <cell r="C136">
            <v>15.91</v>
          </cell>
          <cell r="D136">
            <v>10.4</v>
          </cell>
          <cell r="G136">
            <v>6.7</v>
          </cell>
        </row>
        <row r="137">
          <cell r="B137">
            <v>31.23</v>
          </cell>
          <cell r="C137">
            <v>17.45</v>
          </cell>
          <cell r="D137">
            <v>10.14</v>
          </cell>
          <cell r="G137">
            <v>2.72</v>
          </cell>
        </row>
        <row r="138">
          <cell r="B138">
            <v>27.07</v>
          </cell>
          <cell r="C138">
            <v>25.28</v>
          </cell>
          <cell r="D138">
            <v>10.32</v>
          </cell>
          <cell r="G138">
            <v>6.9</v>
          </cell>
        </row>
        <row r="139">
          <cell r="B139">
            <v>20.89</v>
          </cell>
          <cell r="C139">
            <v>20.81</v>
          </cell>
          <cell r="D139">
            <v>10.68</v>
          </cell>
          <cell r="G139">
            <v>10.42</v>
          </cell>
        </row>
        <row r="140">
          <cell r="B140">
            <v>24.54</v>
          </cell>
          <cell r="C140">
            <v>11.87</v>
          </cell>
          <cell r="D140">
            <v>11.41</v>
          </cell>
          <cell r="G140">
            <v>13.68</v>
          </cell>
        </row>
        <row r="141">
          <cell r="B141">
            <v>22.79</v>
          </cell>
          <cell r="C141">
            <v>8.65</v>
          </cell>
          <cell r="D141">
            <v>12.02</v>
          </cell>
          <cell r="G141">
            <v>13.48</v>
          </cell>
        </row>
        <row r="142">
          <cell r="B142">
            <v>15.36</v>
          </cell>
          <cell r="C142">
            <v>17.55</v>
          </cell>
          <cell r="D142">
            <v>13.17</v>
          </cell>
          <cell r="E142">
            <v>0.17</v>
          </cell>
          <cell r="G142">
            <v>6.97</v>
          </cell>
        </row>
        <row r="143">
          <cell r="B143">
            <v>11.52</v>
          </cell>
          <cell r="C143">
            <v>42.69</v>
          </cell>
          <cell r="D143">
            <v>13.11</v>
          </cell>
          <cell r="E143">
            <v>0.17</v>
          </cell>
          <cell r="G143">
            <v>5.97</v>
          </cell>
        </row>
        <row r="144">
          <cell r="B144">
            <v>15.61</v>
          </cell>
          <cell r="C144">
            <v>35.729999999999997</v>
          </cell>
          <cell r="D144">
            <v>13.18</v>
          </cell>
          <cell r="E144">
            <v>0.18</v>
          </cell>
          <cell r="G144">
            <v>4.99</v>
          </cell>
        </row>
        <row r="145">
          <cell r="B145">
            <v>17.13</v>
          </cell>
          <cell r="C145">
            <v>22.47</v>
          </cell>
          <cell r="D145">
            <v>11.61</v>
          </cell>
          <cell r="E145">
            <v>0.19</v>
          </cell>
          <cell r="G145">
            <v>14.56</v>
          </cell>
        </row>
        <row r="146">
          <cell r="B146">
            <v>12.74</v>
          </cell>
          <cell r="C146">
            <v>29.05</v>
          </cell>
          <cell r="D146">
            <v>10.66</v>
          </cell>
          <cell r="E146">
            <v>0.2</v>
          </cell>
          <cell r="G146">
            <v>8.43</v>
          </cell>
        </row>
        <row r="147">
          <cell r="B147">
            <v>17.86</v>
          </cell>
          <cell r="C147">
            <v>17.600000000000001</v>
          </cell>
          <cell r="D147">
            <v>11.31</v>
          </cell>
          <cell r="E147">
            <v>0.18</v>
          </cell>
          <cell r="G147">
            <v>3.23</v>
          </cell>
        </row>
        <row r="148">
          <cell r="B148">
            <v>13</v>
          </cell>
          <cell r="C148">
            <v>26.11</v>
          </cell>
          <cell r="D148">
            <v>13.7</v>
          </cell>
          <cell r="E148">
            <v>0.16</v>
          </cell>
          <cell r="G148">
            <v>1.81</v>
          </cell>
        </row>
        <row r="149">
          <cell r="B149">
            <v>17.350000000000001</v>
          </cell>
          <cell r="C149">
            <v>21.35</v>
          </cell>
          <cell r="D149">
            <v>11.24</v>
          </cell>
          <cell r="E149">
            <v>0.21</v>
          </cell>
          <cell r="G149">
            <v>3.2</v>
          </cell>
        </row>
        <row r="150">
          <cell r="B150">
            <v>23.33</v>
          </cell>
          <cell r="C150">
            <v>6.38</v>
          </cell>
          <cell r="D150">
            <v>12.28</v>
          </cell>
          <cell r="E150">
            <v>0.21</v>
          </cell>
          <cell r="G150">
            <v>4.79</v>
          </cell>
        </row>
        <row r="151">
          <cell r="B151">
            <v>26</v>
          </cell>
          <cell r="C151">
            <v>15.4</v>
          </cell>
          <cell r="D151">
            <v>7.42</v>
          </cell>
          <cell r="E151">
            <v>0.12</v>
          </cell>
          <cell r="G151">
            <v>8.32</v>
          </cell>
        </row>
        <row r="152">
          <cell r="B152">
            <v>28.96</v>
          </cell>
          <cell r="C152">
            <v>15.52</v>
          </cell>
          <cell r="D152">
            <v>0.49</v>
          </cell>
          <cell r="E152">
            <v>0.09</v>
          </cell>
          <cell r="G152">
            <v>8.16</v>
          </cell>
        </row>
        <row r="153">
          <cell r="B153">
            <v>23.75</v>
          </cell>
          <cell r="C153">
            <v>17.559999999999999</v>
          </cell>
          <cell r="D153">
            <v>0.4</v>
          </cell>
          <cell r="E153">
            <v>0.15</v>
          </cell>
          <cell r="G153">
            <v>5.5</v>
          </cell>
        </row>
        <row r="154">
          <cell r="B154">
            <v>31.2</v>
          </cell>
          <cell r="C154">
            <v>22.34</v>
          </cell>
          <cell r="D154">
            <v>0.6</v>
          </cell>
          <cell r="E154">
            <v>0.15</v>
          </cell>
          <cell r="G154">
            <v>2.91</v>
          </cell>
        </row>
        <row r="155">
          <cell r="B155">
            <v>29.19</v>
          </cell>
          <cell r="C155">
            <v>29.13</v>
          </cell>
          <cell r="D155">
            <v>1.06</v>
          </cell>
          <cell r="E155">
            <v>0.17</v>
          </cell>
          <cell r="G155">
            <v>3.85</v>
          </cell>
        </row>
        <row r="156">
          <cell r="B156">
            <v>23.42</v>
          </cell>
          <cell r="C156">
            <v>17.79</v>
          </cell>
          <cell r="D156">
            <v>1.72</v>
          </cell>
          <cell r="E156">
            <v>0.15</v>
          </cell>
          <cell r="G156">
            <v>3.67</v>
          </cell>
        </row>
        <row r="157">
          <cell r="B157">
            <v>24.64</v>
          </cell>
          <cell r="C157">
            <v>22.55</v>
          </cell>
          <cell r="D157">
            <v>0.95</v>
          </cell>
          <cell r="E157">
            <v>0.16</v>
          </cell>
          <cell r="G157">
            <v>3.47</v>
          </cell>
        </row>
        <row r="158">
          <cell r="B158">
            <v>26.56</v>
          </cell>
          <cell r="C158">
            <v>22.93</v>
          </cell>
          <cell r="D158">
            <v>0.24</v>
          </cell>
          <cell r="E158">
            <v>0.16</v>
          </cell>
          <cell r="G158">
            <v>4.32</v>
          </cell>
        </row>
        <row r="159">
          <cell r="B159">
            <v>21.37</v>
          </cell>
          <cell r="C159">
            <v>23.01</v>
          </cell>
          <cell r="D159">
            <v>0.32</v>
          </cell>
          <cell r="E159">
            <v>0.16</v>
          </cell>
          <cell r="G159">
            <v>5.35</v>
          </cell>
        </row>
        <row r="160">
          <cell r="B160">
            <v>22.15</v>
          </cell>
          <cell r="C160">
            <v>13.76</v>
          </cell>
          <cell r="D160">
            <v>0.23</v>
          </cell>
          <cell r="E160">
            <v>0.18</v>
          </cell>
          <cell r="G160">
            <v>3.89</v>
          </cell>
        </row>
        <row r="161">
          <cell r="B161">
            <v>22.4</v>
          </cell>
          <cell r="C161">
            <v>17.010000000000002</v>
          </cell>
          <cell r="D161">
            <v>0.32</v>
          </cell>
          <cell r="E161">
            <v>0.19</v>
          </cell>
          <cell r="G161">
            <v>5.17</v>
          </cell>
        </row>
        <row r="162">
          <cell r="B162">
            <v>22.38</v>
          </cell>
          <cell r="C162">
            <v>10.14</v>
          </cell>
          <cell r="D162">
            <v>0.2</v>
          </cell>
          <cell r="E162">
            <v>0.22</v>
          </cell>
          <cell r="G162">
            <v>4.24</v>
          </cell>
        </row>
        <row r="163">
          <cell r="B163">
            <v>22.55</v>
          </cell>
          <cell r="C163">
            <v>19.66</v>
          </cell>
          <cell r="D163">
            <v>-0.28000000000000003</v>
          </cell>
          <cell r="E163">
            <v>0.19</v>
          </cell>
          <cell r="G163">
            <v>4.74</v>
          </cell>
        </row>
        <row r="164">
          <cell r="B164">
            <v>33.090000000000003</v>
          </cell>
          <cell r="C164">
            <v>20.47</v>
          </cell>
          <cell r="D164">
            <v>0.42</v>
          </cell>
          <cell r="E164">
            <v>0.21</v>
          </cell>
          <cell r="G164">
            <v>2.83</v>
          </cell>
        </row>
        <row r="165">
          <cell r="B165">
            <v>27.08</v>
          </cell>
          <cell r="C165">
            <v>21.15</v>
          </cell>
          <cell r="D165">
            <v>1.35</v>
          </cell>
          <cell r="E165">
            <v>0.2</v>
          </cell>
          <cell r="G165">
            <v>5.46</v>
          </cell>
        </row>
        <row r="166">
          <cell r="B166">
            <v>24.06</v>
          </cell>
          <cell r="C166">
            <v>23.55</v>
          </cell>
          <cell r="D166">
            <v>0.88</v>
          </cell>
          <cell r="E166">
            <v>0.23</v>
          </cell>
          <cell r="G166">
            <v>5.04</v>
          </cell>
        </row>
        <row r="167">
          <cell r="B167">
            <v>19.989999999999998</v>
          </cell>
          <cell r="C167">
            <v>24.9</v>
          </cell>
          <cell r="D167">
            <v>0.92</v>
          </cell>
          <cell r="E167">
            <v>0.23</v>
          </cell>
          <cell r="G167">
            <v>3.48</v>
          </cell>
        </row>
        <row r="168">
          <cell r="B168">
            <v>34.47</v>
          </cell>
          <cell r="C168">
            <v>14.98</v>
          </cell>
          <cell r="D168">
            <v>1.18</v>
          </cell>
          <cell r="E168">
            <v>0.27</v>
          </cell>
          <cell r="G168">
            <v>6.86</v>
          </cell>
        </row>
        <row r="169">
          <cell r="B169">
            <v>42.56</v>
          </cell>
          <cell r="C169">
            <v>8.0500000000000007</v>
          </cell>
          <cell r="D169">
            <v>1.69</v>
          </cell>
          <cell r="E169">
            <v>0.28999999999999998</v>
          </cell>
          <cell r="G169">
            <v>5.97</v>
          </cell>
        </row>
        <row r="170">
          <cell r="B170">
            <v>33.39</v>
          </cell>
          <cell r="C170">
            <v>14.15</v>
          </cell>
          <cell r="D170">
            <v>0.85</v>
          </cell>
          <cell r="E170">
            <v>0.28000000000000003</v>
          </cell>
          <cell r="G170">
            <v>5.9</v>
          </cell>
        </row>
        <row r="171">
          <cell r="B171">
            <v>32.85</v>
          </cell>
          <cell r="C171">
            <v>14.34</v>
          </cell>
          <cell r="D171">
            <v>0.31</v>
          </cell>
          <cell r="E171">
            <v>0.28000000000000003</v>
          </cell>
          <cell r="G171">
            <v>4.8600000000000003</v>
          </cell>
        </row>
        <row r="172">
          <cell r="B172">
            <v>30.93</v>
          </cell>
          <cell r="C172">
            <v>21.56</v>
          </cell>
          <cell r="D172">
            <v>0.66</v>
          </cell>
          <cell r="E172">
            <v>0.26</v>
          </cell>
          <cell r="G172">
            <v>10.09</v>
          </cell>
        </row>
        <row r="173">
          <cell r="B173">
            <v>28.94</v>
          </cell>
          <cell r="C173">
            <v>34.97</v>
          </cell>
          <cell r="D173">
            <v>0.71</v>
          </cell>
          <cell r="E173">
            <v>0.25</v>
          </cell>
          <cell r="G173">
            <v>8</v>
          </cell>
        </row>
        <row r="174">
          <cell r="B174">
            <v>26.2</v>
          </cell>
          <cell r="C174">
            <v>28.17</v>
          </cell>
          <cell r="D174">
            <v>1.18</v>
          </cell>
          <cell r="E174">
            <v>0.26</v>
          </cell>
          <cell r="G174">
            <v>6.92</v>
          </cell>
        </row>
        <row r="175">
          <cell r="B175">
            <v>38.14</v>
          </cell>
          <cell r="C175">
            <v>16.04</v>
          </cell>
          <cell r="D175">
            <v>2.2799999999999998</v>
          </cell>
          <cell r="E175">
            <v>0.31</v>
          </cell>
          <cell r="G175">
            <v>4.32</v>
          </cell>
        </row>
        <row r="176">
          <cell r="B176">
            <v>34.590000000000003</v>
          </cell>
          <cell r="C176">
            <v>26.3</v>
          </cell>
          <cell r="D176">
            <v>3.62</v>
          </cell>
          <cell r="E176">
            <v>0.28000000000000003</v>
          </cell>
          <cell r="G176">
            <v>6.89</v>
          </cell>
        </row>
        <row r="177">
          <cell r="B177">
            <v>32.21</v>
          </cell>
          <cell r="C177">
            <v>13.91</v>
          </cell>
          <cell r="D177">
            <v>2.19</v>
          </cell>
          <cell r="E177">
            <v>0.14000000000000001</v>
          </cell>
          <cell r="G177">
            <v>6.66</v>
          </cell>
        </row>
        <row r="178">
          <cell r="B178">
            <v>31.89</v>
          </cell>
          <cell r="C178">
            <v>18.89</v>
          </cell>
          <cell r="D178">
            <v>1.38</v>
          </cell>
          <cell r="E178">
            <v>0.09</v>
          </cell>
          <cell r="G178">
            <v>5.1100000000000003</v>
          </cell>
        </row>
        <row r="179">
          <cell r="B179">
            <v>29.07</v>
          </cell>
          <cell r="C179">
            <v>19.25</v>
          </cell>
          <cell r="D179">
            <v>-1.26</v>
          </cell>
          <cell r="E179">
            <v>0.11</v>
          </cell>
          <cell r="G179">
            <v>4.1100000000000003</v>
          </cell>
        </row>
        <row r="180">
          <cell r="B180">
            <v>29.16</v>
          </cell>
          <cell r="C180">
            <v>17.440000000000001</v>
          </cell>
          <cell r="D180">
            <v>-1.79</v>
          </cell>
          <cell r="E180">
            <v>0.15</v>
          </cell>
          <cell r="G180">
            <v>5.35</v>
          </cell>
        </row>
        <row r="181">
          <cell r="B181">
            <v>36.43</v>
          </cell>
          <cell r="C181">
            <v>14.28</v>
          </cell>
          <cell r="D181">
            <v>-1.1000000000000001</v>
          </cell>
          <cell r="E181">
            <v>0.2</v>
          </cell>
          <cell r="G181">
            <v>6.9</v>
          </cell>
        </row>
        <row r="182">
          <cell r="B182">
            <v>40.42</v>
          </cell>
          <cell r="C182">
            <v>11.7</v>
          </cell>
          <cell r="D182">
            <v>-0.74</v>
          </cell>
          <cell r="E182">
            <v>0.16</v>
          </cell>
          <cell r="G182">
            <v>5.63</v>
          </cell>
        </row>
        <row r="183">
          <cell r="B183">
            <v>30.73</v>
          </cell>
          <cell r="C183">
            <v>18.600000000000001</v>
          </cell>
          <cell r="D183">
            <v>-0.54</v>
          </cell>
          <cell r="E183">
            <v>0.16</v>
          </cell>
          <cell r="G183">
            <v>3.53</v>
          </cell>
        </row>
        <row r="184">
          <cell r="B184">
            <v>33.22</v>
          </cell>
          <cell r="C184">
            <v>20.93</v>
          </cell>
          <cell r="D184">
            <v>0.72</v>
          </cell>
          <cell r="E184">
            <v>0.15</v>
          </cell>
          <cell r="G184">
            <v>5.83</v>
          </cell>
        </row>
        <row r="185">
          <cell r="B185">
            <v>35.69</v>
          </cell>
          <cell r="C185">
            <v>16.79</v>
          </cell>
          <cell r="D185">
            <v>1.32</v>
          </cell>
          <cell r="E185">
            <v>0.21</v>
          </cell>
          <cell r="G185">
            <v>6.71</v>
          </cell>
        </row>
        <row r="186">
          <cell r="B186">
            <v>38.07</v>
          </cell>
          <cell r="C186">
            <v>15.2</v>
          </cell>
          <cell r="D186">
            <v>0.9</v>
          </cell>
          <cell r="E186">
            <v>0.18</v>
          </cell>
        </row>
        <row r="187">
          <cell r="B187">
            <v>32.119999999999997</v>
          </cell>
          <cell r="C187">
            <v>18.010000000000002</v>
          </cell>
          <cell r="D187">
            <v>0.97</v>
          </cell>
          <cell r="E187">
            <v>0.21</v>
          </cell>
        </row>
        <row r="188">
          <cell r="B188">
            <v>24.73</v>
          </cell>
          <cell r="C188">
            <v>26.22</v>
          </cell>
          <cell r="D188">
            <v>1.96</v>
          </cell>
          <cell r="E188">
            <v>0.24</v>
          </cell>
        </row>
        <row r="189">
          <cell r="B189">
            <v>29.86</v>
          </cell>
          <cell r="C189">
            <v>22.14</v>
          </cell>
          <cell r="D189">
            <v>1.35</v>
          </cell>
          <cell r="E189">
            <v>0.23</v>
          </cell>
        </row>
        <row r="190">
          <cell r="B190">
            <v>27.27</v>
          </cell>
          <cell r="C190">
            <v>27.8</v>
          </cell>
          <cell r="D190">
            <v>0.85</v>
          </cell>
          <cell r="E190">
            <v>0.21</v>
          </cell>
        </row>
        <row r="191">
          <cell r="B191">
            <v>35.92</v>
          </cell>
          <cell r="C191">
            <v>17.670000000000002</v>
          </cell>
          <cell r="D191">
            <v>-0.6</v>
          </cell>
          <cell r="E191">
            <v>0.28000000000000003</v>
          </cell>
        </row>
        <row r="192">
          <cell r="B192">
            <v>36.92</v>
          </cell>
          <cell r="C192">
            <v>18.48</v>
          </cell>
          <cell r="D192">
            <v>-0.71</v>
          </cell>
          <cell r="E192">
            <v>0.25</v>
          </cell>
        </row>
        <row r="193">
          <cell r="B193">
            <v>32</v>
          </cell>
          <cell r="C193">
            <v>28.36</v>
          </cell>
          <cell r="D193">
            <v>-1.48</v>
          </cell>
          <cell r="E193">
            <v>0.32</v>
          </cell>
        </row>
        <row r="194">
          <cell r="B194">
            <v>22.41</v>
          </cell>
          <cell r="C194">
            <v>31.2</v>
          </cell>
          <cell r="D194">
            <v>-2.54</v>
          </cell>
          <cell r="E194">
            <v>0.31</v>
          </cell>
        </row>
        <row r="195">
          <cell r="B195">
            <v>31.09</v>
          </cell>
          <cell r="C195">
            <v>18.940000000000001</v>
          </cell>
          <cell r="D195">
            <v>-2.25</v>
          </cell>
          <cell r="E195">
            <v>0.34</v>
          </cell>
        </row>
        <row r="196">
          <cell r="B196">
            <v>33.119999999999997</v>
          </cell>
          <cell r="C196">
            <v>22.38</v>
          </cell>
          <cell r="D196">
            <v>-1.73</v>
          </cell>
          <cell r="E196">
            <v>0.33</v>
          </cell>
        </row>
        <row r="197">
          <cell r="B197">
            <v>35.07</v>
          </cell>
          <cell r="C197">
            <v>21.29</v>
          </cell>
          <cell r="D197">
            <v>-1.59</v>
          </cell>
          <cell r="E197">
            <v>0.37</v>
          </cell>
        </row>
        <row r="198">
          <cell r="B198">
            <v>40.86</v>
          </cell>
          <cell r="C198">
            <v>24</v>
          </cell>
          <cell r="D198">
            <v>-2.42</v>
          </cell>
          <cell r="E198">
            <v>0.35</v>
          </cell>
        </row>
        <row r="199">
          <cell r="B199">
            <v>41.01</v>
          </cell>
          <cell r="C199">
            <v>9.86</v>
          </cell>
          <cell r="D199">
            <v>-2.4</v>
          </cell>
          <cell r="E199">
            <v>0.39</v>
          </cell>
        </row>
        <row r="200">
          <cell r="B200">
            <v>37.840000000000003</v>
          </cell>
          <cell r="C200">
            <v>17.079999999999998</v>
          </cell>
          <cell r="D200">
            <v>-2.09</v>
          </cell>
          <cell r="E200">
            <v>0.41</v>
          </cell>
        </row>
        <row r="201">
          <cell r="B201">
            <v>34.99</v>
          </cell>
          <cell r="C201">
            <v>26.06</v>
          </cell>
          <cell r="D201">
            <v>-2.0499999999999998</v>
          </cell>
          <cell r="E201">
            <v>0.38</v>
          </cell>
        </row>
        <row r="202">
          <cell r="B202">
            <v>37.08</v>
          </cell>
          <cell r="C202">
            <v>11.65</v>
          </cell>
          <cell r="D202">
            <v>-1.04</v>
          </cell>
          <cell r="E202">
            <v>0.48</v>
          </cell>
        </row>
        <row r="203">
          <cell r="B203">
            <v>30.96</v>
          </cell>
          <cell r="C203">
            <v>35.29</v>
          </cell>
          <cell r="D203">
            <v>0.77</v>
          </cell>
          <cell r="E203">
            <v>0.46</v>
          </cell>
        </row>
        <row r="204">
          <cell r="B204">
            <v>23.56</v>
          </cell>
          <cell r="C204">
            <v>48.59</v>
          </cell>
          <cell r="D204">
            <v>1.89</v>
          </cell>
          <cell r="E204">
            <v>0.44</v>
          </cell>
        </row>
        <row r="205">
          <cell r="B205">
            <v>35.75</v>
          </cell>
          <cell r="C205">
            <v>29.44</v>
          </cell>
          <cell r="D205">
            <v>1.47</v>
          </cell>
          <cell r="E205">
            <v>0.47</v>
          </cell>
        </row>
        <row r="206">
          <cell r="B206">
            <v>41.37</v>
          </cell>
          <cell r="C206">
            <v>26.67</v>
          </cell>
          <cell r="D206">
            <v>0.63</v>
          </cell>
          <cell r="E206">
            <v>0.51</v>
          </cell>
        </row>
        <row r="207">
          <cell r="B207">
            <v>37.9</v>
          </cell>
          <cell r="C207">
            <v>33.82</v>
          </cell>
          <cell r="D207">
            <v>1.28</v>
          </cell>
          <cell r="E207">
            <v>0.44</v>
          </cell>
        </row>
        <row r="208">
          <cell r="B208">
            <v>25.77</v>
          </cell>
          <cell r="C208">
            <v>38.32</v>
          </cell>
          <cell r="D208">
            <v>2.2999999999999998</v>
          </cell>
          <cell r="E208">
            <v>0.49</v>
          </cell>
        </row>
        <row r="209">
          <cell r="B209">
            <v>36.72</v>
          </cell>
          <cell r="C209">
            <v>35.72</v>
          </cell>
          <cell r="D209">
            <v>2.85</v>
          </cell>
          <cell r="E209">
            <v>0.55000000000000004</v>
          </cell>
        </row>
        <row r="210">
          <cell r="B210">
            <v>22.57</v>
          </cell>
          <cell r="C210">
            <v>39.14</v>
          </cell>
          <cell r="D210">
            <v>1.62</v>
          </cell>
          <cell r="E210">
            <v>0.55000000000000004</v>
          </cell>
        </row>
        <row r="211">
          <cell r="B211">
            <v>39.840000000000003</v>
          </cell>
          <cell r="C211">
            <v>31.58</v>
          </cell>
          <cell r="D211">
            <v>2.79</v>
          </cell>
          <cell r="E211">
            <v>0.57999999999999996</v>
          </cell>
        </row>
        <row r="212">
          <cell r="B212">
            <v>44.84</v>
          </cell>
          <cell r="C212">
            <v>35.1</v>
          </cell>
          <cell r="D212">
            <v>2.62</v>
          </cell>
          <cell r="E212">
            <v>0.62</v>
          </cell>
        </row>
        <row r="213">
          <cell r="B213">
            <v>16.98</v>
          </cell>
          <cell r="C213">
            <v>50.84</v>
          </cell>
          <cell r="D213">
            <v>3.62</v>
          </cell>
          <cell r="E213">
            <v>0.11</v>
          </cell>
        </row>
        <row r="214">
          <cell r="B214">
            <v>27.41</v>
          </cell>
          <cell r="C214">
            <v>43.43</v>
          </cell>
          <cell r="D214">
            <v>2.99</v>
          </cell>
          <cell r="E214">
            <v>0.17</v>
          </cell>
        </row>
        <row r="215">
          <cell r="B215">
            <v>9.89</v>
          </cell>
          <cell r="C215">
            <v>61.4</v>
          </cell>
          <cell r="D215">
            <v>4.41</v>
          </cell>
          <cell r="E215">
            <v>0.16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winetavern"/>
    </sheetNames>
    <sheetDataSet>
      <sheetData sheetId="0">
        <row r="2">
          <cell r="B2">
            <v>9.36</v>
          </cell>
          <cell r="C2">
            <v>29.43</v>
          </cell>
          <cell r="D2">
            <v>0.35</v>
          </cell>
        </row>
        <row r="3">
          <cell r="B3">
            <v>8.57</v>
          </cell>
          <cell r="C3">
            <v>13.85</v>
          </cell>
          <cell r="D3">
            <v>0.35</v>
          </cell>
        </row>
        <row r="4">
          <cell r="B4">
            <v>11.63</v>
          </cell>
          <cell r="C4">
            <v>-8.35</v>
          </cell>
          <cell r="D4">
            <v>0.38</v>
          </cell>
        </row>
        <row r="5">
          <cell r="B5">
            <v>4.41</v>
          </cell>
          <cell r="C5">
            <v>-8.2899999999999991</v>
          </cell>
          <cell r="D5">
            <v>0.35</v>
          </cell>
        </row>
        <row r="6">
          <cell r="B6">
            <v>2.4900000000000002</v>
          </cell>
          <cell r="C6">
            <v>-8.34</v>
          </cell>
          <cell r="D6">
            <v>0.35</v>
          </cell>
        </row>
        <row r="7">
          <cell r="B7">
            <v>6.22</v>
          </cell>
          <cell r="C7">
            <v>-3.37</v>
          </cell>
          <cell r="D7">
            <v>0.31</v>
          </cell>
        </row>
        <row r="8">
          <cell r="B8">
            <v>14.47</v>
          </cell>
          <cell r="C8">
            <v>1.28</v>
          </cell>
          <cell r="D8">
            <v>0.3</v>
          </cell>
        </row>
        <row r="10">
          <cell r="B10">
            <v>50.27</v>
          </cell>
          <cell r="C10">
            <v>2.99</v>
          </cell>
          <cell r="D10">
            <v>0.34</v>
          </cell>
        </row>
        <row r="11">
          <cell r="B11">
            <v>48.33</v>
          </cell>
          <cell r="C11">
            <v>2.2799999999999998</v>
          </cell>
          <cell r="D11">
            <v>0.39</v>
          </cell>
        </row>
        <row r="12">
          <cell r="B12">
            <v>13.48</v>
          </cell>
          <cell r="C12">
            <v>0.67</v>
          </cell>
          <cell r="D12">
            <v>0.3</v>
          </cell>
        </row>
        <row r="13">
          <cell r="B13">
            <v>4.05</v>
          </cell>
          <cell r="C13">
            <v>0.56999999999999995</v>
          </cell>
          <cell r="D13">
            <v>0.23</v>
          </cell>
        </row>
        <row r="14">
          <cell r="B14">
            <v>4.7699999999999996</v>
          </cell>
          <cell r="C14">
            <v>0.01</v>
          </cell>
          <cell r="D14">
            <v>0.24</v>
          </cell>
        </row>
        <row r="15">
          <cell r="B15">
            <v>29.26</v>
          </cell>
          <cell r="C15">
            <v>1.35</v>
          </cell>
          <cell r="D15">
            <v>0.39</v>
          </cell>
        </row>
        <row r="16">
          <cell r="B16">
            <v>28.5</v>
          </cell>
          <cell r="C16">
            <v>2.17</v>
          </cell>
          <cell r="D16">
            <v>0.38</v>
          </cell>
        </row>
        <row r="17">
          <cell r="B17">
            <v>8.23</v>
          </cell>
          <cell r="C17">
            <v>0.94</v>
          </cell>
          <cell r="D17">
            <v>0.28999999999999998</v>
          </cell>
        </row>
        <row r="18">
          <cell r="B18">
            <v>25.67</v>
          </cell>
          <cell r="C18">
            <v>1.7</v>
          </cell>
          <cell r="D18">
            <v>0.35</v>
          </cell>
        </row>
        <row r="19">
          <cell r="B19">
            <v>16.03</v>
          </cell>
          <cell r="C19">
            <v>0.8</v>
          </cell>
          <cell r="D19">
            <v>0.31</v>
          </cell>
        </row>
        <row r="20">
          <cell r="B20">
            <v>9.3699999999999992</v>
          </cell>
          <cell r="C20">
            <v>0.99</v>
          </cell>
          <cell r="D20">
            <v>0.34</v>
          </cell>
        </row>
        <row r="21">
          <cell r="B21">
            <v>13.02</v>
          </cell>
          <cell r="C21">
            <v>1.1100000000000001</v>
          </cell>
          <cell r="D21">
            <v>0.28000000000000003</v>
          </cell>
        </row>
        <row r="22">
          <cell r="B22">
            <v>7.89</v>
          </cell>
          <cell r="C22">
            <v>1</v>
          </cell>
          <cell r="D22">
            <v>0.28999999999999998</v>
          </cell>
        </row>
        <row r="23">
          <cell r="B23">
            <v>9.75</v>
          </cell>
          <cell r="C23">
            <v>0.82</v>
          </cell>
          <cell r="D23">
            <v>0.34</v>
          </cell>
        </row>
        <row r="24">
          <cell r="B24">
            <v>18.12</v>
          </cell>
          <cell r="C24">
            <v>1.41</v>
          </cell>
          <cell r="D24">
            <v>0.35</v>
          </cell>
        </row>
        <row r="25">
          <cell r="B25">
            <v>37.04</v>
          </cell>
          <cell r="C25">
            <v>3.08</v>
          </cell>
          <cell r="D25">
            <v>0.35</v>
          </cell>
        </row>
        <row r="26">
          <cell r="B26">
            <v>22.42</v>
          </cell>
          <cell r="C26">
            <v>2.34</v>
          </cell>
          <cell r="D26">
            <v>0.38</v>
          </cell>
        </row>
        <row r="27">
          <cell r="B27">
            <v>11.78</v>
          </cell>
          <cell r="C27">
            <v>1.77</v>
          </cell>
          <cell r="D27">
            <v>0.35</v>
          </cell>
        </row>
        <row r="28">
          <cell r="B28">
            <v>13.35</v>
          </cell>
          <cell r="C28">
            <v>2.2999999999999998</v>
          </cell>
          <cell r="D28">
            <v>0.36</v>
          </cell>
        </row>
        <row r="29">
          <cell r="B29">
            <v>20.8</v>
          </cell>
          <cell r="C29">
            <v>3.12</v>
          </cell>
          <cell r="D29">
            <v>0.38</v>
          </cell>
        </row>
        <row r="30">
          <cell r="B30">
            <v>6.44</v>
          </cell>
          <cell r="C30">
            <v>3.14</v>
          </cell>
          <cell r="D30">
            <v>0.35</v>
          </cell>
        </row>
        <row r="31">
          <cell r="B31">
            <v>11.27</v>
          </cell>
          <cell r="C31">
            <v>3.65</v>
          </cell>
          <cell r="D31">
            <v>0.35</v>
          </cell>
        </row>
        <row r="32">
          <cell r="B32">
            <v>9.07</v>
          </cell>
          <cell r="C32">
            <v>3.26</v>
          </cell>
          <cell r="D32">
            <v>0.35</v>
          </cell>
        </row>
        <row r="33">
          <cell r="B33">
            <v>9.91</v>
          </cell>
          <cell r="C33">
            <v>2.63</v>
          </cell>
          <cell r="D33">
            <v>0.36</v>
          </cell>
        </row>
        <row r="35">
          <cell r="B35">
            <v>6.22</v>
          </cell>
          <cell r="C35">
            <v>2.16</v>
          </cell>
          <cell r="D35">
            <v>0.35</v>
          </cell>
        </row>
        <row r="36">
          <cell r="B36">
            <v>17.12</v>
          </cell>
          <cell r="C36">
            <v>2.68</v>
          </cell>
          <cell r="D36">
            <v>0.35</v>
          </cell>
        </row>
        <row r="37">
          <cell r="B37">
            <v>11.87</v>
          </cell>
          <cell r="C37">
            <v>2.2200000000000002</v>
          </cell>
          <cell r="D37">
            <v>0.35</v>
          </cell>
        </row>
        <row r="38">
          <cell r="B38">
            <v>8.5500000000000007</v>
          </cell>
          <cell r="C38">
            <v>1.78</v>
          </cell>
          <cell r="D38">
            <v>0.27</v>
          </cell>
        </row>
        <row r="39">
          <cell r="B39">
            <v>11.97</v>
          </cell>
          <cell r="C39">
            <v>1.24</v>
          </cell>
          <cell r="D39">
            <v>0.16</v>
          </cell>
        </row>
        <row r="40">
          <cell r="B40">
            <v>19.36</v>
          </cell>
          <cell r="C40">
            <v>2.67</v>
          </cell>
          <cell r="D40">
            <v>0.17</v>
          </cell>
        </row>
        <row r="41">
          <cell r="B41">
            <v>-0.96</v>
          </cell>
          <cell r="C41">
            <v>1.0900000000000001</v>
          </cell>
          <cell r="D41">
            <v>0.12</v>
          </cell>
        </row>
        <row r="42">
          <cell r="B42">
            <v>3</v>
          </cell>
          <cell r="C42">
            <v>0.92</v>
          </cell>
          <cell r="D42">
            <v>0.13</v>
          </cell>
        </row>
        <row r="43">
          <cell r="B43">
            <v>6.1</v>
          </cell>
          <cell r="C43">
            <v>1.39</v>
          </cell>
          <cell r="D43">
            <v>0.14000000000000001</v>
          </cell>
        </row>
        <row r="44">
          <cell r="B44">
            <v>6.44</v>
          </cell>
          <cell r="C44">
            <v>1.46</v>
          </cell>
          <cell r="D44">
            <v>0.15</v>
          </cell>
        </row>
        <row r="45">
          <cell r="B45">
            <v>19.41</v>
          </cell>
          <cell r="C45">
            <v>2.15</v>
          </cell>
          <cell r="D45">
            <v>0.22</v>
          </cell>
        </row>
        <row r="46">
          <cell r="B46">
            <v>12.51</v>
          </cell>
          <cell r="C46">
            <v>1.41</v>
          </cell>
          <cell r="D46">
            <v>0.23</v>
          </cell>
        </row>
        <row r="47">
          <cell r="B47">
            <v>2.97</v>
          </cell>
          <cell r="C47">
            <v>1.37</v>
          </cell>
          <cell r="D47">
            <v>0.22</v>
          </cell>
        </row>
        <row r="48">
          <cell r="B48">
            <v>-1.34</v>
          </cell>
          <cell r="C48">
            <v>1.33</v>
          </cell>
          <cell r="D48">
            <v>0.23</v>
          </cell>
        </row>
        <row r="49">
          <cell r="B49">
            <v>3.6</v>
          </cell>
          <cell r="C49">
            <v>1.41</v>
          </cell>
          <cell r="D49">
            <v>0.23</v>
          </cell>
        </row>
        <row r="50">
          <cell r="B50">
            <v>11.69</v>
          </cell>
          <cell r="C50">
            <v>1.91</v>
          </cell>
          <cell r="D50">
            <v>0.24</v>
          </cell>
        </row>
        <row r="51">
          <cell r="B51">
            <v>9.91</v>
          </cell>
          <cell r="C51">
            <v>1.9</v>
          </cell>
          <cell r="D51">
            <v>0.23</v>
          </cell>
        </row>
        <row r="52">
          <cell r="B52">
            <v>3.32</v>
          </cell>
          <cell r="C52">
            <v>1.8</v>
          </cell>
          <cell r="D52">
            <v>0.23</v>
          </cell>
        </row>
        <row r="53">
          <cell r="B53">
            <v>-1</v>
          </cell>
          <cell r="C53">
            <v>2.61</v>
          </cell>
          <cell r="D53">
            <v>0.23</v>
          </cell>
        </row>
        <row r="54">
          <cell r="B54">
            <v>-2.02</v>
          </cell>
          <cell r="C54">
            <v>1.98</v>
          </cell>
          <cell r="D54">
            <v>0.23</v>
          </cell>
        </row>
        <row r="55">
          <cell r="B55">
            <v>-0.73</v>
          </cell>
          <cell r="C55">
            <v>1.43</v>
          </cell>
          <cell r="D55">
            <v>0.23</v>
          </cell>
        </row>
        <row r="56">
          <cell r="B56">
            <v>8.42</v>
          </cell>
          <cell r="C56">
            <v>1.53</v>
          </cell>
          <cell r="D56">
            <v>0.23</v>
          </cell>
        </row>
        <row r="57">
          <cell r="B57">
            <v>9.5399999999999991</v>
          </cell>
          <cell r="C57">
            <v>1.29</v>
          </cell>
          <cell r="D57">
            <v>0.23</v>
          </cell>
        </row>
        <row r="58">
          <cell r="B58">
            <v>17.28</v>
          </cell>
          <cell r="C58">
            <v>2.33</v>
          </cell>
          <cell r="D58">
            <v>0.23</v>
          </cell>
        </row>
        <row r="60">
          <cell r="B60">
            <v>16.03</v>
          </cell>
          <cell r="C60">
            <v>4.25</v>
          </cell>
          <cell r="D60">
            <v>0.25</v>
          </cell>
        </row>
        <row r="61">
          <cell r="B61">
            <v>26.32</v>
          </cell>
          <cell r="C61">
            <v>6.12</v>
          </cell>
          <cell r="D61">
            <v>0.25</v>
          </cell>
        </row>
        <row r="62">
          <cell r="B62">
            <v>14.4</v>
          </cell>
          <cell r="C62">
            <v>6.43</v>
          </cell>
          <cell r="D62">
            <v>0.26</v>
          </cell>
        </row>
        <row r="63">
          <cell r="B63">
            <v>9.73</v>
          </cell>
          <cell r="C63">
            <v>6.24</v>
          </cell>
          <cell r="D63">
            <v>0.24</v>
          </cell>
        </row>
        <row r="64">
          <cell r="B64">
            <v>22.85</v>
          </cell>
          <cell r="C64">
            <v>7.91</v>
          </cell>
          <cell r="D64">
            <v>0.28999999999999998</v>
          </cell>
        </row>
        <row r="65">
          <cell r="B65">
            <v>4.2</v>
          </cell>
          <cell r="C65">
            <v>5.14</v>
          </cell>
          <cell r="D65">
            <v>0.16</v>
          </cell>
        </row>
        <row r="66">
          <cell r="B66">
            <v>8.1999999999999993</v>
          </cell>
          <cell r="C66">
            <v>1.87</v>
          </cell>
          <cell r="D66">
            <v>0.15</v>
          </cell>
        </row>
        <row r="67">
          <cell r="B67">
            <v>3.93</v>
          </cell>
          <cell r="C67">
            <v>2.14</v>
          </cell>
          <cell r="D67">
            <v>0.12</v>
          </cell>
        </row>
        <row r="68">
          <cell r="B68">
            <v>1.83</v>
          </cell>
          <cell r="C68">
            <v>2.2200000000000002</v>
          </cell>
          <cell r="D68">
            <v>0.12</v>
          </cell>
        </row>
        <row r="69">
          <cell r="B69">
            <v>-0.27</v>
          </cell>
          <cell r="C69">
            <v>1.67</v>
          </cell>
          <cell r="D69">
            <v>0.12</v>
          </cell>
        </row>
        <row r="70">
          <cell r="B70">
            <v>8.51</v>
          </cell>
          <cell r="C70">
            <v>1.54</v>
          </cell>
          <cell r="D70">
            <v>0.13</v>
          </cell>
        </row>
        <row r="71">
          <cell r="B71">
            <v>14.06</v>
          </cell>
          <cell r="C71">
            <v>1.91</v>
          </cell>
          <cell r="D71">
            <v>0.16</v>
          </cell>
        </row>
        <row r="72">
          <cell r="B72">
            <v>8.99</v>
          </cell>
          <cell r="C72">
            <v>2.31</v>
          </cell>
          <cell r="D72">
            <v>0.13</v>
          </cell>
        </row>
        <row r="73">
          <cell r="B73">
            <v>4.62</v>
          </cell>
          <cell r="C73">
            <v>2.08</v>
          </cell>
          <cell r="D73">
            <v>0.12</v>
          </cell>
        </row>
        <row r="74">
          <cell r="B74">
            <v>2.67</v>
          </cell>
          <cell r="C74">
            <v>2.81</v>
          </cell>
          <cell r="D74">
            <v>0.12</v>
          </cell>
        </row>
        <row r="75">
          <cell r="B75">
            <v>7.7</v>
          </cell>
          <cell r="C75">
            <v>3.18</v>
          </cell>
          <cell r="D75">
            <v>0.19</v>
          </cell>
        </row>
        <row r="76">
          <cell r="B76">
            <v>12.01</v>
          </cell>
          <cell r="C76">
            <v>3.33</v>
          </cell>
          <cell r="D76">
            <v>0.18</v>
          </cell>
        </row>
        <row r="77">
          <cell r="B77">
            <v>20.81</v>
          </cell>
          <cell r="C77">
            <v>4.08</v>
          </cell>
          <cell r="D77">
            <v>0.21</v>
          </cell>
        </row>
        <row r="78">
          <cell r="B78">
            <v>17.88</v>
          </cell>
          <cell r="C78">
            <v>4.1399999999999997</v>
          </cell>
          <cell r="D78">
            <v>0.2</v>
          </cell>
        </row>
        <row r="79">
          <cell r="B79">
            <v>18.739999999999998</v>
          </cell>
          <cell r="C79">
            <v>4.46</v>
          </cell>
          <cell r="D79">
            <v>0.19</v>
          </cell>
        </row>
        <row r="80">
          <cell r="B80">
            <v>15.26</v>
          </cell>
          <cell r="C80">
            <v>5.4</v>
          </cell>
          <cell r="D80">
            <v>0.2</v>
          </cell>
        </row>
        <row r="81">
          <cell r="B81">
            <v>11.01</v>
          </cell>
          <cell r="C81">
            <v>6.29</v>
          </cell>
          <cell r="D81">
            <v>0.15</v>
          </cell>
        </row>
        <row r="82">
          <cell r="B82">
            <v>2.52</v>
          </cell>
          <cell r="C82">
            <v>6.67</v>
          </cell>
          <cell r="D82">
            <v>0.12</v>
          </cell>
        </row>
        <row r="83">
          <cell r="B83">
            <v>-1.21</v>
          </cell>
          <cell r="C83">
            <v>7.14</v>
          </cell>
          <cell r="D83">
            <v>0.12</v>
          </cell>
        </row>
        <row r="85">
          <cell r="B85">
            <v>4.82</v>
          </cell>
          <cell r="C85">
            <v>8.2799999999999994</v>
          </cell>
          <cell r="D85">
            <v>0.15</v>
          </cell>
        </row>
        <row r="86">
          <cell r="B86">
            <v>10.23</v>
          </cell>
          <cell r="C86">
            <v>9.67</v>
          </cell>
          <cell r="D86">
            <v>0.16</v>
          </cell>
        </row>
        <row r="87">
          <cell r="B87">
            <v>35.69</v>
          </cell>
          <cell r="C87">
            <v>12.13</v>
          </cell>
          <cell r="D87">
            <v>0.23</v>
          </cell>
        </row>
        <row r="88">
          <cell r="B88">
            <v>13.96</v>
          </cell>
          <cell r="C88">
            <v>13.72</v>
          </cell>
          <cell r="D88">
            <v>0.2</v>
          </cell>
        </row>
        <row r="89">
          <cell r="B89">
            <v>0.3</v>
          </cell>
          <cell r="C89">
            <v>15.02</v>
          </cell>
          <cell r="D89">
            <v>0.14000000000000001</v>
          </cell>
        </row>
        <row r="90">
          <cell r="B90">
            <v>-3.37</v>
          </cell>
          <cell r="C90">
            <v>15.27</v>
          </cell>
          <cell r="D90">
            <v>0.12</v>
          </cell>
        </row>
        <row r="91">
          <cell r="B91">
            <v>1.02</v>
          </cell>
          <cell r="C91">
            <v>15.81</v>
          </cell>
          <cell r="D91">
            <v>0.14000000000000001</v>
          </cell>
        </row>
        <row r="92">
          <cell r="B92">
            <v>6.56</v>
          </cell>
          <cell r="C92">
            <v>17.12</v>
          </cell>
          <cell r="D92">
            <v>0.17</v>
          </cell>
        </row>
        <row r="93">
          <cell r="B93">
            <v>21.72</v>
          </cell>
          <cell r="C93">
            <v>18.28</v>
          </cell>
          <cell r="D93">
            <v>0.2</v>
          </cell>
        </row>
        <row r="94">
          <cell r="B94">
            <v>8.0500000000000007</v>
          </cell>
          <cell r="C94">
            <v>7.4</v>
          </cell>
          <cell r="D94">
            <v>0.15</v>
          </cell>
        </row>
        <row r="95">
          <cell r="B95">
            <v>0.91</v>
          </cell>
          <cell r="C95">
            <v>7.95</v>
          </cell>
          <cell r="D95">
            <v>0.16</v>
          </cell>
        </row>
        <row r="96">
          <cell r="B96">
            <v>-0.35</v>
          </cell>
          <cell r="C96">
            <v>8.66</v>
          </cell>
          <cell r="D96">
            <v>0.15</v>
          </cell>
        </row>
        <row r="97">
          <cell r="B97">
            <v>-2.02</v>
          </cell>
          <cell r="C97">
            <v>8.5399999999999991</v>
          </cell>
          <cell r="D97">
            <v>0.12</v>
          </cell>
        </row>
        <row r="98">
          <cell r="B98">
            <v>5.41</v>
          </cell>
          <cell r="C98">
            <v>8.6999999999999993</v>
          </cell>
          <cell r="D98">
            <v>0.14000000000000001</v>
          </cell>
        </row>
        <row r="99">
          <cell r="B99">
            <v>10.86</v>
          </cell>
          <cell r="C99">
            <v>10.6</v>
          </cell>
          <cell r="D99">
            <v>0.19</v>
          </cell>
        </row>
        <row r="100">
          <cell r="B100">
            <v>12.31</v>
          </cell>
          <cell r="C100">
            <v>9.06</v>
          </cell>
          <cell r="D100">
            <v>0.19</v>
          </cell>
        </row>
        <row r="101">
          <cell r="B101">
            <v>12.66</v>
          </cell>
          <cell r="C101">
            <v>0.64</v>
          </cell>
          <cell r="D101">
            <v>0.18</v>
          </cell>
        </row>
        <row r="102">
          <cell r="B102">
            <v>9.3000000000000007</v>
          </cell>
          <cell r="C102">
            <v>0.23</v>
          </cell>
          <cell r="D102">
            <v>0.14000000000000001</v>
          </cell>
        </row>
        <row r="103">
          <cell r="B103">
            <v>8.94</v>
          </cell>
          <cell r="C103">
            <v>-0.08</v>
          </cell>
          <cell r="D103">
            <v>0.17</v>
          </cell>
        </row>
        <row r="104">
          <cell r="B104">
            <v>2.39</v>
          </cell>
          <cell r="C104">
            <v>-0.1</v>
          </cell>
          <cell r="D104">
            <v>0.13</v>
          </cell>
        </row>
        <row r="105">
          <cell r="B105">
            <v>6.28</v>
          </cell>
          <cell r="C105">
            <v>0.32</v>
          </cell>
          <cell r="D105">
            <v>0.16</v>
          </cell>
        </row>
        <row r="106">
          <cell r="B106">
            <v>8.73</v>
          </cell>
          <cell r="C106">
            <v>0.67</v>
          </cell>
          <cell r="D106">
            <v>0.18</v>
          </cell>
        </row>
        <row r="107">
          <cell r="B107">
            <v>8.3699999999999992</v>
          </cell>
          <cell r="C107">
            <v>1.02</v>
          </cell>
          <cell r="D107">
            <v>0.16</v>
          </cell>
        </row>
        <row r="108">
          <cell r="B108">
            <v>6.06</v>
          </cell>
          <cell r="C108">
            <v>0.87</v>
          </cell>
          <cell r="D108">
            <v>0.15</v>
          </cell>
        </row>
        <row r="109">
          <cell r="B109">
            <v>3.75</v>
          </cell>
          <cell r="C109">
            <v>1.29</v>
          </cell>
          <cell r="D109">
            <v>0.15</v>
          </cell>
        </row>
        <row r="110">
          <cell r="B110">
            <v>4.87</v>
          </cell>
          <cell r="C110">
            <v>1.46</v>
          </cell>
          <cell r="D110">
            <v>0.15</v>
          </cell>
        </row>
        <row r="111">
          <cell r="B111">
            <v>4.32</v>
          </cell>
          <cell r="C111">
            <v>1.43</v>
          </cell>
          <cell r="D111">
            <v>0.16</v>
          </cell>
        </row>
        <row r="112">
          <cell r="B112">
            <v>13.6</v>
          </cell>
          <cell r="C112">
            <v>1.96</v>
          </cell>
          <cell r="D112">
            <v>0.21</v>
          </cell>
        </row>
        <row r="113">
          <cell r="B113">
            <v>17.96</v>
          </cell>
          <cell r="C113">
            <v>2.74</v>
          </cell>
          <cell r="D113">
            <v>0.23</v>
          </cell>
        </row>
        <row r="114">
          <cell r="B114">
            <v>6.57</v>
          </cell>
          <cell r="C114">
            <v>2.95</v>
          </cell>
          <cell r="D114">
            <v>0.22</v>
          </cell>
        </row>
        <row r="115">
          <cell r="B115">
            <v>7.35</v>
          </cell>
          <cell r="C115">
            <v>3.94</v>
          </cell>
          <cell r="D115">
            <v>0.23</v>
          </cell>
        </row>
        <row r="116">
          <cell r="B116">
            <v>10.11</v>
          </cell>
          <cell r="C116">
            <v>4.97</v>
          </cell>
          <cell r="D116">
            <v>0.23</v>
          </cell>
        </row>
        <row r="117">
          <cell r="B117">
            <v>3.61</v>
          </cell>
          <cell r="C117">
            <v>5.39</v>
          </cell>
          <cell r="D117">
            <v>0.23</v>
          </cell>
        </row>
        <row r="118">
          <cell r="B118">
            <v>2</v>
          </cell>
          <cell r="C118">
            <v>5.6</v>
          </cell>
          <cell r="D118">
            <v>0.23</v>
          </cell>
        </row>
        <row r="119">
          <cell r="B119">
            <v>7.23</v>
          </cell>
          <cell r="C119">
            <v>6.37</v>
          </cell>
          <cell r="D119">
            <v>0.24</v>
          </cell>
        </row>
        <row r="120">
          <cell r="B120">
            <v>8.1300000000000008</v>
          </cell>
          <cell r="C120">
            <v>5.84</v>
          </cell>
          <cell r="D120">
            <v>0.23</v>
          </cell>
        </row>
        <row r="121">
          <cell r="B121">
            <v>8.7200000000000006</v>
          </cell>
          <cell r="C121">
            <v>6</v>
          </cell>
          <cell r="D121">
            <v>0.23</v>
          </cell>
        </row>
        <row r="122">
          <cell r="B122">
            <v>12.72</v>
          </cell>
          <cell r="C122">
            <v>7.45</v>
          </cell>
          <cell r="D122">
            <v>0.25</v>
          </cell>
        </row>
        <row r="123">
          <cell r="B123">
            <v>15.34</v>
          </cell>
          <cell r="C123">
            <v>9.01</v>
          </cell>
          <cell r="D123">
            <v>0.24</v>
          </cell>
        </row>
        <row r="124">
          <cell r="B124">
            <v>5.45</v>
          </cell>
          <cell r="C124">
            <v>9.1199999999999992</v>
          </cell>
          <cell r="D124">
            <v>0.23</v>
          </cell>
        </row>
        <row r="125">
          <cell r="B125">
            <v>4.58</v>
          </cell>
          <cell r="C125">
            <v>9.7100000000000009</v>
          </cell>
          <cell r="D125">
            <v>0.23</v>
          </cell>
        </row>
        <row r="126">
          <cell r="B126">
            <v>6.03</v>
          </cell>
          <cell r="C126">
            <v>10.38</v>
          </cell>
          <cell r="D126">
            <v>0.23</v>
          </cell>
        </row>
        <row r="127">
          <cell r="B127">
            <v>3.32</v>
          </cell>
          <cell r="C127">
            <v>12.26</v>
          </cell>
          <cell r="D127">
            <v>0.23</v>
          </cell>
        </row>
        <row r="128">
          <cell r="B128">
            <v>7.21</v>
          </cell>
          <cell r="C128">
            <v>13.83</v>
          </cell>
          <cell r="D128">
            <v>0.23</v>
          </cell>
        </row>
        <row r="129">
          <cell r="B129">
            <v>8.11</v>
          </cell>
          <cell r="C129">
            <v>11.51</v>
          </cell>
          <cell r="D129">
            <v>0.79</v>
          </cell>
        </row>
        <row r="130">
          <cell r="B130">
            <v>9.75</v>
          </cell>
          <cell r="C130">
            <v>2.41</v>
          </cell>
          <cell r="D130">
            <v>0.24</v>
          </cell>
        </row>
        <row r="131">
          <cell r="B131">
            <v>5.56</v>
          </cell>
          <cell r="C131">
            <v>2.2200000000000002</v>
          </cell>
          <cell r="D131">
            <v>0.19</v>
          </cell>
        </row>
        <row r="132">
          <cell r="B132">
            <v>8.98</v>
          </cell>
          <cell r="C132">
            <v>2.75</v>
          </cell>
          <cell r="D132">
            <v>0.23</v>
          </cell>
        </row>
        <row r="133">
          <cell r="B133">
            <v>17.829999999999998</v>
          </cell>
          <cell r="C133">
            <v>3.66</v>
          </cell>
          <cell r="D133">
            <v>0.25</v>
          </cell>
        </row>
        <row r="134">
          <cell r="B134">
            <v>21.79</v>
          </cell>
          <cell r="C134">
            <v>5.1100000000000003</v>
          </cell>
          <cell r="D134">
            <v>0.28000000000000003</v>
          </cell>
        </row>
        <row r="135">
          <cell r="B135">
            <v>17.73</v>
          </cell>
          <cell r="C135">
            <v>5.88</v>
          </cell>
          <cell r="D135">
            <v>0.3</v>
          </cell>
        </row>
        <row r="136">
          <cell r="B136">
            <v>10.81</v>
          </cell>
          <cell r="C136">
            <v>6.64</v>
          </cell>
          <cell r="D136">
            <v>0.27</v>
          </cell>
        </row>
        <row r="137">
          <cell r="B137">
            <v>11.53</v>
          </cell>
          <cell r="C137">
            <v>7.43</v>
          </cell>
          <cell r="D137">
            <v>0.25</v>
          </cell>
        </row>
        <row r="138">
          <cell r="B138">
            <v>9.0299999999999994</v>
          </cell>
          <cell r="C138">
            <v>8.65</v>
          </cell>
          <cell r="D138">
            <v>0.26</v>
          </cell>
        </row>
        <row r="139">
          <cell r="B139">
            <v>6.44</v>
          </cell>
          <cell r="C139">
            <v>10.09</v>
          </cell>
          <cell r="D139">
            <v>0.23</v>
          </cell>
        </row>
        <row r="140">
          <cell r="B140">
            <v>14.3</v>
          </cell>
          <cell r="C140">
            <v>12.21</v>
          </cell>
          <cell r="D140">
            <v>0.27</v>
          </cell>
        </row>
        <row r="141">
          <cell r="B141">
            <v>16.649999999999999</v>
          </cell>
          <cell r="C141">
            <v>14.73</v>
          </cell>
          <cell r="D141">
            <v>0.27</v>
          </cell>
        </row>
        <row r="142">
          <cell r="B142">
            <v>13.34</v>
          </cell>
          <cell r="C142">
            <v>18.489999999999998</v>
          </cell>
          <cell r="D142">
            <v>0.26</v>
          </cell>
        </row>
        <row r="143">
          <cell r="B143">
            <v>1.22</v>
          </cell>
          <cell r="C143">
            <v>21.13</v>
          </cell>
          <cell r="D143">
            <v>0.23</v>
          </cell>
        </row>
        <row r="144">
          <cell r="B144">
            <v>1.73</v>
          </cell>
          <cell r="C144">
            <v>23.42</v>
          </cell>
          <cell r="D144">
            <v>0.23</v>
          </cell>
        </row>
        <row r="145">
          <cell r="B145">
            <v>1.57</v>
          </cell>
          <cell r="C145">
            <v>23.46</v>
          </cell>
          <cell r="D145">
            <v>0.2</v>
          </cell>
        </row>
        <row r="146">
          <cell r="B146">
            <v>0.78</v>
          </cell>
          <cell r="C146">
            <v>24.3</v>
          </cell>
          <cell r="D146">
            <v>0.16</v>
          </cell>
        </row>
        <row r="147">
          <cell r="B147">
            <v>8.9499999999999993</v>
          </cell>
          <cell r="C147">
            <v>28.01</v>
          </cell>
          <cell r="D147">
            <v>0.18</v>
          </cell>
        </row>
        <row r="148">
          <cell r="B148">
            <v>4.3600000000000003</v>
          </cell>
          <cell r="C148">
            <v>33.520000000000003</v>
          </cell>
          <cell r="D148">
            <v>0.24</v>
          </cell>
        </row>
        <row r="149">
          <cell r="B149">
            <v>8.66</v>
          </cell>
          <cell r="C149">
            <v>34.200000000000003</v>
          </cell>
          <cell r="D149">
            <v>0.22</v>
          </cell>
        </row>
        <row r="150">
          <cell r="B150">
            <v>15.95</v>
          </cell>
          <cell r="C150">
            <v>39.770000000000003</v>
          </cell>
          <cell r="D150">
            <v>0.31</v>
          </cell>
        </row>
        <row r="151">
          <cell r="B151">
            <v>9.6999999999999993</v>
          </cell>
          <cell r="C151">
            <v>44.08</v>
          </cell>
          <cell r="D151">
            <v>0.2</v>
          </cell>
        </row>
        <row r="152">
          <cell r="B152">
            <v>7.39</v>
          </cell>
          <cell r="C152">
            <v>43.66</v>
          </cell>
          <cell r="D152">
            <v>0.12</v>
          </cell>
        </row>
        <row r="153">
          <cell r="B153">
            <v>8.86</v>
          </cell>
          <cell r="C153">
            <v>-5.79</v>
          </cell>
          <cell r="D153">
            <v>0.14000000000000001</v>
          </cell>
        </row>
        <row r="154">
          <cell r="B154">
            <v>14.06</v>
          </cell>
          <cell r="C154">
            <v>-5.64</v>
          </cell>
          <cell r="D154">
            <v>0.14000000000000001</v>
          </cell>
        </row>
        <row r="155">
          <cell r="B155">
            <v>12.08</v>
          </cell>
          <cell r="C155">
            <v>-5.62</v>
          </cell>
          <cell r="D155">
            <v>0.18</v>
          </cell>
        </row>
        <row r="156">
          <cell r="B156">
            <v>8.56</v>
          </cell>
          <cell r="C156">
            <v>-2.0099999999999998</v>
          </cell>
          <cell r="D156">
            <v>0.26</v>
          </cell>
        </row>
        <row r="157">
          <cell r="B157">
            <v>5.3</v>
          </cell>
          <cell r="C157">
            <v>0.5</v>
          </cell>
          <cell r="D157">
            <v>0.18</v>
          </cell>
        </row>
        <row r="158">
          <cell r="B158">
            <v>7.28</v>
          </cell>
          <cell r="C158">
            <v>0.38</v>
          </cell>
          <cell r="D158">
            <v>0.21</v>
          </cell>
        </row>
        <row r="159">
          <cell r="B159">
            <v>5.59</v>
          </cell>
          <cell r="C159">
            <v>0.09</v>
          </cell>
          <cell r="D159">
            <v>0.21</v>
          </cell>
        </row>
        <row r="160">
          <cell r="B160">
            <v>4.29</v>
          </cell>
          <cell r="C160">
            <v>0.1</v>
          </cell>
          <cell r="D160">
            <v>0.23</v>
          </cell>
        </row>
        <row r="161">
          <cell r="B161">
            <v>3.9</v>
          </cell>
          <cell r="C161">
            <v>0.11</v>
          </cell>
          <cell r="D161">
            <v>0.3</v>
          </cell>
        </row>
        <row r="162">
          <cell r="B162">
            <v>3.57</v>
          </cell>
          <cell r="C162">
            <v>-0.03</v>
          </cell>
          <cell r="D162">
            <v>0.33</v>
          </cell>
        </row>
        <row r="163">
          <cell r="B163">
            <v>10.11</v>
          </cell>
          <cell r="C163">
            <v>-0.23</v>
          </cell>
          <cell r="D163">
            <v>0.24</v>
          </cell>
        </row>
        <row r="164">
          <cell r="B164">
            <v>13.94</v>
          </cell>
          <cell r="C164">
            <v>0.13</v>
          </cell>
          <cell r="D164">
            <v>0.25</v>
          </cell>
        </row>
        <row r="165">
          <cell r="B165">
            <v>5.48</v>
          </cell>
          <cell r="C165">
            <v>0.65</v>
          </cell>
          <cell r="D165">
            <v>0.24</v>
          </cell>
        </row>
        <row r="166">
          <cell r="B166">
            <v>1.44</v>
          </cell>
          <cell r="C166">
            <v>0.54</v>
          </cell>
          <cell r="D166">
            <v>0.23</v>
          </cell>
        </row>
        <row r="167">
          <cell r="B167">
            <v>-0.71</v>
          </cell>
          <cell r="C167">
            <v>0.11</v>
          </cell>
          <cell r="D167">
            <v>0.28000000000000003</v>
          </cell>
        </row>
        <row r="168">
          <cell r="B168">
            <v>32.229999999999997</v>
          </cell>
          <cell r="C168">
            <v>3.5</v>
          </cell>
          <cell r="D168">
            <v>0.39</v>
          </cell>
        </row>
        <row r="169">
          <cell r="B169">
            <v>31.73</v>
          </cell>
          <cell r="C169">
            <v>1.18</v>
          </cell>
          <cell r="D169">
            <v>1.07</v>
          </cell>
        </row>
        <row r="170">
          <cell r="B170">
            <v>21.25</v>
          </cell>
          <cell r="C170">
            <v>0.66</v>
          </cell>
          <cell r="D170">
            <v>0.28999999999999998</v>
          </cell>
        </row>
        <row r="171">
          <cell r="B171">
            <v>22.37</v>
          </cell>
          <cell r="C171">
            <v>0.57999999999999996</v>
          </cell>
          <cell r="D171">
            <v>0.25</v>
          </cell>
        </row>
        <row r="172">
          <cell r="B172">
            <v>18.25</v>
          </cell>
          <cell r="C172">
            <v>0.75</v>
          </cell>
          <cell r="D172">
            <v>0.17</v>
          </cell>
        </row>
        <row r="173">
          <cell r="B173">
            <v>6.76</v>
          </cell>
          <cell r="C173">
            <v>0.72</v>
          </cell>
          <cell r="D173">
            <v>0.12</v>
          </cell>
        </row>
        <row r="174">
          <cell r="B174">
            <v>8.67</v>
          </cell>
          <cell r="C174">
            <v>0.85</v>
          </cell>
          <cell r="D174">
            <v>0.14000000000000001</v>
          </cell>
        </row>
        <row r="175">
          <cell r="B175">
            <v>24.64</v>
          </cell>
          <cell r="C175">
            <v>2.67</v>
          </cell>
          <cell r="D175">
            <v>0.26</v>
          </cell>
        </row>
        <row r="176">
          <cell r="B176">
            <v>10.39</v>
          </cell>
          <cell r="C176">
            <v>2.1</v>
          </cell>
          <cell r="D176">
            <v>0.19</v>
          </cell>
        </row>
        <row r="177">
          <cell r="B177">
            <v>17.8</v>
          </cell>
          <cell r="C177">
            <v>2.68</v>
          </cell>
          <cell r="D177">
            <v>0.19</v>
          </cell>
        </row>
        <row r="178">
          <cell r="B178">
            <v>13.02</v>
          </cell>
          <cell r="C178">
            <v>3.53</v>
          </cell>
          <cell r="D178">
            <v>0.14000000000000001</v>
          </cell>
        </row>
        <row r="179">
          <cell r="B179">
            <v>16.45</v>
          </cell>
          <cell r="C179">
            <v>2.5099999999999998</v>
          </cell>
          <cell r="D179">
            <v>0.13</v>
          </cell>
        </row>
        <row r="180">
          <cell r="B180">
            <v>19.95</v>
          </cell>
          <cell r="C180">
            <v>2.4</v>
          </cell>
          <cell r="D180">
            <v>0.17</v>
          </cell>
        </row>
        <row r="181">
          <cell r="B181">
            <v>22.46</v>
          </cell>
          <cell r="C181">
            <v>3.05</v>
          </cell>
          <cell r="D181">
            <v>0.24</v>
          </cell>
        </row>
        <row r="182">
          <cell r="B182">
            <v>27.39</v>
          </cell>
          <cell r="C182">
            <v>2.16</v>
          </cell>
          <cell r="D182">
            <v>0.34</v>
          </cell>
        </row>
        <row r="183">
          <cell r="B183">
            <v>15.96</v>
          </cell>
          <cell r="C183">
            <v>1.74</v>
          </cell>
          <cell r="D183">
            <v>0.28000000000000003</v>
          </cell>
        </row>
        <row r="184">
          <cell r="B184">
            <v>16.39</v>
          </cell>
          <cell r="C184">
            <v>1.54</v>
          </cell>
          <cell r="D184">
            <v>0.27</v>
          </cell>
        </row>
        <row r="185">
          <cell r="B185">
            <v>17.05</v>
          </cell>
          <cell r="C185">
            <v>2.4700000000000002</v>
          </cell>
          <cell r="D185">
            <v>0.28999999999999998</v>
          </cell>
        </row>
        <row r="186">
          <cell r="B186">
            <v>15.33</v>
          </cell>
          <cell r="C186">
            <v>2.06</v>
          </cell>
          <cell r="D186">
            <v>0.27</v>
          </cell>
        </row>
        <row r="187">
          <cell r="B187">
            <v>11.47</v>
          </cell>
          <cell r="C187">
            <v>2.0699999999999998</v>
          </cell>
          <cell r="D187">
            <v>0.25</v>
          </cell>
        </row>
        <row r="188">
          <cell r="B188">
            <v>13.56</v>
          </cell>
          <cell r="C188">
            <v>2.85</v>
          </cell>
          <cell r="D188">
            <v>0.32</v>
          </cell>
        </row>
        <row r="189">
          <cell r="B189">
            <v>14.77</v>
          </cell>
          <cell r="C189">
            <v>2.37</v>
          </cell>
          <cell r="D189">
            <v>0.28999999999999998</v>
          </cell>
        </row>
        <row r="190">
          <cell r="B190">
            <v>9.8000000000000007</v>
          </cell>
          <cell r="C190">
            <v>2.11</v>
          </cell>
          <cell r="D190">
            <v>0.25</v>
          </cell>
        </row>
        <row r="191">
          <cell r="B191">
            <v>16.64</v>
          </cell>
          <cell r="C191">
            <v>1.5</v>
          </cell>
          <cell r="D191">
            <v>0.3</v>
          </cell>
        </row>
        <row r="192">
          <cell r="B192">
            <v>15.3</v>
          </cell>
          <cell r="C192">
            <v>1.35</v>
          </cell>
          <cell r="D192">
            <v>0.28999999999999998</v>
          </cell>
        </row>
        <row r="193">
          <cell r="B193">
            <v>13.09</v>
          </cell>
          <cell r="C193">
            <v>1.06</v>
          </cell>
          <cell r="D193">
            <v>0.3</v>
          </cell>
        </row>
        <row r="194">
          <cell r="B194">
            <v>8.6999999999999993</v>
          </cell>
          <cell r="C194">
            <v>0.66</v>
          </cell>
          <cell r="D194">
            <v>0.3</v>
          </cell>
        </row>
        <row r="195">
          <cell r="B195">
            <v>15.99</v>
          </cell>
          <cell r="C195">
            <v>0.76</v>
          </cell>
          <cell r="D195">
            <v>0.4</v>
          </cell>
        </row>
        <row r="196">
          <cell r="B196">
            <v>11.58</v>
          </cell>
          <cell r="C196">
            <v>1.36</v>
          </cell>
          <cell r="D196">
            <v>0.31</v>
          </cell>
        </row>
        <row r="197">
          <cell r="B197">
            <v>10.32</v>
          </cell>
          <cell r="C197">
            <v>1.3</v>
          </cell>
          <cell r="D197">
            <v>0.31</v>
          </cell>
        </row>
        <row r="198">
          <cell r="B198">
            <v>17.09</v>
          </cell>
          <cell r="C198">
            <v>0.95</v>
          </cell>
          <cell r="D198">
            <v>0.32</v>
          </cell>
        </row>
        <row r="199">
          <cell r="B199">
            <v>30.01</v>
          </cell>
          <cell r="C199">
            <v>1.1299999999999999</v>
          </cell>
          <cell r="D199">
            <v>0.35</v>
          </cell>
        </row>
        <row r="200">
          <cell r="B200">
            <v>26.31</v>
          </cell>
          <cell r="C200">
            <v>1.94</v>
          </cell>
          <cell r="D200">
            <v>0.42</v>
          </cell>
        </row>
        <row r="201">
          <cell r="B201">
            <v>18.09</v>
          </cell>
          <cell r="C201">
            <v>1.4</v>
          </cell>
          <cell r="D201">
            <v>0.36</v>
          </cell>
        </row>
        <row r="202">
          <cell r="B202">
            <v>27.36</v>
          </cell>
          <cell r="C202">
            <v>2.41</v>
          </cell>
          <cell r="D202">
            <v>0.52</v>
          </cell>
        </row>
        <row r="203">
          <cell r="B203">
            <v>9.89</v>
          </cell>
          <cell r="C203">
            <v>2.36</v>
          </cell>
          <cell r="D203">
            <v>0.35</v>
          </cell>
        </row>
        <row r="204">
          <cell r="B204">
            <v>7.53</v>
          </cell>
          <cell r="C204">
            <v>3.4</v>
          </cell>
          <cell r="D204">
            <v>0.33</v>
          </cell>
        </row>
        <row r="205">
          <cell r="B205">
            <v>14.33</v>
          </cell>
          <cell r="C205">
            <v>3.32</v>
          </cell>
          <cell r="D205">
            <v>0.36</v>
          </cell>
        </row>
        <row r="206">
          <cell r="B206">
            <v>13.91</v>
          </cell>
          <cell r="C206">
            <v>3.42</v>
          </cell>
          <cell r="D206">
            <v>0.38</v>
          </cell>
        </row>
        <row r="207">
          <cell r="B207">
            <v>9.84</v>
          </cell>
          <cell r="C207">
            <v>3.41</v>
          </cell>
          <cell r="D207">
            <v>0.37</v>
          </cell>
        </row>
        <row r="208">
          <cell r="B208">
            <v>2.67</v>
          </cell>
          <cell r="C208">
            <v>4.12</v>
          </cell>
          <cell r="D208">
            <v>0.34</v>
          </cell>
        </row>
        <row r="209">
          <cell r="B209">
            <v>-0.13</v>
          </cell>
          <cell r="C209">
            <v>4.47</v>
          </cell>
          <cell r="D209">
            <v>0.35</v>
          </cell>
        </row>
        <row r="210">
          <cell r="B210">
            <v>5.69</v>
          </cell>
          <cell r="C210">
            <v>4.05</v>
          </cell>
          <cell r="D210">
            <v>0.36</v>
          </cell>
        </row>
        <row r="211">
          <cell r="B211">
            <v>9.16</v>
          </cell>
          <cell r="C211">
            <v>4.75</v>
          </cell>
          <cell r="D211">
            <v>0.36</v>
          </cell>
        </row>
        <row r="212">
          <cell r="B212">
            <v>6.51</v>
          </cell>
          <cell r="C212">
            <v>4.49</v>
          </cell>
          <cell r="D212">
            <v>0.36</v>
          </cell>
        </row>
        <row r="213">
          <cell r="B213">
            <v>4.1900000000000004</v>
          </cell>
          <cell r="C213">
            <v>3.8</v>
          </cell>
          <cell r="D213">
            <v>0.35</v>
          </cell>
        </row>
        <row r="214">
          <cell r="B214">
            <v>15.89</v>
          </cell>
          <cell r="C214">
            <v>3.16</v>
          </cell>
          <cell r="D214">
            <v>0.37</v>
          </cell>
        </row>
        <row r="215">
          <cell r="B215">
            <v>2.34</v>
          </cell>
          <cell r="C215">
            <v>4.3099999999999996</v>
          </cell>
          <cell r="D215">
            <v>0.37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pearse st"/>
    </sheetNames>
    <sheetDataSet>
      <sheetData sheetId="0">
        <row r="2">
          <cell r="B2">
            <v>15.02</v>
          </cell>
          <cell r="C2">
            <v>58.76</v>
          </cell>
        </row>
        <row r="3">
          <cell r="B3">
            <v>13.26</v>
          </cell>
          <cell r="C3">
            <v>54.51</v>
          </cell>
        </row>
        <row r="4">
          <cell r="B4">
            <v>15.6</v>
          </cell>
          <cell r="C4">
            <v>49.35</v>
          </cell>
        </row>
        <row r="5">
          <cell r="B5">
            <v>8.1</v>
          </cell>
          <cell r="C5">
            <v>72.19</v>
          </cell>
        </row>
        <row r="6">
          <cell r="B6">
            <v>4.16</v>
          </cell>
          <cell r="C6">
            <v>79.11</v>
          </cell>
        </row>
        <row r="7">
          <cell r="B7">
            <v>12.09</v>
          </cell>
          <cell r="C7">
            <v>56.12</v>
          </cell>
        </row>
        <row r="8">
          <cell r="B8">
            <v>37.43</v>
          </cell>
          <cell r="C8">
            <v>47.84</v>
          </cell>
        </row>
        <row r="10">
          <cell r="B10">
            <v>44.13</v>
          </cell>
          <cell r="C10">
            <v>21.08</v>
          </cell>
        </row>
        <row r="11">
          <cell r="B11">
            <v>36.61</v>
          </cell>
          <cell r="C11">
            <v>17.54</v>
          </cell>
        </row>
        <row r="12">
          <cell r="B12">
            <v>11.76</v>
          </cell>
          <cell r="C12">
            <v>42.2</v>
          </cell>
        </row>
        <row r="13">
          <cell r="B13">
            <v>3.4</v>
          </cell>
          <cell r="C13">
            <v>64.88</v>
          </cell>
        </row>
        <row r="14">
          <cell r="B14">
            <v>2.79</v>
          </cell>
          <cell r="C14">
            <v>81.88</v>
          </cell>
        </row>
        <row r="15">
          <cell r="B15">
            <v>31.81</v>
          </cell>
          <cell r="C15">
            <v>37.93</v>
          </cell>
        </row>
        <row r="16">
          <cell r="B16">
            <v>36.24</v>
          </cell>
          <cell r="C16">
            <v>35.520000000000003</v>
          </cell>
        </row>
        <row r="17">
          <cell r="B17">
            <v>6.11</v>
          </cell>
          <cell r="C17">
            <v>72.27</v>
          </cell>
        </row>
        <row r="18">
          <cell r="B18">
            <v>12.55</v>
          </cell>
          <cell r="C18">
            <v>56.69</v>
          </cell>
        </row>
        <row r="19">
          <cell r="B19">
            <v>8.36</v>
          </cell>
          <cell r="C19">
            <v>48.33</v>
          </cell>
        </row>
        <row r="20">
          <cell r="B20">
            <v>6.65</v>
          </cell>
          <cell r="C20">
            <v>62.04</v>
          </cell>
        </row>
        <row r="21">
          <cell r="B21">
            <v>9.61</v>
          </cell>
          <cell r="C21">
            <v>69.14</v>
          </cell>
        </row>
        <row r="22">
          <cell r="B22">
            <v>6.67</v>
          </cell>
          <cell r="C22">
            <v>80.209999999999994</v>
          </cell>
        </row>
        <row r="23">
          <cell r="B23">
            <v>6.03</v>
          </cell>
          <cell r="C23">
            <v>78.400000000000006</v>
          </cell>
        </row>
        <row r="24">
          <cell r="B24">
            <v>7.72</v>
          </cell>
          <cell r="C24">
            <v>71.3</v>
          </cell>
        </row>
        <row r="25">
          <cell r="B25">
            <v>28.43</v>
          </cell>
          <cell r="C25">
            <v>44.64</v>
          </cell>
        </row>
        <row r="26">
          <cell r="B26">
            <v>8.9600000000000009</v>
          </cell>
          <cell r="C26">
            <v>69.63</v>
          </cell>
        </row>
        <row r="27">
          <cell r="B27">
            <v>5.38</v>
          </cell>
          <cell r="C27">
            <v>65.239999999999995</v>
          </cell>
        </row>
        <row r="28">
          <cell r="B28">
            <v>19.13</v>
          </cell>
          <cell r="C28">
            <v>49.96</v>
          </cell>
        </row>
        <row r="29">
          <cell r="B29">
            <v>19.8</v>
          </cell>
          <cell r="C29">
            <v>44.3</v>
          </cell>
        </row>
        <row r="30">
          <cell r="B30">
            <v>17.350000000000001</v>
          </cell>
          <cell r="C30">
            <v>61.77</v>
          </cell>
        </row>
        <row r="31">
          <cell r="B31">
            <v>17.79</v>
          </cell>
          <cell r="C31">
            <v>46</v>
          </cell>
        </row>
        <row r="32">
          <cell r="B32">
            <v>14.53</v>
          </cell>
          <cell r="C32">
            <v>51.85</v>
          </cell>
        </row>
        <row r="33">
          <cell r="B33">
            <v>12.02</v>
          </cell>
          <cell r="C33">
            <v>53.99</v>
          </cell>
        </row>
        <row r="35">
          <cell r="B35">
            <v>3.8</v>
          </cell>
          <cell r="C35">
            <v>72.239999999999995</v>
          </cell>
        </row>
        <row r="36">
          <cell r="B36">
            <v>9.6199999999999992</v>
          </cell>
          <cell r="C36">
            <v>57.63</v>
          </cell>
        </row>
        <row r="37">
          <cell r="B37">
            <v>11.07</v>
          </cell>
          <cell r="C37">
            <v>70.069999999999993</v>
          </cell>
        </row>
        <row r="38">
          <cell r="B38">
            <v>15.68</v>
          </cell>
          <cell r="C38">
            <v>65.260000000000005</v>
          </cell>
        </row>
        <row r="39">
          <cell r="B39">
            <v>18.95</v>
          </cell>
          <cell r="C39">
            <v>40.6</v>
          </cell>
        </row>
        <row r="40">
          <cell r="B40">
            <v>11.31</v>
          </cell>
          <cell r="C40">
            <v>41.22</v>
          </cell>
        </row>
        <row r="41">
          <cell r="B41">
            <v>2.4300000000000002</v>
          </cell>
          <cell r="C41">
            <v>65.489999999999995</v>
          </cell>
        </row>
        <row r="42">
          <cell r="B42">
            <v>5.92</v>
          </cell>
          <cell r="C42">
            <v>68.64</v>
          </cell>
        </row>
        <row r="43">
          <cell r="B43">
            <v>16.559999999999999</v>
          </cell>
          <cell r="C43">
            <v>57.03</v>
          </cell>
        </row>
        <row r="44">
          <cell r="B44">
            <v>7.31</v>
          </cell>
          <cell r="C44">
            <v>63.21</v>
          </cell>
        </row>
        <row r="45">
          <cell r="B45">
            <v>30.22</v>
          </cell>
          <cell r="C45">
            <v>40.14</v>
          </cell>
        </row>
        <row r="46">
          <cell r="B46">
            <v>18.25</v>
          </cell>
          <cell r="C46">
            <v>46.25</v>
          </cell>
        </row>
        <row r="47">
          <cell r="B47">
            <v>9.81</v>
          </cell>
          <cell r="C47">
            <v>58.33</v>
          </cell>
        </row>
        <row r="48">
          <cell r="B48">
            <v>3.71</v>
          </cell>
          <cell r="C48">
            <v>63.83</v>
          </cell>
        </row>
        <row r="49">
          <cell r="B49">
            <v>13.08</v>
          </cell>
          <cell r="C49">
            <v>55.9</v>
          </cell>
        </row>
        <row r="50">
          <cell r="B50">
            <v>11.29</v>
          </cell>
          <cell r="C50">
            <v>40.89</v>
          </cell>
        </row>
        <row r="51">
          <cell r="B51">
            <v>15.77</v>
          </cell>
          <cell r="C51">
            <v>39.29</v>
          </cell>
        </row>
        <row r="52">
          <cell r="B52">
            <v>13.89</v>
          </cell>
          <cell r="C52">
            <v>63.89</v>
          </cell>
        </row>
        <row r="53">
          <cell r="B53">
            <v>8.02</v>
          </cell>
          <cell r="C53">
            <v>65.819999999999993</v>
          </cell>
        </row>
        <row r="54">
          <cell r="B54">
            <v>9.5299999999999994</v>
          </cell>
          <cell r="C54">
            <v>59.92</v>
          </cell>
        </row>
        <row r="55">
          <cell r="B55">
            <v>5.7</v>
          </cell>
          <cell r="C55">
            <v>62.16</v>
          </cell>
        </row>
        <row r="56">
          <cell r="B56">
            <v>19.77</v>
          </cell>
          <cell r="C56">
            <v>44.57</v>
          </cell>
        </row>
        <row r="57">
          <cell r="B57">
            <v>12.68</v>
          </cell>
          <cell r="C57">
            <v>38.5</v>
          </cell>
        </row>
        <row r="58">
          <cell r="B58">
            <v>22.72</v>
          </cell>
          <cell r="C58">
            <v>36.42</v>
          </cell>
        </row>
        <row r="60">
          <cell r="B60">
            <v>19.8</v>
          </cell>
          <cell r="C60">
            <v>64</v>
          </cell>
        </row>
        <row r="61">
          <cell r="B61">
            <v>15.15</v>
          </cell>
          <cell r="C61">
            <v>63.41</v>
          </cell>
        </row>
        <row r="62">
          <cell r="B62">
            <v>6.86</v>
          </cell>
          <cell r="C62">
            <v>81.42</v>
          </cell>
        </row>
        <row r="63">
          <cell r="B63">
            <v>6.86</v>
          </cell>
          <cell r="C63">
            <v>70.510000000000005</v>
          </cell>
        </row>
        <row r="64">
          <cell r="B64">
            <v>29.21</v>
          </cell>
          <cell r="C64">
            <v>55.5</v>
          </cell>
        </row>
        <row r="65">
          <cell r="B65">
            <v>7.81</v>
          </cell>
          <cell r="C65">
            <v>67.209999999999994</v>
          </cell>
        </row>
        <row r="66">
          <cell r="B66">
            <v>32.700000000000003</v>
          </cell>
          <cell r="C66">
            <v>35.21</v>
          </cell>
        </row>
        <row r="67">
          <cell r="B67">
            <v>16.43</v>
          </cell>
          <cell r="C67">
            <v>51.17</v>
          </cell>
        </row>
        <row r="68">
          <cell r="B68">
            <v>11.21</v>
          </cell>
          <cell r="C68">
            <v>40.880000000000003</v>
          </cell>
        </row>
        <row r="69">
          <cell r="B69">
            <v>5.62</v>
          </cell>
          <cell r="C69">
            <v>54.18</v>
          </cell>
        </row>
        <row r="70">
          <cell r="B70">
            <v>31.63</v>
          </cell>
          <cell r="C70">
            <v>42.07</v>
          </cell>
        </row>
        <row r="71">
          <cell r="B71">
            <v>53.44</v>
          </cell>
          <cell r="C71">
            <v>26.59</v>
          </cell>
        </row>
        <row r="72">
          <cell r="B72">
            <v>2.33</v>
          </cell>
          <cell r="C72">
            <v>50.89</v>
          </cell>
        </row>
        <row r="73">
          <cell r="B73">
            <v>10.95</v>
          </cell>
          <cell r="C73">
            <v>53.8</v>
          </cell>
        </row>
        <row r="74">
          <cell r="B74">
            <v>9.2100000000000009</v>
          </cell>
          <cell r="C74">
            <v>54.7</v>
          </cell>
        </row>
        <row r="75">
          <cell r="B75">
            <v>9.39</v>
          </cell>
          <cell r="C75">
            <v>57.29</v>
          </cell>
        </row>
        <row r="76">
          <cell r="B76">
            <v>8.1199999999999992</v>
          </cell>
          <cell r="C76">
            <v>58.57</v>
          </cell>
        </row>
        <row r="77">
          <cell r="B77">
            <v>39.07</v>
          </cell>
          <cell r="C77">
            <v>38.200000000000003</v>
          </cell>
        </row>
        <row r="78">
          <cell r="B78">
            <v>33.020000000000003</v>
          </cell>
          <cell r="C78">
            <v>31.04</v>
          </cell>
        </row>
        <row r="79">
          <cell r="B79">
            <v>42.07</v>
          </cell>
          <cell r="C79">
            <v>24.29</v>
          </cell>
        </row>
        <row r="80">
          <cell r="B80">
            <v>28.07</v>
          </cell>
          <cell r="C80">
            <v>33.49</v>
          </cell>
        </row>
        <row r="81">
          <cell r="B81">
            <v>55.55</v>
          </cell>
          <cell r="C81">
            <v>22.85</v>
          </cell>
        </row>
        <row r="82">
          <cell r="B82">
            <v>16.63</v>
          </cell>
          <cell r="C82">
            <v>43.41</v>
          </cell>
        </row>
        <row r="83">
          <cell r="B83">
            <v>6.84</v>
          </cell>
          <cell r="C83">
            <v>50.01</v>
          </cell>
        </row>
        <row r="85">
          <cell r="B85">
            <v>36.83</v>
          </cell>
          <cell r="C85">
            <v>19.260000000000002</v>
          </cell>
        </row>
        <row r="86">
          <cell r="B86">
            <v>38.82</v>
          </cell>
          <cell r="C86">
            <v>20.149999999999999</v>
          </cell>
        </row>
        <row r="87">
          <cell r="B87">
            <v>26.83</v>
          </cell>
          <cell r="C87">
            <v>44.87</v>
          </cell>
        </row>
        <row r="88">
          <cell r="B88">
            <v>28.72</v>
          </cell>
          <cell r="C88">
            <v>55.32</v>
          </cell>
        </row>
        <row r="89">
          <cell r="B89">
            <v>16.190000000000001</v>
          </cell>
          <cell r="C89">
            <v>39.409999999999997</v>
          </cell>
        </row>
        <row r="90">
          <cell r="B90">
            <v>5.19</v>
          </cell>
          <cell r="C90">
            <v>51.71</v>
          </cell>
        </row>
        <row r="91">
          <cell r="B91">
            <v>24.21</v>
          </cell>
          <cell r="C91">
            <v>34.590000000000003</v>
          </cell>
        </row>
        <row r="92">
          <cell r="B92">
            <v>30.49</v>
          </cell>
          <cell r="C92">
            <v>31.21</v>
          </cell>
        </row>
        <row r="93">
          <cell r="B93">
            <v>54.74</v>
          </cell>
          <cell r="C93">
            <v>19.29</v>
          </cell>
        </row>
        <row r="94">
          <cell r="B94">
            <v>47.96</v>
          </cell>
          <cell r="C94">
            <v>21.28</v>
          </cell>
        </row>
        <row r="95">
          <cell r="B95">
            <v>21.35</v>
          </cell>
          <cell r="C95">
            <v>30.35</v>
          </cell>
        </row>
        <row r="96">
          <cell r="B96">
            <v>17</v>
          </cell>
          <cell r="C96">
            <v>17.309999999999999</v>
          </cell>
        </row>
        <row r="97">
          <cell r="B97">
            <v>6.47</v>
          </cell>
          <cell r="C97">
            <v>42.63</v>
          </cell>
        </row>
        <row r="98">
          <cell r="B98">
            <v>33.15</v>
          </cell>
          <cell r="C98">
            <v>27.25</v>
          </cell>
        </row>
        <row r="99">
          <cell r="B99">
            <v>64.53</v>
          </cell>
          <cell r="C99">
            <v>17.43</v>
          </cell>
        </row>
        <row r="100">
          <cell r="B100">
            <v>19.07</v>
          </cell>
          <cell r="C100">
            <v>29.37</v>
          </cell>
        </row>
        <row r="101">
          <cell r="B101">
            <v>29.87</v>
          </cell>
          <cell r="C101">
            <v>25.66</v>
          </cell>
        </row>
        <row r="102">
          <cell r="B102">
            <v>41.9</v>
          </cell>
          <cell r="C102">
            <v>20.84</v>
          </cell>
        </row>
        <row r="103">
          <cell r="B103">
            <v>26.59</v>
          </cell>
          <cell r="C103">
            <v>21.82</v>
          </cell>
        </row>
        <row r="104">
          <cell r="B104">
            <v>7.88</v>
          </cell>
          <cell r="C104">
            <v>43.24</v>
          </cell>
        </row>
        <row r="105">
          <cell r="B105">
            <v>43.8</v>
          </cell>
          <cell r="C105">
            <v>17.79</v>
          </cell>
        </row>
        <row r="106">
          <cell r="B106">
            <v>45.51</v>
          </cell>
          <cell r="C106">
            <v>19.68</v>
          </cell>
        </row>
        <row r="107">
          <cell r="B107">
            <v>44.51</v>
          </cell>
          <cell r="C107">
            <v>16.420000000000002</v>
          </cell>
        </row>
        <row r="108">
          <cell r="B108">
            <v>34.74</v>
          </cell>
          <cell r="C108">
            <v>15.8</v>
          </cell>
        </row>
        <row r="109">
          <cell r="B109">
            <v>32.85</v>
          </cell>
          <cell r="C109">
            <v>15.96</v>
          </cell>
        </row>
        <row r="110">
          <cell r="B110">
            <v>15.67</v>
          </cell>
          <cell r="C110">
            <v>29.19</v>
          </cell>
        </row>
        <row r="111">
          <cell r="B111">
            <v>9.5500000000000007</v>
          </cell>
          <cell r="C111">
            <v>33.47</v>
          </cell>
        </row>
        <row r="112">
          <cell r="B112">
            <v>44.82</v>
          </cell>
          <cell r="C112">
            <v>22.1</v>
          </cell>
        </row>
        <row r="113">
          <cell r="B113">
            <v>48.59</v>
          </cell>
          <cell r="C113">
            <v>26.34</v>
          </cell>
        </row>
        <row r="114">
          <cell r="B114">
            <v>42.66</v>
          </cell>
          <cell r="C114">
            <v>20.7</v>
          </cell>
        </row>
        <row r="115">
          <cell r="B115">
            <v>47.49</v>
          </cell>
          <cell r="C115">
            <v>16.05</v>
          </cell>
        </row>
        <row r="116">
          <cell r="B116">
            <v>62.71</v>
          </cell>
          <cell r="C116">
            <v>13.58</v>
          </cell>
        </row>
        <row r="117">
          <cell r="B117">
            <v>21.54</v>
          </cell>
          <cell r="C117">
            <v>20.28</v>
          </cell>
        </row>
        <row r="118">
          <cell r="B118">
            <v>11.34</v>
          </cell>
          <cell r="C118">
            <v>27</v>
          </cell>
        </row>
        <row r="119">
          <cell r="B119">
            <v>43.98</v>
          </cell>
          <cell r="C119">
            <v>23.02</v>
          </cell>
        </row>
        <row r="120">
          <cell r="B120">
            <v>38.369999999999997</v>
          </cell>
          <cell r="C120">
            <v>22.11</v>
          </cell>
        </row>
        <row r="121">
          <cell r="B121">
            <v>58.46</v>
          </cell>
          <cell r="C121">
            <v>18.760000000000002</v>
          </cell>
        </row>
        <row r="122">
          <cell r="B122">
            <v>60.93</v>
          </cell>
          <cell r="C122">
            <v>23.33</v>
          </cell>
        </row>
        <row r="123">
          <cell r="B123">
            <v>35.04</v>
          </cell>
          <cell r="C123">
            <v>34</v>
          </cell>
        </row>
        <row r="124">
          <cell r="B124">
            <v>21.39</v>
          </cell>
          <cell r="C124">
            <v>25.9</v>
          </cell>
        </row>
        <row r="125">
          <cell r="B125">
            <v>12.51</v>
          </cell>
          <cell r="C125">
            <v>30.36</v>
          </cell>
        </row>
        <row r="126">
          <cell r="B126">
            <v>11.75</v>
          </cell>
          <cell r="C126">
            <v>29.55</v>
          </cell>
        </row>
        <row r="127">
          <cell r="B127">
            <v>19.87</v>
          </cell>
          <cell r="C127">
            <v>33.22</v>
          </cell>
        </row>
        <row r="128">
          <cell r="B128">
            <v>44.46</v>
          </cell>
          <cell r="C128">
            <v>17.95</v>
          </cell>
        </row>
        <row r="129">
          <cell r="B129">
            <v>47.69</v>
          </cell>
          <cell r="C129">
            <v>17.07</v>
          </cell>
        </row>
        <row r="130">
          <cell r="B130">
            <v>49.29</v>
          </cell>
          <cell r="C130">
            <v>19.11</v>
          </cell>
        </row>
        <row r="131">
          <cell r="B131">
            <v>11.54</v>
          </cell>
          <cell r="C131">
            <v>40.26</v>
          </cell>
        </row>
        <row r="132">
          <cell r="B132">
            <v>5.58</v>
          </cell>
          <cell r="C132">
            <v>40.79</v>
          </cell>
        </row>
        <row r="133">
          <cell r="B133">
            <v>42.65</v>
          </cell>
          <cell r="C133">
            <v>17.14</v>
          </cell>
        </row>
        <row r="134">
          <cell r="B134">
            <v>53.36</v>
          </cell>
          <cell r="C134">
            <v>16.41</v>
          </cell>
        </row>
        <row r="135">
          <cell r="B135">
            <v>35.119999999999997</v>
          </cell>
          <cell r="C135">
            <v>37.19</v>
          </cell>
        </row>
        <row r="136">
          <cell r="B136">
            <v>12.5</v>
          </cell>
          <cell r="C136">
            <v>47.48</v>
          </cell>
        </row>
        <row r="137">
          <cell r="B137">
            <v>15.69</v>
          </cell>
          <cell r="C137">
            <v>48.95</v>
          </cell>
        </row>
        <row r="138">
          <cell r="B138">
            <v>6.09</v>
          </cell>
          <cell r="C138">
            <v>63.22</v>
          </cell>
        </row>
        <row r="139">
          <cell r="B139">
            <v>3.65</v>
          </cell>
          <cell r="C139">
            <v>50.65</v>
          </cell>
        </row>
        <row r="140">
          <cell r="B140">
            <v>25.91</v>
          </cell>
          <cell r="C140">
            <v>23.54</v>
          </cell>
        </row>
        <row r="141">
          <cell r="B141">
            <v>73.959999999999994</v>
          </cell>
          <cell r="C141">
            <v>10.28</v>
          </cell>
        </row>
        <row r="142">
          <cell r="B142">
            <v>41.78</v>
          </cell>
          <cell r="C142">
            <v>18.23</v>
          </cell>
        </row>
        <row r="143">
          <cell r="B143">
            <v>36.479999999999997</v>
          </cell>
          <cell r="C143">
            <v>41.2</v>
          </cell>
        </row>
        <row r="144">
          <cell r="B144">
            <v>18.309999999999999</v>
          </cell>
          <cell r="C144">
            <v>44.45</v>
          </cell>
        </row>
        <row r="145">
          <cell r="B145">
            <v>12.81</v>
          </cell>
          <cell r="C145">
            <v>35.549999999999997</v>
          </cell>
        </row>
        <row r="146">
          <cell r="B146">
            <v>7.59</v>
          </cell>
          <cell r="C146">
            <v>39.65</v>
          </cell>
        </row>
        <row r="147">
          <cell r="B147">
            <v>54.51</v>
          </cell>
          <cell r="C147">
            <v>20.68</v>
          </cell>
        </row>
        <row r="148">
          <cell r="B148">
            <v>41.19</v>
          </cell>
          <cell r="C148">
            <v>27.69</v>
          </cell>
        </row>
        <row r="149">
          <cell r="B149">
            <v>44.22</v>
          </cell>
          <cell r="C149">
            <v>20.29</v>
          </cell>
        </row>
        <row r="150">
          <cell r="B150">
            <v>52.34</v>
          </cell>
          <cell r="C150">
            <v>12.64</v>
          </cell>
        </row>
        <row r="151">
          <cell r="B151">
            <v>18.63</v>
          </cell>
          <cell r="C151">
            <v>30.54</v>
          </cell>
        </row>
        <row r="152">
          <cell r="B152">
            <v>11.08</v>
          </cell>
          <cell r="C152">
            <v>38.869999999999997</v>
          </cell>
        </row>
        <row r="153">
          <cell r="B153">
            <v>20.7</v>
          </cell>
          <cell r="C153">
            <v>28.98</v>
          </cell>
        </row>
        <row r="154">
          <cell r="B154">
            <v>60.99</v>
          </cell>
          <cell r="C154">
            <v>27.58</v>
          </cell>
        </row>
        <row r="155">
          <cell r="B155">
            <v>66.540000000000006</v>
          </cell>
          <cell r="C155">
            <v>32.15</v>
          </cell>
        </row>
        <row r="156">
          <cell r="B156">
            <v>62.66</v>
          </cell>
          <cell r="C156">
            <v>20.04</v>
          </cell>
        </row>
        <row r="157">
          <cell r="B157">
            <v>35.1</v>
          </cell>
          <cell r="C157">
            <v>28.44</v>
          </cell>
        </row>
        <row r="158">
          <cell r="B158">
            <v>39.81</v>
          </cell>
          <cell r="C158">
            <v>26.74</v>
          </cell>
        </row>
        <row r="160">
          <cell r="B160">
            <v>15.5</v>
          </cell>
          <cell r="C160">
            <v>23.28</v>
          </cell>
        </row>
        <row r="161">
          <cell r="B161">
            <v>26.99</v>
          </cell>
          <cell r="C161">
            <v>23.19</v>
          </cell>
        </row>
        <row r="162">
          <cell r="B162">
            <v>36.130000000000003</v>
          </cell>
          <cell r="C162">
            <v>16.920000000000002</v>
          </cell>
        </row>
        <row r="163">
          <cell r="B163">
            <v>43.16</v>
          </cell>
          <cell r="C163">
            <v>21.11</v>
          </cell>
        </row>
        <row r="164">
          <cell r="B164">
            <v>55.96</v>
          </cell>
          <cell r="C164">
            <v>26.99</v>
          </cell>
        </row>
        <row r="165">
          <cell r="B165">
            <v>35.590000000000003</v>
          </cell>
          <cell r="C165">
            <v>26.92</v>
          </cell>
        </row>
        <row r="166">
          <cell r="B166">
            <v>13.53</v>
          </cell>
          <cell r="C166">
            <v>39.28</v>
          </cell>
        </row>
        <row r="167">
          <cell r="B167">
            <v>9.66</v>
          </cell>
          <cell r="C167">
            <v>37.49</v>
          </cell>
        </row>
        <row r="168">
          <cell r="B168">
            <v>54.58</v>
          </cell>
          <cell r="C168">
            <v>20.78</v>
          </cell>
        </row>
        <row r="169">
          <cell r="B169">
            <v>77.47</v>
          </cell>
          <cell r="C169">
            <v>14.15</v>
          </cell>
        </row>
        <row r="170">
          <cell r="B170">
            <v>35.5</v>
          </cell>
          <cell r="C170">
            <v>27.57</v>
          </cell>
        </row>
        <row r="171">
          <cell r="B171">
            <v>26.59</v>
          </cell>
          <cell r="C171">
            <v>18.68</v>
          </cell>
        </row>
        <row r="172">
          <cell r="B172">
            <v>18.399999999999999</v>
          </cell>
          <cell r="C172">
            <v>32.15</v>
          </cell>
        </row>
        <row r="173">
          <cell r="B173">
            <v>4.4000000000000004</v>
          </cell>
          <cell r="C173">
            <v>56.83</v>
          </cell>
        </row>
        <row r="174">
          <cell r="B174">
            <v>5.98</v>
          </cell>
          <cell r="C174">
            <v>46.68</v>
          </cell>
        </row>
        <row r="175">
          <cell r="B175">
            <v>94.39</v>
          </cell>
          <cell r="C175">
            <v>14.48</v>
          </cell>
        </row>
        <row r="176">
          <cell r="B176">
            <v>27.8</v>
          </cell>
          <cell r="C176">
            <v>31.83</v>
          </cell>
        </row>
        <row r="177">
          <cell r="B177">
            <v>55.35</v>
          </cell>
          <cell r="C177">
            <v>16.54</v>
          </cell>
        </row>
        <row r="178">
          <cell r="B178">
            <v>47.28</v>
          </cell>
          <cell r="C178">
            <v>24.89</v>
          </cell>
        </row>
        <row r="179">
          <cell r="B179">
            <v>54.73</v>
          </cell>
          <cell r="C179">
            <v>18.43</v>
          </cell>
        </row>
        <row r="180">
          <cell r="B180">
            <v>33.44</v>
          </cell>
          <cell r="C180">
            <v>19.46</v>
          </cell>
        </row>
        <row r="181">
          <cell r="B181">
            <v>39.4</v>
          </cell>
          <cell r="C181">
            <v>11.55</v>
          </cell>
        </row>
        <row r="182">
          <cell r="B182">
            <v>54.72</v>
          </cell>
          <cell r="C182">
            <v>4.76</v>
          </cell>
        </row>
        <row r="183">
          <cell r="B183">
            <v>42.32</v>
          </cell>
          <cell r="C183">
            <v>13.56</v>
          </cell>
        </row>
        <row r="184">
          <cell r="B184">
            <v>48.04</v>
          </cell>
          <cell r="C184">
            <v>14.57</v>
          </cell>
        </row>
        <row r="185">
          <cell r="B185">
            <v>51.9</v>
          </cell>
          <cell r="C185">
            <v>13.79</v>
          </cell>
        </row>
        <row r="186">
          <cell r="B186">
            <v>34.979999999999997</v>
          </cell>
          <cell r="C186">
            <v>24.72</v>
          </cell>
        </row>
        <row r="187">
          <cell r="B187">
            <v>27.79</v>
          </cell>
          <cell r="C187">
            <v>23.36</v>
          </cell>
        </row>
        <row r="188">
          <cell r="B188">
            <v>29.47</v>
          </cell>
          <cell r="C188">
            <v>25.56</v>
          </cell>
        </row>
        <row r="189">
          <cell r="B189">
            <v>40.93</v>
          </cell>
          <cell r="C189">
            <v>14.53</v>
          </cell>
        </row>
        <row r="190">
          <cell r="B190">
            <v>34.99</v>
          </cell>
          <cell r="C190">
            <v>21.67</v>
          </cell>
        </row>
        <row r="191">
          <cell r="B191">
            <v>45.97</v>
          </cell>
          <cell r="C191">
            <v>15.87</v>
          </cell>
        </row>
        <row r="192">
          <cell r="B192">
            <v>45.66</v>
          </cell>
          <cell r="C192">
            <v>19.04</v>
          </cell>
        </row>
        <row r="193">
          <cell r="B193">
            <v>43.58</v>
          </cell>
          <cell r="C193">
            <v>23.4</v>
          </cell>
        </row>
        <row r="195">
          <cell r="B195">
            <v>38.97</v>
          </cell>
          <cell r="C195">
            <v>14.88</v>
          </cell>
        </row>
        <row r="196">
          <cell r="B196">
            <v>39.450000000000003</v>
          </cell>
          <cell r="C196">
            <v>18.440000000000001</v>
          </cell>
        </row>
        <row r="197">
          <cell r="B197">
            <v>34.71</v>
          </cell>
          <cell r="C197">
            <v>19.149999999999999</v>
          </cell>
        </row>
        <row r="199">
          <cell r="B199">
            <v>53.79</v>
          </cell>
          <cell r="C199">
            <v>17.52</v>
          </cell>
        </row>
        <row r="200">
          <cell r="B200">
            <v>55.05</v>
          </cell>
          <cell r="C200">
            <v>20.79</v>
          </cell>
        </row>
        <row r="201">
          <cell r="B201">
            <v>31.19</v>
          </cell>
          <cell r="C201">
            <v>34.08</v>
          </cell>
        </row>
        <row r="202">
          <cell r="B202">
            <v>45.22</v>
          </cell>
          <cell r="C202">
            <v>9.1300000000000008</v>
          </cell>
        </row>
        <row r="203">
          <cell r="B203">
            <v>36.53</v>
          </cell>
          <cell r="C203">
            <v>31.95</v>
          </cell>
        </row>
        <row r="204">
          <cell r="B204">
            <v>29.24</v>
          </cell>
          <cell r="C204">
            <v>43.59</v>
          </cell>
        </row>
        <row r="205">
          <cell r="B205">
            <v>40.4</v>
          </cell>
          <cell r="C205">
            <v>25.19</v>
          </cell>
        </row>
        <row r="206">
          <cell r="B206">
            <v>42</v>
          </cell>
          <cell r="C206">
            <v>23.29</v>
          </cell>
        </row>
        <row r="207">
          <cell r="B207">
            <v>33.71</v>
          </cell>
          <cell r="C207">
            <v>34.1</v>
          </cell>
        </row>
        <row r="208">
          <cell r="B208">
            <v>9.5</v>
          </cell>
          <cell r="C208">
            <v>54.18</v>
          </cell>
        </row>
        <row r="210">
          <cell r="B210">
            <v>20.16</v>
          </cell>
          <cell r="C210">
            <v>37.03</v>
          </cell>
        </row>
        <row r="211">
          <cell r="B211">
            <v>32.94</v>
          </cell>
          <cell r="C211">
            <v>31.65</v>
          </cell>
        </row>
        <row r="212">
          <cell r="B212">
            <v>29.38</v>
          </cell>
          <cell r="C212">
            <v>36.880000000000003</v>
          </cell>
        </row>
        <row r="213">
          <cell r="B213">
            <v>20.54</v>
          </cell>
          <cell r="C213">
            <v>43.8</v>
          </cell>
        </row>
        <row r="214">
          <cell r="B214">
            <v>48.55</v>
          </cell>
          <cell r="C214">
            <v>20.55</v>
          </cell>
        </row>
        <row r="215">
          <cell r="B215">
            <v>13.7</v>
          </cell>
          <cell r="C215">
            <v>52.48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sword"/>
    </sheetNames>
    <sheetDataSet>
      <sheetData sheetId="0">
        <row r="2">
          <cell r="B2">
            <v>5.14</v>
          </cell>
          <cell r="C2">
            <v>73.81</v>
          </cell>
        </row>
        <row r="3">
          <cell r="B3">
            <v>4.1399999999999997</v>
          </cell>
          <cell r="C3">
            <v>71.040000000000006</v>
          </cell>
        </row>
        <row r="4">
          <cell r="B4">
            <v>8.91</v>
          </cell>
          <cell r="C4">
            <v>63.9</v>
          </cell>
        </row>
        <row r="5">
          <cell r="B5">
            <v>8.01</v>
          </cell>
          <cell r="C5">
            <v>74.38</v>
          </cell>
        </row>
        <row r="6">
          <cell r="B6">
            <v>5.41</v>
          </cell>
          <cell r="C6">
            <v>77.2</v>
          </cell>
        </row>
        <row r="7">
          <cell r="B7">
            <v>7.8</v>
          </cell>
          <cell r="C7">
            <v>59.69</v>
          </cell>
        </row>
        <row r="8">
          <cell r="B8">
            <v>14.36</v>
          </cell>
          <cell r="C8">
            <v>45.82</v>
          </cell>
        </row>
        <row r="10">
          <cell r="B10">
            <v>18.670000000000002</v>
          </cell>
          <cell r="C10">
            <v>47.53</v>
          </cell>
        </row>
        <row r="11">
          <cell r="B11">
            <v>21.49</v>
          </cell>
          <cell r="C11">
            <v>56.4</v>
          </cell>
        </row>
        <row r="12">
          <cell r="B12">
            <v>8.77</v>
          </cell>
          <cell r="C12">
            <v>63.43</v>
          </cell>
        </row>
        <row r="13">
          <cell r="B13">
            <v>3.77</v>
          </cell>
          <cell r="C13">
            <v>69.819999999999993</v>
          </cell>
        </row>
        <row r="14">
          <cell r="B14">
            <v>4.57</v>
          </cell>
          <cell r="C14">
            <v>79.88</v>
          </cell>
        </row>
        <row r="15">
          <cell r="B15">
            <v>16.07</v>
          </cell>
          <cell r="C15">
            <v>54.15</v>
          </cell>
        </row>
        <row r="16">
          <cell r="B16">
            <v>14.74</v>
          </cell>
          <cell r="C16">
            <v>57.62</v>
          </cell>
        </row>
        <row r="17">
          <cell r="B17">
            <v>7.27</v>
          </cell>
          <cell r="C17">
            <v>78.58</v>
          </cell>
        </row>
        <row r="18">
          <cell r="B18">
            <v>8.89</v>
          </cell>
          <cell r="C18">
            <v>81.069999999999993</v>
          </cell>
        </row>
        <row r="19">
          <cell r="B19">
            <v>6.38</v>
          </cell>
          <cell r="C19">
            <v>66.319999999999993</v>
          </cell>
        </row>
        <row r="20">
          <cell r="B20">
            <v>8.0299999999999994</v>
          </cell>
          <cell r="C20">
            <v>64.98</v>
          </cell>
        </row>
        <row r="21">
          <cell r="B21">
            <v>6.01</v>
          </cell>
          <cell r="C21">
            <v>82.34</v>
          </cell>
        </row>
        <row r="22">
          <cell r="B22">
            <v>5.32</v>
          </cell>
          <cell r="C22">
            <v>88.39</v>
          </cell>
        </row>
        <row r="23">
          <cell r="B23">
            <v>6.51</v>
          </cell>
          <cell r="C23">
            <v>85.9</v>
          </cell>
        </row>
        <row r="24">
          <cell r="B24">
            <v>10.26</v>
          </cell>
          <cell r="C24">
            <v>82.39</v>
          </cell>
        </row>
        <row r="25">
          <cell r="B25">
            <v>14.82</v>
          </cell>
          <cell r="C25">
            <v>74.650000000000006</v>
          </cell>
        </row>
        <row r="26">
          <cell r="B26">
            <v>14.13</v>
          </cell>
          <cell r="C26">
            <v>81.75</v>
          </cell>
        </row>
        <row r="27">
          <cell r="B27">
            <v>9.52</v>
          </cell>
          <cell r="C27">
            <v>69.709999999999994</v>
          </cell>
        </row>
        <row r="28">
          <cell r="B28">
            <v>10.74</v>
          </cell>
          <cell r="C28">
            <v>63.49</v>
          </cell>
        </row>
        <row r="29">
          <cell r="B29">
            <v>9.8000000000000007</v>
          </cell>
          <cell r="C29">
            <v>63.14</v>
          </cell>
        </row>
        <row r="30">
          <cell r="B30">
            <v>9.49</v>
          </cell>
          <cell r="C30">
            <v>74.3</v>
          </cell>
        </row>
        <row r="31">
          <cell r="B31">
            <v>6.11</v>
          </cell>
          <cell r="C31">
            <v>65.510000000000005</v>
          </cell>
        </row>
        <row r="32">
          <cell r="B32">
            <v>5.89</v>
          </cell>
          <cell r="C32">
            <v>70.56</v>
          </cell>
        </row>
        <row r="33">
          <cell r="B33">
            <v>7.41</v>
          </cell>
          <cell r="C33">
            <v>67.23</v>
          </cell>
        </row>
        <row r="35">
          <cell r="B35">
            <v>5.67</v>
          </cell>
          <cell r="C35">
            <v>72.83</v>
          </cell>
        </row>
        <row r="36">
          <cell r="B36">
            <v>6.2</v>
          </cell>
          <cell r="C36">
            <v>87.26</v>
          </cell>
        </row>
        <row r="37">
          <cell r="B37">
            <v>10.86</v>
          </cell>
          <cell r="C37">
            <v>75.84</v>
          </cell>
        </row>
        <row r="38">
          <cell r="B38">
            <v>14.26</v>
          </cell>
          <cell r="C38">
            <v>78.489999999999995</v>
          </cell>
        </row>
        <row r="39">
          <cell r="B39">
            <v>8.3800000000000008</v>
          </cell>
          <cell r="C39">
            <v>60.48</v>
          </cell>
        </row>
        <row r="40">
          <cell r="B40">
            <v>8.89</v>
          </cell>
          <cell r="C40">
            <v>56.39</v>
          </cell>
        </row>
        <row r="41">
          <cell r="B41">
            <v>3.35</v>
          </cell>
          <cell r="C41">
            <v>67.010000000000005</v>
          </cell>
        </row>
        <row r="42">
          <cell r="B42">
            <v>5.0599999999999996</v>
          </cell>
          <cell r="C42">
            <v>74.5</v>
          </cell>
        </row>
        <row r="43">
          <cell r="B43">
            <v>4.96</v>
          </cell>
          <cell r="C43">
            <v>75.17</v>
          </cell>
        </row>
        <row r="44">
          <cell r="B44">
            <v>5.16</v>
          </cell>
          <cell r="C44">
            <v>68.98</v>
          </cell>
        </row>
        <row r="45">
          <cell r="B45">
            <v>9.73</v>
          </cell>
          <cell r="C45">
            <v>64</v>
          </cell>
        </row>
        <row r="46">
          <cell r="B46">
            <v>5.47</v>
          </cell>
          <cell r="C46">
            <v>75.63</v>
          </cell>
        </row>
        <row r="47">
          <cell r="B47">
            <v>3.75</v>
          </cell>
          <cell r="C47">
            <v>73.81</v>
          </cell>
        </row>
        <row r="48">
          <cell r="B48">
            <v>3.91</v>
          </cell>
          <cell r="C48">
            <v>68.08</v>
          </cell>
        </row>
        <row r="49">
          <cell r="B49">
            <v>8.06</v>
          </cell>
          <cell r="C49">
            <v>63.13</v>
          </cell>
        </row>
        <row r="50">
          <cell r="B50">
            <v>7.81</v>
          </cell>
          <cell r="C50">
            <v>58.59</v>
          </cell>
        </row>
        <row r="51">
          <cell r="B51">
            <v>12.3</v>
          </cell>
          <cell r="C51">
            <v>51.71</v>
          </cell>
        </row>
        <row r="52">
          <cell r="B52">
            <v>7.33</v>
          </cell>
          <cell r="C52">
            <v>79.53</v>
          </cell>
        </row>
        <row r="53">
          <cell r="B53">
            <v>3.45</v>
          </cell>
          <cell r="C53">
            <v>71.709999999999994</v>
          </cell>
        </row>
        <row r="54">
          <cell r="B54">
            <v>2.08</v>
          </cell>
          <cell r="C54">
            <v>69.48</v>
          </cell>
        </row>
        <row r="55">
          <cell r="B55">
            <v>2.2200000000000002</v>
          </cell>
          <cell r="C55">
            <v>71.099999999999994</v>
          </cell>
        </row>
        <row r="56">
          <cell r="B56">
            <v>8.8000000000000007</v>
          </cell>
          <cell r="C56">
            <v>60.99</v>
          </cell>
        </row>
        <row r="57">
          <cell r="B57">
            <v>7.21</v>
          </cell>
          <cell r="C57">
            <v>58.87</v>
          </cell>
        </row>
        <row r="58">
          <cell r="B58">
            <v>12.53</v>
          </cell>
          <cell r="C58">
            <v>53.74</v>
          </cell>
        </row>
        <row r="60">
          <cell r="B60">
            <v>18.41</v>
          </cell>
          <cell r="C60">
            <v>85.37</v>
          </cell>
        </row>
        <row r="61">
          <cell r="B61">
            <v>13.38</v>
          </cell>
          <cell r="C61">
            <v>82.76</v>
          </cell>
        </row>
        <row r="62">
          <cell r="B62">
            <v>9.56</v>
          </cell>
          <cell r="C62">
            <v>82.42</v>
          </cell>
        </row>
        <row r="63">
          <cell r="B63">
            <v>8.42</v>
          </cell>
          <cell r="C63">
            <v>79.19</v>
          </cell>
        </row>
        <row r="64">
          <cell r="B64">
            <v>9.83</v>
          </cell>
          <cell r="C64">
            <v>91.79</v>
          </cell>
        </row>
        <row r="65">
          <cell r="B65">
            <v>4.6399999999999997</v>
          </cell>
          <cell r="C65">
            <v>80.650000000000006</v>
          </cell>
        </row>
        <row r="66">
          <cell r="B66">
            <v>3.79</v>
          </cell>
          <cell r="C66">
            <v>60.12</v>
          </cell>
        </row>
        <row r="67">
          <cell r="B67">
            <v>2.95</v>
          </cell>
          <cell r="C67">
            <v>67.930000000000007</v>
          </cell>
        </row>
        <row r="68">
          <cell r="B68">
            <v>2.21</v>
          </cell>
          <cell r="C68">
            <v>56.65</v>
          </cell>
        </row>
        <row r="69">
          <cell r="B69">
            <v>2.41</v>
          </cell>
          <cell r="C69">
            <v>65.319999999999993</v>
          </cell>
        </row>
        <row r="70">
          <cell r="B70">
            <v>6.65</v>
          </cell>
          <cell r="C70">
            <v>63.68</v>
          </cell>
        </row>
        <row r="71">
          <cell r="B71">
            <v>10.29</v>
          </cell>
          <cell r="C71">
            <v>52.82</v>
          </cell>
        </row>
        <row r="72">
          <cell r="B72">
            <v>5.21</v>
          </cell>
          <cell r="C72">
            <v>52.56</v>
          </cell>
        </row>
        <row r="73">
          <cell r="C73">
            <v>69.400000000000006</v>
          </cell>
        </row>
        <row r="74">
          <cell r="B74">
            <v>5.44</v>
          </cell>
          <cell r="C74">
            <v>64.81</v>
          </cell>
        </row>
        <row r="75">
          <cell r="B75">
            <v>6.6</v>
          </cell>
          <cell r="C75">
            <v>67.88</v>
          </cell>
        </row>
        <row r="76">
          <cell r="B76">
            <v>7.66</v>
          </cell>
          <cell r="C76">
            <v>71.739999999999995</v>
          </cell>
        </row>
        <row r="77">
          <cell r="B77">
            <v>15.71</v>
          </cell>
          <cell r="C77">
            <v>62.21</v>
          </cell>
        </row>
        <row r="78">
          <cell r="B78">
            <v>13.52</v>
          </cell>
          <cell r="C78">
            <v>57.37</v>
          </cell>
        </row>
        <row r="79">
          <cell r="B79">
            <v>9.74</v>
          </cell>
          <cell r="C79">
            <v>58.28</v>
          </cell>
        </row>
        <row r="80">
          <cell r="B80">
            <v>9.6300000000000008</v>
          </cell>
          <cell r="C80">
            <v>53.29</v>
          </cell>
        </row>
        <row r="81">
          <cell r="B81">
            <v>8.08</v>
          </cell>
          <cell r="C81">
            <v>46.89</v>
          </cell>
        </row>
        <row r="82">
          <cell r="B82">
            <v>8.3800000000000008</v>
          </cell>
          <cell r="C82">
            <v>48.6</v>
          </cell>
        </row>
        <row r="83">
          <cell r="B83">
            <v>4.17</v>
          </cell>
          <cell r="C83">
            <v>54.11</v>
          </cell>
        </row>
        <row r="85">
          <cell r="B85">
            <v>10.11</v>
          </cell>
          <cell r="C85">
            <v>27.05</v>
          </cell>
        </row>
        <row r="86">
          <cell r="B86">
            <v>8.7899999999999991</v>
          </cell>
          <cell r="C86">
            <v>33.159999999999997</v>
          </cell>
        </row>
        <row r="87">
          <cell r="B87">
            <v>14.22</v>
          </cell>
          <cell r="C87">
            <v>84.37</v>
          </cell>
        </row>
        <row r="88">
          <cell r="B88">
            <v>19.420000000000002</v>
          </cell>
          <cell r="C88">
            <v>71.38</v>
          </cell>
        </row>
        <row r="89">
          <cell r="B89">
            <v>8.73</v>
          </cell>
          <cell r="C89">
            <v>45.61</v>
          </cell>
        </row>
        <row r="90">
          <cell r="B90">
            <v>1.78</v>
          </cell>
          <cell r="C90">
            <v>55.93</v>
          </cell>
        </row>
        <row r="91">
          <cell r="B91">
            <v>2.64</v>
          </cell>
          <cell r="C91">
            <v>47.42</v>
          </cell>
        </row>
        <row r="92">
          <cell r="B92">
            <v>15.32</v>
          </cell>
          <cell r="C92">
            <v>40.5</v>
          </cell>
        </row>
        <row r="93">
          <cell r="B93">
            <v>14.16</v>
          </cell>
          <cell r="C93">
            <v>41.48</v>
          </cell>
        </row>
        <row r="94">
          <cell r="B94">
            <v>6.64</v>
          </cell>
          <cell r="C94">
            <v>43</v>
          </cell>
        </row>
        <row r="95">
          <cell r="B95">
            <v>7.87</v>
          </cell>
          <cell r="C95">
            <v>41.1</v>
          </cell>
        </row>
        <row r="96">
          <cell r="B96">
            <v>4</v>
          </cell>
          <cell r="C96">
            <v>24.64</v>
          </cell>
        </row>
        <row r="97">
          <cell r="B97">
            <v>1.77</v>
          </cell>
          <cell r="C97">
            <v>48.04</v>
          </cell>
        </row>
        <row r="98">
          <cell r="B98">
            <v>3.75</v>
          </cell>
          <cell r="C98">
            <v>49.77</v>
          </cell>
        </row>
        <row r="99">
          <cell r="B99">
            <v>10.26</v>
          </cell>
          <cell r="C99">
            <v>35.869999999999997</v>
          </cell>
        </row>
        <row r="100">
          <cell r="B100">
            <v>9.77</v>
          </cell>
          <cell r="C100">
            <v>46.4</v>
          </cell>
        </row>
        <row r="101">
          <cell r="B101">
            <v>6.75</v>
          </cell>
          <cell r="C101">
            <v>47.89</v>
          </cell>
        </row>
        <row r="102">
          <cell r="B102">
            <v>3.67</v>
          </cell>
          <cell r="C102">
            <v>41.16</v>
          </cell>
        </row>
        <row r="105">
          <cell r="B105">
            <v>4.29</v>
          </cell>
          <cell r="C105">
            <v>35.36</v>
          </cell>
        </row>
        <row r="106">
          <cell r="B106">
            <v>3.84</v>
          </cell>
          <cell r="C106">
            <v>38.979999999999997</v>
          </cell>
        </row>
        <row r="107">
          <cell r="B107">
            <v>2.88</v>
          </cell>
          <cell r="C107">
            <v>38.08</v>
          </cell>
        </row>
        <row r="108">
          <cell r="B108">
            <v>3.21</v>
          </cell>
          <cell r="C108">
            <v>32.96</v>
          </cell>
        </row>
        <row r="109">
          <cell r="B109">
            <v>6.2</v>
          </cell>
          <cell r="C109">
            <v>26.34</v>
          </cell>
        </row>
        <row r="110">
          <cell r="B110">
            <v>3.63</v>
          </cell>
          <cell r="C110">
            <v>43.23</v>
          </cell>
        </row>
        <row r="111">
          <cell r="B111">
            <v>3.1</v>
          </cell>
          <cell r="C111">
            <v>32.64</v>
          </cell>
        </row>
        <row r="112">
          <cell r="B112">
            <v>4.5199999999999996</v>
          </cell>
          <cell r="C112">
            <v>42.3</v>
          </cell>
        </row>
        <row r="113">
          <cell r="B113">
            <v>10.07</v>
          </cell>
          <cell r="C113">
            <v>44.79</v>
          </cell>
        </row>
        <row r="114">
          <cell r="B114">
            <v>7.78</v>
          </cell>
          <cell r="C114">
            <v>32.26</v>
          </cell>
        </row>
        <row r="115">
          <cell r="B115">
            <v>5.68</v>
          </cell>
          <cell r="C115">
            <v>29.3</v>
          </cell>
        </row>
        <row r="116">
          <cell r="B116">
            <v>10.74</v>
          </cell>
          <cell r="C116">
            <v>23.64</v>
          </cell>
        </row>
        <row r="119">
          <cell r="B119">
            <v>6.04</v>
          </cell>
          <cell r="C119">
            <v>35.270000000000003</v>
          </cell>
        </row>
        <row r="120">
          <cell r="B120">
            <v>2.48</v>
          </cell>
          <cell r="C120">
            <v>45.02</v>
          </cell>
        </row>
        <row r="121">
          <cell r="B121">
            <v>7.18</v>
          </cell>
          <cell r="C121">
            <v>38.51</v>
          </cell>
        </row>
        <row r="122">
          <cell r="B122">
            <v>10.39</v>
          </cell>
          <cell r="C122">
            <v>42.51</v>
          </cell>
        </row>
        <row r="123">
          <cell r="B123">
            <v>15.14</v>
          </cell>
          <cell r="C123">
            <v>60.45</v>
          </cell>
        </row>
        <row r="127">
          <cell r="B127">
            <v>6.22</v>
          </cell>
          <cell r="C127">
            <v>39.31</v>
          </cell>
        </row>
        <row r="128">
          <cell r="B128">
            <v>6.16</v>
          </cell>
          <cell r="C128">
            <v>31.35</v>
          </cell>
        </row>
        <row r="129">
          <cell r="B129">
            <v>9.44</v>
          </cell>
          <cell r="C129">
            <v>26.97</v>
          </cell>
        </row>
        <row r="130">
          <cell r="B130">
            <v>8.07</v>
          </cell>
          <cell r="C130">
            <v>35.21</v>
          </cell>
        </row>
        <row r="131">
          <cell r="B131">
            <v>4.93</v>
          </cell>
          <cell r="C131">
            <v>41.53</v>
          </cell>
        </row>
        <row r="133">
          <cell r="B133">
            <v>8.06</v>
          </cell>
          <cell r="C133">
            <v>-12.63</v>
          </cell>
        </row>
        <row r="134">
          <cell r="B134">
            <v>10.02</v>
          </cell>
        </row>
        <row r="135">
          <cell r="B135">
            <v>10.199999999999999</v>
          </cell>
          <cell r="C135">
            <v>62.68</v>
          </cell>
        </row>
        <row r="136">
          <cell r="B136">
            <v>8.92</v>
          </cell>
        </row>
        <row r="137">
          <cell r="B137">
            <v>7.4</v>
          </cell>
          <cell r="C137">
            <v>69.040000000000006</v>
          </cell>
        </row>
        <row r="138">
          <cell r="B138">
            <v>8.0500000000000007</v>
          </cell>
        </row>
        <row r="140">
          <cell r="B140">
            <v>8.5299999999999994</v>
          </cell>
          <cell r="C140">
            <v>54.92</v>
          </cell>
        </row>
        <row r="141">
          <cell r="B141">
            <v>13.66</v>
          </cell>
        </row>
        <row r="142">
          <cell r="B142">
            <v>11.75</v>
          </cell>
        </row>
        <row r="143">
          <cell r="B143">
            <v>6.14</v>
          </cell>
          <cell r="C143">
            <v>46.58</v>
          </cell>
        </row>
        <row r="144">
          <cell r="B144">
            <v>5.09</v>
          </cell>
          <cell r="C144">
            <v>60.66</v>
          </cell>
        </row>
        <row r="147">
          <cell r="B147">
            <v>7.57</v>
          </cell>
        </row>
        <row r="148">
          <cell r="B148">
            <v>7.62</v>
          </cell>
        </row>
        <row r="149">
          <cell r="B149">
            <v>5.45</v>
          </cell>
          <cell r="C149">
            <v>44.26</v>
          </cell>
        </row>
        <row r="150">
          <cell r="B150">
            <v>13.6</v>
          </cell>
          <cell r="C150">
            <v>27.87</v>
          </cell>
        </row>
        <row r="151">
          <cell r="B151">
            <v>3.99</v>
          </cell>
          <cell r="C151">
            <v>52.85</v>
          </cell>
        </row>
        <row r="152">
          <cell r="B152">
            <v>3.6</v>
          </cell>
          <cell r="C152">
            <v>54.65</v>
          </cell>
        </row>
        <row r="153">
          <cell r="B153">
            <v>4.03</v>
          </cell>
          <cell r="C153">
            <v>47.67</v>
          </cell>
        </row>
        <row r="154">
          <cell r="B154">
            <v>16.72</v>
          </cell>
          <cell r="C154">
            <v>41.46</v>
          </cell>
        </row>
        <row r="155">
          <cell r="B155">
            <v>12.03</v>
          </cell>
          <cell r="C155">
            <v>52.36</v>
          </cell>
        </row>
        <row r="156">
          <cell r="B156">
            <v>9.57</v>
          </cell>
          <cell r="C156">
            <v>34.549999999999997</v>
          </cell>
        </row>
        <row r="157">
          <cell r="B157">
            <v>4.0999999999999996</v>
          </cell>
          <cell r="C157">
            <v>46.23</v>
          </cell>
        </row>
        <row r="158">
          <cell r="B158">
            <v>5.39</v>
          </cell>
          <cell r="C158">
            <v>46.65</v>
          </cell>
        </row>
        <row r="159">
          <cell r="B159">
            <v>1.93</v>
          </cell>
          <cell r="C159">
            <v>42.75</v>
          </cell>
        </row>
        <row r="161">
          <cell r="B161">
            <v>5.14</v>
          </cell>
          <cell r="C161">
            <v>38.44</v>
          </cell>
        </row>
        <row r="162">
          <cell r="B162">
            <v>5.45</v>
          </cell>
          <cell r="C162">
            <v>32.68</v>
          </cell>
        </row>
        <row r="163">
          <cell r="B163">
            <v>4.24</v>
          </cell>
          <cell r="C163">
            <v>47.21</v>
          </cell>
        </row>
        <row r="164">
          <cell r="B164">
            <v>10.99</v>
          </cell>
          <cell r="C164">
            <v>48.66</v>
          </cell>
        </row>
        <row r="165">
          <cell r="B165">
            <v>7.02</v>
          </cell>
          <cell r="C165">
            <v>43.38</v>
          </cell>
        </row>
        <row r="166">
          <cell r="B166">
            <v>4.75</v>
          </cell>
          <cell r="C166">
            <v>39.880000000000003</v>
          </cell>
        </row>
        <row r="168">
          <cell r="B168">
            <v>19.82</v>
          </cell>
          <cell r="C168">
            <v>40.520000000000003</v>
          </cell>
        </row>
        <row r="169">
          <cell r="B169">
            <v>21.33</v>
          </cell>
          <cell r="C169">
            <v>39.479999999999997</v>
          </cell>
        </row>
        <row r="170">
          <cell r="B170">
            <v>14.81</v>
          </cell>
          <cell r="C170">
            <v>44.39</v>
          </cell>
        </row>
        <row r="171">
          <cell r="B171">
            <v>11.67</v>
          </cell>
          <cell r="C171">
            <v>47.59</v>
          </cell>
        </row>
        <row r="172">
          <cell r="B172">
            <v>11.71</v>
          </cell>
          <cell r="C172">
            <v>49.37</v>
          </cell>
        </row>
        <row r="173">
          <cell r="B173">
            <v>6.05</v>
          </cell>
          <cell r="C173">
            <v>68.680000000000007</v>
          </cell>
        </row>
        <row r="175">
          <cell r="B175">
            <v>15.02</v>
          </cell>
          <cell r="C175">
            <v>41.57</v>
          </cell>
        </row>
        <row r="176">
          <cell r="B176">
            <v>10.53</v>
          </cell>
          <cell r="C176">
            <v>54.03</v>
          </cell>
        </row>
        <row r="177">
          <cell r="B177">
            <v>10.18</v>
          </cell>
          <cell r="C177">
            <v>41.63</v>
          </cell>
        </row>
        <row r="178">
          <cell r="B178">
            <v>12.47</v>
          </cell>
          <cell r="C178">
            <v>41.93</v>
          </cell>
        </row>
        <row r="179">
          <cell r="B179">
            <v>5.8</v>
          </cell>
          <cell r="C179">
            <v>45.01</v>
          </cell>
        </row>
        <row r="180">
          <cell r="B180">
            <v>6.43</v>
          </cell>
          <cell r="C180">
            <v>38.54</v>
          </cell>
        </row>
        <row r="182">
          <cell r="B182">
            <v>15.64</v>
          </cell>
          <cell r="C182">
            <v>29.61</v>
          </cell>
        </row>
        <row r="183">
          <cell r="B183">
            <v>14.68</v>
          </cell>
          <cell r="C183">
            <v>30.61</v>
          </cell>
        </row>
        <row r="184">
          <cell r="B184">
            <v>9.25</v>
          </cell>
          <cell r="C184">
            <v>42.81</v>
          </cell>
        </row>
        <row r="185">
          <cell r="B185">
            <v>17.53</v>
          </cell>
          <cell r="C185">
            <v>32.700000000000003</v>
          </cell>
        </row>
        <row r="186">
          <cell r="B186">
            <v>8.59</v>
          </cell>
          <cell r="C186">
            <v>47.59</v>
          </cell>
        </row>
        <row r="188">
          <cell r="B188">
            <v>7.02</v>
          </cell>
          <cell r="C188">
            <v>46.08</v>
          </cell>
        </row>
        <row r="189">
          <cell r="B189">
            <v>7.61</v>
          </cell>
          <cell r="C189">
            <v>42.15</v>
          </cell>
        </row>
        <row r="190">
          <cell r="B190">
            <v>4.55</v>
          </cell>
          <cell r="C190">
            <v>49.11</v>
          </cell>
        </row>
        <row r="191">
          <cell r="B191">
            <v>17.190000000000001</v>
          </cell>
          <cell r="C191">
            <v>34.99</v>
          </cell>
        </row>
        <row r="192">
          <cell r="B192">
            <v>7.57</v>
          </cell>
          <cell r="C192">
            <v>48.02</v>
          </cell>
        </row>
        <row r="193">
          <cell r="B193">
            <v>7.96</v>
          </cell>
          <cell r="C193">
            <v>49.75</v>
          </cell>
        </row>
        <row r="195">
          <cell r="B195">
            <v>14.28</v>
          </cell>
          <cell r="C195">
            <v>35.53</v>
          </cell>
        </row>
        <row r="196">
          <cell r="B196">
            <v>8.36</v>
          </cell>
          <cell r="C196">
            <v>42.93</v>
          </cell>
        </row>
        <row r="197">
          <cell r="B197">
            <v>5.95</v>
          </cell>
          <cell r="C197">
            <v>48.99</v>
          </cell>
        </row>
        <row r="198">
          <cell r="B198">
            <v>10.8</v>
          </cell>
          <cell r="C198">
            <v>52.22</v>
          </cell>
        </row>
        <row r="199">
          <cell r="B199">
            <v>26.71</v>
          </cell>
          <cell r="C199">
            <v>28.23</v>
          </cell>
        </row>
        <row r="200">
          <cell r="B200">
            <v>22.5</v>
          </cell>
          <cell r="C200">
            <v>38.36</v>
          </cell>
        </row>
        <row r="201">
          <cell r="B201">
            <v>7.25</v>
          </cell>
          <cell r="C201">
            <v>51.43</v>
          </cell>
        </row>
        <row r="202">
          <cell r="B202">
            <v>22.97</v>
          </cell>
          <cell r="C202">
            <v>17.96</v>
          </cell>
        </row>
        <row r="203">
          <cell r="B203">
            <v>13.62</v>
          </cell>
          <cell r="C203">
            <v>49</v>
          </cell>
        </row>
        <row r="204">
          <cell r="B204">
            <v>9.91</v>
          </cell>
          <cell r="C204">
            <v>59.71</v>
          </cell>
        </row>
        <row r="205">
          <cell r="B205">
            <v>7.18</v>
          </cell>
          <cell r="C205">
            <v>51.76</v>
          </cell>
        </row>
        <row r="206">
          <cell r="B206">
            <v>15.11</v>
          </cell>
          <cell r="C206">
            <v>43.7</v>
          </cell>
        </row>
        <row r="207">
          <cell r="B207">
            <v>11.73</v>
          </cell>
          <cell r="C207">
            <v>49.63</v>
          </cell>
        </row>
        <row r="208">
          <cell r="B208">
            <v>3.01</v>
          </cell>
          <cell r="C208">
            <v>61.82</v>
          </cell>
        </row>
        <row r="210">
          <cell r="B210">
            <v>4.72</v>
          </cell>
          <cell r="C210">
            <v>52.44</v>
          </cell>
        </row>
        <row r="211">
          <cell r="B211">
            <v>10.220000000000001</v>
          </cell>
          <cell r="C211">
            <v>50.06</v>
          </cell>
        </row>
        <row r="212">
          <cell r="B212">
            <v>9.19</v>
          </cell>
          <cell r="C212">
            <v>54.24</v>
          </cell>
        </row>
        <row r="213">
          <cell r="B213">
            <v>8.93</v>
          </cell>
          <cell r="C213">
            <v>53.06</v>
          </cell>
        </row>
        <row r="214">
          <cell r="B214">
            <v>17.55</v>
          </cell>
          <cell r="C214">
            <v>47.52</v>
          </cell>
        </row>
        <row r="215">
          <cell r="B215">
            <v>6.42</v>
          </cell>
          <cell r="C215">
            <v>61.13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klonskeagh"/>
    </sheetNames>
    <sheetDataSet>
      <sheetData sheetId="0">
        <row r="2">
          <cell r="B2">
            <v>72.17</v>
          </cell>
        </row>
        <row r="3">
          <cell r="B3">
            <v>68.86</v>
          </cell>
        </row>
        <row r="4">
          <cell r="B4">
            <v>64.2</v>
          </cell>
        </row>
        <row r="5">
          <cell r="B5">
            <v>77.34</v>
          </cell>
        </row>
        <row r="6">
          <cell r="B6">
            <v>74.83</v>
          </cell>
        </row>
        <row r="7">
          <cell r="B7">
            <v>60.72</v>
          </cell>
        </row>
        <row r="8">
          <cell r="B8">
            <v>55.95</v>
          </cell>
        </row>
        <row r="10">
          <cell r="B10">
            <v>34.53</v>
          </cell>
        </row>
        <row r="11">
          <cell r="B11">
            <v>49.49</v>
          </cell>
        </row>
        <row r="12">
          <cell r="B12">
            <v>60.05</v>
          </cell>
        </row>
        <row r="13">
          <cell r="B13">
            <v>62.54</v>
          </cell>
        </row>
        <row r="14">
          <cell r="B14">
            <v>78.97</v>
          </cell>
        </row>
        <row r="15">
          <cell r="B15">
            <v>44.01</v>
          </cell>
        </row>
        <row r="16">
          <cell r="B16">
            <v>48.15</v>
          </cell>
        </row>
        <row r="17">
          <cell r="B17">
            <v>65.33</v>
          </cell>
        </row>
        <row r="18">
          <cell r="B18">
            <v>74.930000000000007</v>
          </cell>
        </row>
        <row r="19">
          <cell r="B19">
            <v>61.02</v>
          </cell>
        </row>
        <row r="20">
          <cell r="B20">
            <v>59.68</v>
          </cell>
        </row>
        <row r="21">
          <cell r="B21">
            <v>67.5</v>
          </cell>
        </row>
        <row r="22">
          <cell r="B22">
            <v>81.89</v>
          </cell>
        </row>
        <row r="23">
          <cell r="B23">
            <v>74.16</v>
          </cell>
        </row>
        <row r="24">
          <cell r="B24">
            <v>65.08</v>
          </cell>
        </row>
        <row r="25">
          <cell r="B25">
            <v>50.13</v>
          </cell>
        </row>
        <row r="26">
          <cell r="B26">
            <v>55.97</v>
          </cell>
        </row>
        <row r="27">
          <cell r="B27">
            <v>60.99</v>
          </cell>
        </row>
        <row r="28">
          <cell r="B28">
            <v>56.36</v>
          </cell>
        </row>
        <row r="29">
          <cell r="B29">
            <v>52.39</v>
          </cell>
        </row>
        <row r="30">
          <cell r="B30">
            <v>70.86</v>
          </cell>
        </row>
        <row r="31">
          <cell r="B31">
            <v>55.46</v>
          </cell>
        </row>
        <row r="32">
          <cell r="B32">
            <v>66.349999999999994</v>
          </cell>
        </row>
        <row r="33">
          <cell r="B33">
            <v>60.2</v>
          </cell>
        </row>
        <row r="35">
          <cell r="B35">
            <v>60.12</v>
          </cell>
        </row>
        <row r="36">
          <cell r="B36">
            <v>76.27</v>
          </cell>
        </row>
        <row r="37">
          <cell r="B37">
            <v>69.569999999999993</v>
          </cell>
        </row>
        <row r="38">
          <cell r="B38">
            <v>70.3</v>
          </cell>
        </row>
        <row r="39">
          <cell r="B39">
            <v>48.74</v>
          </cell>
        </row>
        <row r="40">
          <cell r="B40">
            <v>47.02</v>
          </cell>
        </row>
        <row r="41">
          <cell r="B41">
            <v>58.55</v>
          </cell>
        </row>
        <row r="42">
          <cell r="B42">
            <v>64.959999999999994</v>
          </cell>
        </row>
        <row r="43">
          <cell r="B43">
            <v>65.56</v>
          </cell>
        </row>
        <row r="44">
          <cell r="B44">
            <v>62.48</v>
          </cell>
        </row>
        <row r="45">
          <cell r="B45">
            <v>53.38</v>
          </cell>
        </row>
        <row r="46">
          <cell r="B46">
            <v>64.5</v>
          </cell>
        </row>
        <row r="47">
          <cell r="B47">
            <v>68.290000000000006</v>
          </cell>
        </row>
        <row r="48">
          <cell r="B48">
            <v>66.05</v>
          </cell>
        </row>
        <row r="49">
          <cell r="B49">
            <v>66.66</v>
          </cell>
        </row>
        <row r="50">
          <cell r="B50">
            <v>52.22</v>
          </cell>
        </row>
        <row r="51">
          <cell r="B51">
            <v>50.68</v>
          </cell>
        </row>
        <row r="52">
          <cell r="B52">
            <v>76.040000000000006</v>
          </cell>
        </row>
        <row r="53">
          <cell r="B53">
            <v>67.430000000000007</v>
          </cell>
        </row>
        <row r="54">
          <cell r="B54">
            <v>64.63</v>
          </cell>
        </row>
        <row r="55">
          <cell r="B55">
            <v>65.430000000000007</v>
          </cell>
        </row>
        <row r="56">
          <cell r="B56">
            <v>57.58</v>
          </cell>
        </row>
        <row r="57">
          <cell r="B57">
            <v>49.37</v>
          </cell>
        </row>
        <row r="58">
          <cell r="B58">
            <v>41</v>
          </cell>
        </row>
        <row r="60">
          <cell r="B60">
            <v>84.98</v>
          </cell>
        </row>
        <row r="61">
          <cell r="B61">
            <v>80.81</v>
          </cell>
        </row>
        <row r="62">
          <cell r="B62">
            <v>85.46</v>
          </cell>
        </row>
        <row r="63">
          <cell r="B63">
            <v>63.94</v>
          </cell>
        </row>
        <row r="64">
          <cell r="B64">
            <v>82.56</v>
          </cell>
        </row>
        <row r="65">
          <cell r="B65">
            <v>72.2</v>
          </cell>
        </row>
        <row r="66">
          <cell r="B66">
            <v>50.28</v>
          </cell>
        </row>
        <row r="67">
          <cell r="B67">
            <v>58.94</v>
          </cell>
        </row>
        <row r="68">
          <cell r="B68">
            <v>47.09</v>
          </cell>
        </row>
        <row r="69">
          <cell r="B69">
            <v>54.21</v>
          </cell>
        </row>
        <row r="70">
          <cell r="B70">
            <v>56.4</v>
          </cell>
        </row>
        <row r="71">
          <cell r="B71">
            <v>42.78</v>
          </cell>
        </row>
        <row r="72">
          <cell r="B72">
            <v>43.1</v>
          </cell>
        </row>
        <row r="73">
          <cell r="B73">
            <v>56.82</v>
          </cell>
        </row>
        <row r="74">
          <cell r="B74">
            <v>48.5</v>
          </cell>
        </row>
        <row r="75">
          <cell r="B75">
            <v>46.39</v>
          </cell>
        </row>
        <row r="76">
          <cell r="B76">
            <v>54.62</v>
          </cell>
        </row>
        <row r="77">
          <cell r="B77">
            <v>49.89</v>
          </cell>
        </row>
        <row r="78">
          <cell r="B78">
            <v>43.45</v>
          </cell>
        </row>
        <row r="79">
          <cell r="B79">
            <v>38.299999999999997</v>
          </cell>
        </row>
        <row r="80">
          <cell r="B80">
            <v>35.83</v>
          </cell>
        </row>
        <row r="81">
          <cell r="B81">
            <v>39.74</v>
          </cell>
        </row>
        <row r="82">
          <cell r="B82">
            <v>45.57</v>
          </cell>
        </row>
        <row r="83">
          <cell r="B83">
            <v>51.94</v>
          </cell>
        </row>
        <row r="85">
          <cell r="B85">
            <v>24.39</v>
          </cell>
        </row>
        <row r="86">
          <cell r="B86">
            <v>22.68</v>
          </cell>
        </row>
        <row r="87">
          <cell r="B87">
            <v>59.89</v>
          </cell>
        </row>
        <row r="88">
          <cell r="B88">
            <v>73.819999999999993</v>
          </cell>
        </row>
        <row r="89">
          <cell r="B89">
            <v>43.94</v>
          </cell>
        </row>
        <row r="90">
          <cell r="B90">
            <v>51.11</v>
          </cell>
        </row>
        <row r="91">
          <cell r="B91">
            <v>42</v>
          </cell>
        </row>
        <row r="92">
          <cell r="B92">
            <v>43.65</v>
          </cell>
        </row>
        <row r="93">
          <cell r="B93">
            <v>34.200000000000003</v>
          </cell>
        </row>
        <row r="94">
          <cell r="B94">
            <v>37.729999999999997</v>
          </cell>
        </row>
        <row r="95">
          <cell r="B95">
            <v>39.75</v>
          </cell>
        </row>
        <row r="96">
          <cell r="B96">
            <v>22.92</v>
          </cell>
        </row>
        <row r="97">
          <cell r="B97">
            <v>44.57</v>
          </cell>
        </row>
        <row r="98">
          <cell r="B98">
            <v>42.8</v>
          </cell>
        </row>
        <row r="99">
          <cell r="B99">
            <v>26.18</v>
          </cell>
        </row>
        <row r="100">
          <cell r="B100">
            <v>39.24</v>
          </cell>
        </row>
        <row r="101">
          <cell r="B101">
            <v>31.94</v>
          </cell>
        </row>
        <row r="102">
          <cell r="B102">
            <v>35.51</v>
          </cell>
        </row>
        <row r="103">
          <cell r="B103">
            <v>33.770000000000003</v>
          </cell>
        </row>
        <row r="104">
          <cell r="B104">
            <v>46.52</v>
          </cell>
        </row>
        <row r="105">
          <cell r="B105">
            <v>29.08</v>
          </cell>
        </row>
        <row r="106">
          <cell r="B106">
            <v>33.799999999999997</v>
          </cell>
        </row>
        <row r="107">
          <cell r="B107">
            <v>31.46</v>
          </cell>
        </row>
        <row r="108">
          <cell r="B108">
            <v>28.35</v>
          </cell>
        </row>
        <row r="109">
          <cell r="B109">
            <v>24.64</v>
          </cell>
        </row>
        <row r="110">
          <cell r="B110">
            <v>38.17</v>
          </cell>
        </row>
        <row r="111">
          <cell r="B111">
            <v>38.119999999999997</v>
          </cell>
        </row>
        <row r="112">
          <cell r="B112">
            <v>36.380000000000003</v>
          </cell>
        </row>
        <row r="113">
          <cell r="B113">
            <v>38.049999999999997</v>
          </cell>
        </row>
        <row r="114">
          <cell r="B114">
            <v>30.65</v>
          </cell>
        </row>
        <row r="115">
          <cell r="B115">
            <v>27.22</v>
          </cell>
        </row>
        <row r="116">
          <cell r="B116">
            <v>22.15</v>
          </cell>
        </row>
        <row r="117">
          <cell r="B117">
            <v>29.11</v>
          </cell>
        </row>
        <row r="118">
          <cell r="B118">
            <v>32.15</v>
          </cell>
        </row>
        <row r="119">
          <cell r="B119">
            <v>35.619999999999997</v>
          </cell>
        </row>
        <row r="120">
          <cell r="B120">
            <v>38.409999999999997</v>
          </cell>
        </row>
        <row r="121">
          <cell r="B121">
            <v>32.67</v>
          </cell>
        </row>
        <row r="122">
          <cell r="B122">
            <v>38.020000000000003</v>
          </cell>
        </row>
        <row r="123">
          <cell r="B123">
            <v>52.55</v>
          </cell>
        </row>
        <row r="124">
          <cell r="B124">
            <v>38.14</v>
          </cell>
        </row>
        <row r="125">
          <cell r="B125">
            <v>38.94</v>
          </cell>
        </row>
        <row r="126">
          <cell r="B126">
            <v>36.58</v>
          </cell>
        </row>
        <row r="127">
          <cell r="B127">
            <v>40.76</v>
          </cell>
        </row>
        <row r="128">
          <cell r="B128">
            <v>31.41</v>
          </cell>
        </row>
        <row r="129">
          <cell r="B129">
            <v>28.72</v>
          </cell>
        </row>
        <row r="130">
          <cell r="B130">
            <v>33.47</v>
          </cell>
        </row>
        <row r="131">
          <cell r="B131">
            <v>36.33</v>
          </cell>
        </row>
        <row r="132">
          <cell r="B132">
            <v>36.340000000000003</v>
          </cell>
        </row>
        <row r="133">
          <cell r="B133">
            <v>18.260000000000002</v>
          </cell>
        </row>
        <row r="134">
          <cell r="B134">
            <v>28.26</v>
          </cell>
        </row>
        <row r="135">
          <cell r="B135">
            <v>48.84</v>
          </cell>
        </row>
        <row r="136">
          <cell r="B136">
            <v>47.15</v>
          </cell>
        </row>
        <row r="137">
          <cell r="B137">
            <v>55.6</v>
          </cell>
        </row>
        <row r="138">
          <cell r="B138">
            <v>53.72</v>
          </cell>
        </row>
        <row r="139">
          <cell r="B139">
            <v>50.84</v>
          </cell>
        </row>
        <row r="140">
          <cell r="B140">
            <v>29.81</v>
          </cell>
        </row>
        <row r="141">
          <cell r="B141">
            <v>22.82</v>
          </cell>
        </row>
        <row r="142">
          <cell r="B142">
            <v>31.2</v>
          </cell>
        </row>
        <row r="143">
          <cell r="B143">
            <v>54.06</v>
          </cell>
        </row>
        <row r="144">
          <cell r="B144">
            <v>56.68</v>
          </cell>
        </row>
        <row r="145">
          <cell r="B145">
            <v>47.28</v>
          </cell>
        </row>
        <row r="146">
          <cell r="B146">
            <v>48.11</v>
          </cell>
        </row>
        <row r="147">
          <cell r="B147">
            <v>33.200000000000003</v>
          </cell>
        </row>
        <row r="148">
          <cell r="B148">
            <v>40.61</v>
          </cell>
        </row>
        <row r="149">
          <cell r="B149">
            <v>38.01</v>
          </cell>
        </row>
        <row r="150">
          <cell r="B150">
            <v>22.02</v>
          </cell>
        </row>
        <row r="151">
          <cell r="B151">
            <v>38.06</v>
          </cell>
        </row>
        <row r="152">
          <cell r="B152">
            <v>46.67</v>
          </cell>
        </row>
        <row r="153">
          <cell r="B153">
            <v>38.619999999999997</v>
          </cell>
        </row>
        <row r="154">
          <cell r="B154">
            <v>44.3</v>
          </cell>
        </row>
        <row r="155">
          <cell r="B155">
            <v>54.7</v>
          </cell>
        </row>
        <row r="156">
          <cell r="B156">
            <v>34.57</v>
          </cell>
        </row>
        <row r="157">
          <cell r="B157">
            <v>44.71</v>
          </cell>
        </row>
        <row r="158">
          <cell r="B158">
            <v>44.6</v>
          </cell>
        </row>
        <row r="159">
          <cell r="B159">
            <v>42.52</v>
          </cell>
        </row>
        <row r="160">
          <cell r="B160">
            <v>34.369999999999997</v>
          </cell>
        </row>
        <row r="161">
          <cell r="B161">
            <v>35.44</v>
          </cell>
        </row>
        <row r="162">
          <cell r="B162">
            <v>29.17</v>
          </cell>
        </row>
        <row r="163">
          <cell r="B163">
            <v>40.17</v>
          </cell>
        </row>
        <row r="164">
          <cell r="B164">
            <v>47.83</v>
          </cell>
        </row>
        <row r="165">
          <cell r="B165">
            <v>44.32</v>
          </cell>
        </row>
        <row r="166">
          <cell r="B166">
            <v>48.15</v>
          </cell>
        </row>
        <row r="167">
          <cell r="B167">
            <v>45.35</v>
          </cell>
        </row>
        <row r="168">
          <cell r="B168">
            <v>27.35</v>
          </cell>
        </row>
        <row r="169">
          <cell r="B169">
            <v>31.37</v>
          </cell>
        </row>
        <row r="170">
          <cell r="B170">
            <v>26.43</v>
          </cell>
        </row>
        <row r="171">
          <cell r="B171">
            <v>44.46</v>
          </cell>
        </row>
        <row r="172">
          <cell r="B172">
            <v>53.79</v>
          </cell>
        </row>
        <row r="173">
          <cell r="B173">
            <v>84.93</v>
          </cell>
        </row>
        <row r="174">
          <cell r="B174">
            <v>76.63</v>
          </cell>
        </row>
        <row r="175">
          <cell r="B175">
            <v>35.94</v>
          </cell>
        </row>
        <row r="176">
          <cell r="B176">
            <v>81.599999999999994</v>
          </cell>
        </row>
        <row r="177">
          <cell r="B177">
            <v>46.75</v>
          </cell>
        </row>
        <row r="178">
          <cell r="B178">
            <v>58.49</v>
          </cell>
        </row>
        <row r="179">
          <cell r="B179">
            <v>49.71</v>
          </cell>
        </row>
        <row r="180">
          <cell r="B180">
            <v>43.02</v>
          </cell>
        </row>
        <row r="181">
          <cell r="B181">
            <v>41.67</v>
          </cell>
        </row>
        <row r="182">
          <cell r="B182">
            <v>40.200000000000003</v>
          </cell>
        </row>
        <row r="183">
          <cell r="B183">
            <v>41.52</v>
          </cell>
        </row>
        <row r="184">
          <cell r="B184">
            <v>53.46</v>
          </cell>
        </row>
        <row r="185">
          <cell r="B185">
            <v>47.08</v>
          </cell>
        </row>
        <row r="186">
          <cell r="B186">
            <v>44.89</v>
          </cell>
        </row>
        <row r="187">
          <cell r="B187">
            <v>53.13</v>
          </cell>
        </row>
        <row r="188">
          <cell r="B188">
            <v>49.45</v>
          </cell>
        </row>
        <row r="189">
          <cell r="B189">
            <v>52.05</v>
          </cell>
        </row>
        <row r="190">
          <cell r="B190">
            <v>63.08</v>
          </cell>
        </row>
        <row r="191">
          <cell r="B191">
            <v>55.56</v>
          </cell>
        </row>
        <row r="192">
          <cell r="B192">
            <v>59.48</v>
          </cell>
        </row>
        <row r="193">
          <cell r="B193">
            <v>68.7</v>
          </cell>
        </row>
        <row r="194">
          <cell r="B194">
            <v>64.23</v>
          </cell>
        </row>
        <row r="195">
          <cell r="B195">
            <v>44.31</v>
          </cell>
        </row>
        <row r="196">
          <cell r="B196">
            <v>52.15</v>
          </cell>
        </row>
        <row r="197">
          <cell r="B197">
            <v>51.88</v>
          </cell>
        </row>
        <row r="198">
          <cell r="B198">
            <v>58.89</v>
          </cell>
        </row>
        <row r="199">
          <cell r="B199">
            <v>53.35</v>
          </cell>
        </row>
        <row r="200">
          <cell r="B200">
            <v>50.52</v>
          </cell>
        </row>
        <row r="201">
          <cell r="B201">
            <v>75.19</v>
          </cell>
        </row>
        <row r="202">
          <cell r="B202">
            <v>24.4</v>
          </cell>
        </row>
        <row r="203">
          <cell r="B203">
            <v>72.48</v>
          </cell>
        </row>
        <row r="204">
          <cell r="B204">
            <v>85.64</v>
          </cell>
        </row>
        <row r="205">
          <cell r="B205">
            <v>69.17</v>
          </cell>
        </row>
        <row r="206">
          <cell r="B206">
            <v>66.88</v>
          </cell>
        </row>
        <row r="207">
          <cell r="B207">
            <v>73.61</v>
          </cell>
        </row>
        <row r="208">
          <cell r="B208">
            <v>79.150000000000006</v>
          </cell>
        </row>
        <row r="209">
          <cell r="B209">
            <v>86.18</v>
          </cell>
        </row>
        <row r="210">
          <cell r="B210">
            <v>73.430000000000007</v>
          </cell>
        </row>
        <row r="211">
          <cell r="B211">
            <v>73.5</v>
          </cell>
        </row>
        <row r="212">
          <cell r="B212">
            <v>83.02</v>
          </cell>
        </row>
        <row r="213">
          <cell r="B213">
            <v>86.1</v>
          </cell>
        </row>
        <row r="214">
          <cell r="B214">
            <v>64.069999999999993</v>
          </cell>
        </row>
        <row r="215">
          <cell r="B215">
            <v>88.61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 Finglas"/>
    </sheetNames>
    <sheetDataSet>
      <sheetData sheetId="0">
        <row r="2">
          <cell r="B2">
            <v>9.4499999999999993</v>
          </cell>
          <cell r="C2">
            <v>5.99</v>
          </cell>
        </row>
        <row r="3">
          <cell r="B3">
            <v>12.04</v>
          </cell>
          <cell r="C3">
            <v>7.79</v>
          </cell>
        </row>
        <row r="4">
          <cell r="B4">
            <v>13.9</v>
          </cell>
          <cell r="C4">
            <v>9.7899999999999991</v>
          </cell>
        </row>
        <row r="5">
          <cell r="B5">
            <v>9.5</v>
          </cell>
          <cell r="C5">
            <v>6.3</v>
          </cell>
        </row>
        <row r="6">
          <cell r="B6">
            <v>13.52</v>
          </cell>
          <cell r="C6">
            <v>9.0299999999999994</v>
          </cell>
        </row>
        <row r="7">
          <cell r="B7">
            <v>16.61</v>
          </cell>
          <cell r="C7">
            <v>10.78</v>
          </cell>
        </row>
        <row r="8">
          <cell r="B8">
            <v>16.170000000000002</v>
          </cell>
          <cell r="C8">
            <v>10.5</v>
          </cell>
        </row>
        <row r="10">
          <cell r="B10">
            <v>22.95</v>
          </cell>
          <cell r="C10">
            <v>18</v>
          </cell>
        </row>
        <row r="11">
          <cell r="B11">
            <v>44.44</v>
          </cell>
          <cell r="C11">
            <v>35.83</v>
          </cell>
        </row>
        <row r="12">
          <cell r="B12">
            <v>17.66</v>
          </cell>
          <cell r="C12">
            <v>14.54</v>
          </cell>
        </row>
        <row r="13">
          <cell r="B13">
            <v>10.050000000000001</v>
          </cell>
          <cell r="C13">
            <v>6.43</v>
          </cell>
        </row>
        <row r="14">
          <cell r="B14">
            <v>20.69</v>
          </cell>
          <cell r="C14">
            <v>11.05</v>
          </cell>
        </row>
        <row r="15">
          <cell r="B15">
            <v>22.42</v>
          </cell>
          <cell r="C15">
            <v>14.5</v>
          </cell>
        </row>
        <row r="16">
          <cell r="B16">
            <v>24.71</v>
          </cell>
          <cell r="C16">
            <v>17.41</v>
          </cell>
        </row>
        <row r="17">
          <cell r="B17">
            <v>17.600000000000001</v>
          </cell>
          <cell r="C17">
            <v>12.05</v>
          </cell>
        </row>
        <row r="18">
          <cell r="B18">
            <v>32.76</v>
          </cell>
          <cell r="C18">
            <v>19.98</v>
          </cell>
        </row>
        <row r="19">
          <cell r="B19">
            <v>19.600000000000001</v>
          </cell>
          <cell r="C19">
            <v>12.16</v>
          </cell>
        </row>
        <row r="20">
          <cell r="B20">
            <v>14.5</v>
          </cell>
          <cell r="C20">
            <v>11.14</v>
          </cell>
        </row>
        <row r="21">
          <cell r="B21">
            <v>18.59</v>
          </cell>
          <cell r="C21">
            <v>8.82</v>
          </cell>
        </row>
        <row r="22">
          <cell r="B22">
            <v>22.2</v>
          </cell>
          <cell r="C22">
            <v>10.02</v>
          </cell>
        </row>
        <row r="23">
          <cell r="B23">
            <v>26.03</v>
          </cell>
          <cell r="C23">
            <v>12.58</v>
          </cell>
        </row>
        <row r="24">
          <cell r="B24">
            <v>22.72</v>
          </cell>
          <cell r="C24">
            <v>13.47</v>
          </cell>
        </row>
        <row r="25">
          <cell r="B25">
            <v>27.02</v>
          </cell>
          <cell r="C25">
            <v>18.52</v>
          </cell>
        </row>
        <row r="26">
          <cell r="B26">
            <v>26.75</v>
          </cell>
          <cell r="C26">
            <v>20.149999999999999</v>
          </cell>
        </row>
        <row r="27">
          <cell r="B27">
            <v>22.6</v>
          </cell>
          <cell r="C27">
            <v>18.25</v>
          </cell>
        </row>
        <row r="28">
          <cell r="B28">
            <v>8</v>
          </cell>
          <cell r="C28">
            <v>5.33</v>
          </cell>
        </row>
        <row r="29">
          <cell r="B29">
            <v>10.69</v>
          </cell>
          <cell r="C29">
            <v>7.78</v>
          </cell>
        </row>
        <row r="30">
          <cell r="B30">
            <v>7.54</v>
          </cell>
          <cell r="C30">
            <v>4.4000000000000004</v>
          </cell>
        </row>
        <row r="31">
          <cell r="B31">
            <v>6.2</v>
          </cell>
          <cell r="C31">
            <v>4.24</v>
          </cell>
        </row>
        <row r="32">
          <cell r="B32">
            <v>6.25</v>
          </cell>
          <cell r="C32">
            <v>4.03</v>
          </cell>
        </row>
        <row r="33">
          <cell r="B33">
            <v>9.6199999999999992</v>
          </cell>
          <cell r="C33">
            <v>7.07</v>
          </cell>
        </row>
        <row r="35">
          <cell r="B35">
            <v>10.58</v>
          </cell>
          <cell r="C35">
            <v>7.65</v>
          </cell>
        </row>
        <row r="36">
          <cell r="B36">
            <v>15.5</v>
          </cell>
          <cell r="C36">
            <v>8.92</v>
          </cell>
        </row>
        <row r="37">
          <cell r="B37">
            <v>13.34</v>
          </cell>
          <cell r="C37">
            <v>7.96</v>
          </cell>
        </row>
        <row r="38">
          <cell r="B38">
            <v>11.52</v>
          </cell>
          <cell r="C38">
            <v>7.48</v>
          </cell>
        </row>
        <row r="39">
          <cell r="B39">
            <v>5.39</v>
          </cell>
          <cell r="C39">
            <v>3.5</v>
          </cell>
        </row>
        <row r="40">
          <cell r="B40">
            <v>7.34</v>
          </cell>
          <cell r="C40">
            <v>5.41</v>
          </cell>
        </row>
        <row r="41">
          <cell r="B41">
            <v>12.99</v>
          </cell>
          <cell r="C41">
            <v>6.22</v>
          </cell>
        </row>
        <row r="42">
          <cell r="B42">
            <v>8.65</v>
          </cell>
          <cell r="C42">
            <v>4.01</v>
          </cell>
        </row>
        <row r="43">
          <cell r="B43">
            <v>9.25</v>
          </cell>
          <cell r="C43">
            <v>4.87</v>
          </cell>
        </row>
        <row r="44">
          <cell r="B44">
            <v>7.4</v>
          </cell>
          <cell r="C44">
            <v>3.82</v>
          </cell>
        </row>
        <row r="45">
          <cell r="B45">
            <v>11.02</v>
          </cell>
          <cell r="C45">
            <v>6.6</v>
          </cell>
        </row>
        <row r="46">
          <cell r="B46">
            <v>9.3699999999999992</v>
          </cell>
          <cell r="C46">
            <v>5.42</v>
          </cell>
        </row>
        <row r="47">
          <cell r="B47">
            <v>9.3699999999999992</v>
          </cell>
          <cell r="C47">
            <v>6.12</v>
          </cell>
        </row>
        <row r="48">
          <cell r="B48">
            <v>9.48</v>
          </cell>
          <cell r="C48">
            <v>6.13</v>
          </cell>
        </row>
        <row r="49">
          <cell r="B49">
            <v>7.26</v>
          </cell>
          <cell r="C49">
            <v>4.7</v>
          </cell>
        </row>
        <row r="50">
          <cell r="B50">
            <v>12.97</v>
          </cell>
          <cell r="C50">
            <v>8.2100000000000009</v>
          </cell>
        </row>
        <row r="51">
          <cell r="B51">
            <v>14.09</v>
          </cell>
          <cell r="C51">
            <v>7.01</v>
          </cell>
        </row>
        <row r="52">
          <cell r="B52">
            <v>8.82</v>
          </cell>
          <cell r="C52">
            <v>5.45</v>
          </cell>
        </row>
        <row r="53">
          <cell r="B53">
            <v>15.8</v>
          </cell>
          <cell r="C53">
            <v>7.52</v>
          </cell>
        </row>
        <row r="54">
          <cell r="B54">
            <v>12.83</v>
          </cell>
          <cell r="C54">
            <v>6.69</v>
          </cell>
        </row>
        <row r="55">
          <cell r="B55">
            <v>12.38</v>
          </cell>
          <cell r="C55">
            <v>7.34</v>
          </cell>
        </row>
        <row r="56">
          <cell r="B56">
            <v>11.4</v>
          </cell>
          <cell r="C56">
            <v>5.7</v>
          </cell>
        </row>
        <row r="57">
          <cell r="B57">
            <v>8.69</v>
          </cell>
          <cell r="C57">
            <v>5.23</v>
          </cell>
        </row>
        <row r="58">
          <cell r="B58">
            <v>11.98</v>
          </cell>
          <cell r="C58">
            <v>7.36</v>
          </cell>
        </row>
        <row r="60">
          <cell r="B60">
            <v>19.5</v>
          </cell>
          <cell r="C60">
            <v>8.25</v>
          </cell>
        </row>
        <row r="61">
          <cell r="B61">
            <v>14.37</v>
          </cell>
          <cell r="C61">
            <v>7.78</v>
          </cell>
        </row>
        <row r="62">
          <cell r="B62">
            <v>17.62</v>
          </cell>
          <cell r="C62">
            <v>11.28</v>
          </cell>
        </row>
        <row r="63">
          <cell r="B63">
            <v>10.41</v>
          </cell>
          <cell r="C63">
            <v>5.91</v>
          </cell>
        </row>
        <row r="64">
          <cell r="B64">
            <v>19.2</v>
          </cell>
          <cell r="C64">
            <v>10.039999999999999</v>
          </cell>
        </row>
        <row r="65">
          <cell r="B65">
            <v>9.58</v>
          </cell>
          <cell r="C65">
            <v>5.04</v>
          </cell>
        </row>
        <row r="66">
          <cell r="B66">
            <v>9.4</v>
          </cell>
          <cell r="C66">
            <v>4.92</v>
          </cell>
        </row>
        <row r="67">
          <cell r="B67">
            <v>13.26</v>
          </cell>
          <cell r="C67">
            <v>3.98</v>
          </cell>
        </row>
        <row r="68">
          <cell r="B68">
            <v>6.06</v>
          </cell>
          <cell r="C68">
            <v>3.37</v>
          </cell>
        </row>
        <row r="69">
          <cell r="B69">
            <v>10.92</v>
          </cell>
          <cell r="C69">
            <v>6.62</v>
          </cell>
        </row>
        <row r="70">
          <cell r="B70">
            <v>16.04</v>
          </cell>
          <cell r="C70">
            <v>7.45</v>
          </cell>
        </row>
        <row r="71">
          <cell r="B71">
            <v>16.7</v>
          </cell>
          <cell r="C71">
            <v>10.01</v>
          </cell>
        </row>
        <row r="72">
          <cell r="B72">
            <v>7.81</v>
          </cell>
          <cell r="C72">
            <v>4.12</v>
          </cell>
        </row>
        <row r="73">
          <cell r="B73">
            <v>13.4</v>
          </cell>
          <cell r="C73">
            <v>7.71</v>
          </cell>
        </row>
        <row r="74">
          <cell r="B74">
            <v>15.4</v>
          </cell>
          <cell r="C74">
            <v>9.65</v>
          </cell>
        </row>
        <row r="75">
          <cell r="B75">
            <v>14.34</v>
          </cell>
          <cell r="C75">
            <v>11.01</v>
          </cell>
        </row>
        <row r="76">
          <cell r="B76">
            <v>15.6</v>
          </cell>
          <cell r="C76">
            <v>11.89</v>
          </cell>
        </row>
        <row r="77">
          <cell r="B77">
            <v>14.82</v>
          </cell>
          <cell r="C77">
            <v>10.74</v>
          </cell>
        </row>
        <row r="78">
          <cell r="B78">
            <v>16.78</v>
          </cell>
          <cell r="C78">
            <v>10.71</v>
          </cell>
        </row>
        <row r="79">
          <cell r="B79">
            <v>11.92</v>
          </cell>
          <cell r="C79">
            <v>8.1999999999999993</v>
          </cell>
        </row>
        <row r="80">
          <cell r="B80">
            <v>15.78</v>
          </cell>
          <cell r="C80">
            <v>12.62</v>
          </cell>
        </row>
        <row r="81">
          <cell r="B81">
            <v>8.24</v>
          </cell>
          <cell r="C81">
            <v>5.79</v>
          </cell>
        </row>
        <row r="82">
          <cell r="B82">
            <v>7.88</v>
          </cell>
          <cell r="C82">
            <v>4.22</v>
          </cell>
        </row>
        <row r="83">
          <cell r="B83">
            <v>10.9</v>
          </cell>
          <cell r="C83">
            <v>5.6</v>
          </cell>
        </row>
        <row r="85">
          <cell r="B85">
            <v>3.86</v>
          </cell>
          <cell r="C85">
            <v>1.93</v>
          </cell>
        </row>
        <row r="86">
          <cell r="B86">
            <v>8.35</v>
          </cell>
          <cell r="C86">
            <v>4.42</v>
          </cell>
        </row>
        <row r="87">
          <cell r="B87">
            <v>22.64</v>
          </cell>
          <cell r="C87">
            <v>14.78</v>
          </cell>
        </row>
        <row r="88">
          <cell r="B88">
            <v>17.27</v>
          </cell>
          <cell r="C88">
            <v>12.08</v>
          </cell>
        </row>
        <row r="89">
          <cell r="B89">
            <v>4.7699999999999996</v>
          </cell>
          <cell r="C89">
            <v>2.2400000000000002</v>
          </cell>
        </row>
        <row r="90">
          <cell r="B90">
            <v>7.43</v>
          </cell>
          <cell r="C90">
            <v>3.76</v>
          </cell>
        </row>
        <row r="91">
          <cell r="B91">
            <v>5.26</v>
          </cell>
          <cell r="C91">
            <v>3.25</v>
          </cell>
        </row>
        <row r="92">
          <cell r="B92">
            <v>8.19</v>
          </cell>
          <cell r="C92">
            <v>4.7</v>
          </cell>
        </row>
        <row r="93">
          <cell r="B93">
            <v>7.34</v>
          </cell>
          <cell r="C93">
            <v>5.67</v>
          </cell>
        </row>
        <row r="94">
          <cell r="B94">
            <v>8.66</v>
          </cell>
          <cell r="C94">
            <v>4.2699999999999996</v>
          </cell>
        </row>
        <row r="95">
          <cell r="B95">
            <v>4.75</v>
          </cell>
          <cell r="C95">
            <v>2.71</v>
          </cell>
        </row>
        <row r="96">
          <cell r="B96">
            <v>3.56</v>
          </cell>
          <cell r="C96">
            <v>1.79</v>
          </cell>
        </row>
        <row r="97">
          <cell r="B97">
            <v>9.68</v>
          </cell>
          <cell r="C97">
            <v>4.72</v>
          </cell>
        </row>
        <row r="98">
          <cell r="B98">
            <v>11.27</v>
          </cell>
          <cell r="C98">
            <v>4.76</v>
          </cell>
        </row>
        <row r="99">
          <cell r="B99">
            <v>6.03</v>
          </cell>
          <cell r="C99">
            <v>3.53</v>
          </cell>
        </row>
        <row r="100">
          <cell r="B100">
            <v>3.72</v>
          </cell>
          <cell r="C100">
            <v>2.34</v>
          </cell>
        </row>
        <row r="101">
          <cell r="B101">
            <v>6.7</v>
          </cell>
          <cell r="C101">
            <v>3.89</v>
          </cell>
        </row>
        <row r="102">
          <cell r="B102">
            <v>7.1</v>
          </cell>
          <cell r="C102">
            <v>2.38</v>
          </cell>
        </row>
        <row r="103">
          <cell r="B103">
            <v>6.91</v>
          </cell>
          <cell r="C103">
            <v>4.0999999999999996</v>
          </cell>
        </row>
        <row r="104">
          <cell r="B104">
            <v>5.16</v>
          </cell>
          <cell r="C104">
            <v>2.74</v>
          </cell>
        </row>
        <row r="105">
          <cell r="B105">
            <v>4.59</v>
          </cell>
          <cell r="C105">
            <v>2.6</v>
          </cell>
        </row>
        <row r="106">
          <cell r="B106">
            <v>5.73</v>
          </cell>
          <cell r="C106">
            <v>3.32</v>
          </cell>
        </row>
        <row r="107">
          <cell r="B107">
            <v>7.09</v>
          </cell>
          <cell r="C107">
            <v>3.79</v>
          </cell>
        </row>
        <row r="108">
          <cell r="B108">
            <v>9.1999999999999993</v>
          </cell>
          <cell r="C108">
            <v>3.46</v>
          </cell>
        </row>
        <row r="109">
          <cell r="B109">
            <v>7.03</v>
          </cell>
          <cell r="C109">
            <v>3.4</v>
          </cell>
        </row>
        <row r="110">
          <cell r="B110">
            <v>5.43</v>
          </cell>
          <cell r="C110">
            <v>2.78</v>
          </cell>
        </row>
        <row r="111">
          <cell r="B111">
            <v>9.93</v>
          </cell>
          <cell r="C111">
            <v>4.78</v>
          </cell>
        </row>
        <row r="112">
          <cell r="B112">
            <v>9</v>
          </cell>
          <cell r="C112">
            <v>3.76</v>
          </cell>
        </row>
        <row r="113">
          <cell r="B113">
            <v>11.59</v>
          </cell>
          <cell r="C113">
            <v>4.62</v>
          </cell>
        </row>
        <row r="114">
          <cell r="B114">
            <v>5.87</v>
          </cell>
          <cell r="C114">
            <v>3.33</v>
          </cell>
        </row>
        <row r="115">
          <cell r="B115">
            <v>5.31</v>
          </cell>
          <cell r="C115">
            <v>2.81</v>
          </cell>
        </row>
        <row r="116">
          <cell r="B116">
            <v>7.16</v>
          </cell>
          <cell r="C116">
            <v>3.43</v>
          </cell>
        </row>
        <row r="117">
          <cell r="B117">
            <v>4.53</v>
          </cell>
          <cell r="C117">
            <v>2.44</v>
          </cell>
        </row>
        <row r="118">
          <cell r="B118">
            <v>5.25</v>
          </cell>
          <cell r="C118">
            <v>2.54</v>
          </cell>
        </row>
        <row r="119">
          <cell r="B119">
            <v>4.83</v>
          </cell>
          <cell r="C119">
            <v>2.2200000000000002</v>
          </cell>
        </row>
        <row r="120">
          <cell r="B120">
            <v>7.53</v>
          </cell>
          <cell r="C120">
            <v>2.9</v>
          </cell>
        </row>
        <row r="121">
          <cell r="B121">
            <v>5.7</v>
          </cell>
          <cell r="C121">
            <v>2.4500000000000002</v>
          </cell>
        </row>
        <row r="122">
          <cell r="B122">
            <v>8.6</v>
          </cell>
          <cell r="C122">
            <v>4.1900000000000004</v>
          </cell>
        </row>
        <row r="123">
          <cell r="B123">
            <v>10.199999999999999</v>
          </cell>
          <cell r="C123">
            <v>4.6399999999999997</v>
          </cell>
        </row>
        <row r="124">
          <cell r="B124">
            <v>6.73</v>
          </cell>
          <cell r="C124">
            <v>3.31</v>
          </cell>
        </row>
        <row r="125">
          <cell r="B125">
            <v>4.62</v>
          </cell>
          <cell r="C125">
            <v>2.4</v>
          </cell>
        </row>
        <row r="126">
          <cell r="B126">
            <v>5.39</v>
          </cell>
          <cell r="C126">
            <v>2.94</v>
          </cell>
        </row>
        <row r="127">
          <cell r="B127">
            <v>6.56</v>
          </cell>
          <cell r="C127">
            <v>2.5099999999999998</v>
          </cell>
        </row>
        <row r="128">
          <cell r="B128">
            <v>4.4400000000000004</v>
          </cell>
          <cell r="C128">
            <v>1.94</v>
          </cell>
        </row>
        <row r="129">
          <cell r="B129">
            <v>5.97</v>
          </cell>
          <cell r="C129">
            <v>2.86</v>
          </cell>
        </row>
        <row r="130">
          <cell r="B130">
            <v>6.85</v>
          </cell>
          <cell r="C130">
            <v>2.71</v>
          </cell>
        </row>
        <row r="131">
          <cell r="B131">
            <v>6.86</v>
          </cell>
          <cell r="C131">
            <v>3.89</v>
          </cell>
        </row>
        <row r="132">
          <cell r="B132">
            <v>13.6</v>
          </cell>
          <cell r="C132">
            <v>8.74</v>
          </cell>
        </row>
        <row r="133">
          <cell r="B133">
            <v>20.04</v>
          </cell>
          <cell r="C133">
            <v>11.52</v>
          </cell>
        </row>
        <row r="134">
          <cell r="B134">
            <v>17.260000000000002</v>
          </cell>
          <cell r="C134">
            <v>12.41</v>
          </cell>
        </row>
        <row r="135">
          <cell r="B135">
            <v>26.98</v>
          </cell>
          <cell r="C135">
            <v>19.760000000000002</v>
          </cell>
        </row>
        <row r="136">
          <cell r="B136">
            <v>18.77</v>
          </cell>
          <cell r="C136">
            <v>12.65</v>
          </cell>
        </row>
        <row r="137">
          <cell r="B137">
            <v>17.010000000000002</v>
          </cell>
          <cell r="C137">
            <v>11.01</v>
          </cell>
        </row>
        <row r="138">
          <cell r="B138">
            <v>22.11</v>
          </cell>
          <cell r="C138">
            <v>16.29</v>
          </cell>
        </row>
        <row r="139">
          <cell r="B139">
            <v>11.91</v>
          </cell>
          <cell r="C139">
            <v>8.24</v>
          </cell>
        </row>
        <row r="140">
          <cell r="B140">
            <v>8.2200000000000006</v>
          </cell>
          <cell r="C140">
            <v>5.62</v>
          </cell>
        </row>
        <row r="141">
          <cell r="B141">
            <v>7.15</v>
          </cell>
          <cell r="C141">
            <v>3.8</v>
          </cell>
        </row>
        <row r="142">
          <cell r="B142">
            <v>6.63</v>
          </cell>
          <cell r="C142">
            <v>3.97</v>
          </cell>
        </row>
        <row r="143">
          <cell r="B143">
            <v>12.61</v>
          </cell>
          <cell r="C143">
            <v>6.6</v>
          </cell>
        </row>
        <row r="144">
          <cell r="B144">
            <v>8.42</v>
          </cell>
          <cell r="C144">
            <v>4.09</v>
          </cell>
        </row>
        <row r="145">
          <cell r="B145">
            <v>6.02</v>
          </cell>
          <cell r="C145">
            <v>3.37</v>
          </cell>
        </row>
        <row r="146">
          <cell r="B146">
            <v>6.95</v>
          </cell>
          <cell r="C146">
            <v>3.86</v>
          </cell>
        </row>
        <row r="147">
          <cell r="B147">
            <v>5.8</v>
          </cell>
          <cell r="C147">
            <v>3.3</v>
          </cell>
        </row>
        <row r="148">
          <cell r="B148">
            <v>3.85</v>
          </cell>
          <cell r="C148">
            <v>2.0099999999999998</v>
          </cell>
        </row>
        <row r="149">
          <cell r="B149">
            <v>9.15</v>
          </cell>
          <cell r="C149">
            <v>4.51</v>
          </cell>
        </row>
        <row r="150">
          <cell r="B150">
            <v>8.0299999999999994</v>
          </cell>
          <cell r="C150">
            <v>4.1900000000000004</v>
          </cell>
        </row>
        <row r="151">
          <cell r="B151">
            <v>7.14</v>
          </cell>
          <cell r="C151">
            <v>3.24</v>
          </cell>
        </row>
        <row r="152">
          <cell r="B152">
            <v>7.1</v>
          </cell>
          <cell r="C152">
            <v>3.21</v>
          </cell>
        </row>
        <row r="153">
          <cell r="B153">
            <v>6.23</v>
          </cell>
          <cell r="C153">
            <v>3.54</v>
          </cell>
        </row>
        <row r="154">
          <cell r="B154">
            <v>7.95</v>
          </cell>
          <cell r="C154">
            <v>4.16</v>
          </cell>
        </row>
        <row r="155">
          <cell r="B155">
            <v>8.11</v>
          </cell>
          <cell r="C155">
            <v>3.41</v>
          </cell>
        </row>
        <row r="156">
          <cell r="B156">
            <v>4.2</v>
          </cell>
          <cell r="C156">
            <v>2.15</v>
          </cell>
        </row>
        <row r="157">
          <cell r="B157">
            <v>9.5</v>
          </cell>
          <cell r="C157">
            <v>4.75</v>
          </cell>
        </row>
        <row r="158">
          <cell r="B158">
            <v>13.17</v>
          </cell>
          <cell r="C158">
            <v>6.61</v>
          </cell>
        </row>
        <row r="159">
          <cell r="B159">
            <v>9.81</v>
          </cell>
          <cell r="C159">
            <v>5.34</v>
          </cell>
        </row>
        <row r="160">
          <cell r="B160">
            <v>6.07</v>
          </cell>
          <cell r="C160">
            <v>3.5</v>
          </cell>
        </row>
        <row r="161">
          <cell r="B161">
            <v>3.94</v>
          </cell>
          <cell r="C161">
            <v>2.13</v>
          </cell>
        </row>
        <row r="162">
          <cell r="B162">
            <v>3.43</v>
          </cell>
          <cell r="C162">
            <v>1.46</v>
          </cell>
        </row>
        <row r="163">
          <cell r="B163">
            <v>10.71</v>
          </cell>
          <cell r="C163">
            <v>4.66</v>
          </cell>
        </row>
        <row r="164">
          <cell r="B164">
            <v>11.63</v>
          </cell>
          <cell r="C164">
            <v>5.85</v>
          </cell>
        </row>
        <row r="165">
          <cell r="B165">
            <v>8.08</v>
          </cell>
          <cell r="C165">
            <v>4.25</v>
          </cell>
        </row>
        <row r="166">
          <cell r="B166">
            <v>13.17</v>
          </cell>
          <cell r="C166">
            <v>7.05</v>
          </cell>
        </row>
        <row r="167">
          <cell r="B167">
            <v>5.13</v>
          </cell>
          <cell r="C167">
            <v>2.85</v>
          </cell>
        </row>
        <row r="168">
          <cell r="B168">
            <v>14.69</v>
          </cell>
          <cell r="C168">
            <v>7.18</v>
          </cell>
        </row>
        <row r="169">
          <cell r="B169">
            <v>16.559999999999999</v>
          </cell>
          <cell r="C169">
            <v>10.72</v>
          </cell>
        </row>
        <row r="170">
          <cell r="B170">
            <v>22.79</v>
          </cell>
          <cell r="C170">
            <v>15.06</v>
          </cell>
        </row>
        <row r="171">
          <cell r="B171">
            <v>24.26</v>
          </cell>
          <cell r="C171">
            <v>14.65</v>
          </cell>
        </row>
        <row r="172">
          <cell r="B172">
            <v>16.53</v>
          </cell>
          <cell r="C172">
            <v>7.82</v>
          </cell>
        </row>
        <row r="173">
          <cell r="B173">
            <v>14.13</v>
          </cell>
          <cell r="C173">
            <v>6.4</v>
          </cell>
        </row>
        <row r="174">
          <cell r="B174">
            <v>12.86</v>
          </cell>
          <cell r="C174">
            <v>7.33</v>
          </cell>
        </row>
        <row r="175">
          <cell r="B175">
            <v>20.96</v>
          </cell>
          <cell r="C175">
            <v>14.6</v>
          </cell>
        </row>
        <row r="176">
          <cell r="B176">
            <v>12.86</v>
          </cell>
          <cell r="C176">
            <v>7.57</v>
          </cell>
        </row>
        <row r="177">
          <cell r="B177">
            <v>16.52</v>
          </cell>
          <cell r="C177">
            <v>6.07</v>
          </cell>
        </row>
        <row r="178">
          <cell r="B178">
            <v>3.64</v>
          </cell>
          <cell r="C178">
            <v>1.84</v>
          </cell>
        </row>
        <row r="179">
          <cell r="B179">
            <v>8.7899999999999991</v>
          </cell>
          <cell r="C179">
            <v>3.55</v>
          </cell>
        </row>
        <row r="180">
          <cell r="B180">
            <v>11.22</v>
          </cell>
          <cell r="C180">
            <v>6.81</v>
          </cell>
        </row>
        <row r="181">
          <cell r="B181">
            <v>15.84</v>
          </cell>
          <cell r="C181">
            <v>12.55</v>
          </cell>
        </row>
        <row r="182">
          <cell r="B182">
            <v>11.35</v>
          </cell>
          <cell r="C182">
            <v>7.64</v>
          </cell>
        </row>
        <row r="183">
          <cell r="B183">
            <v>10.75</v>
          </cell>
          <cell r="C183">
            <v>5.15</v>
          </cell>
        </row>
        <row r="184">
          <cell r="B184">
            <v>7.42</v>
          </cell>
          <cell r="C184">
            <v>4.12</v>
          </cell>
        </row>
        <row r="185">
          <cell r="B185">
            <v>8.2200000000000006</v>
          </cell>
          <cell r="C185">
            <v>4.24</v>
          </cell>
        </row>
        <row r="186">
          <cell r="B186">
            <v>8.2899999999999991</v>
          </cell>
          <cell r="C186">
            <v>4.05</v>
          </cell>
        </row>
        <row r="187">
          <cell r="B187">
            <v>8.27</v>
          </cell>
          <cell r="C187">
            <v>4.46</v>
          </cell>
        </row>
        <row r="188">
          <cell r="B188">
            <v>8.9499999999999993</v>
          </cell>
          <cell r="C188">
            <v>6.98</v>
          </cell>
        </row>
        <row r="189">
          <cell r="B189">
            <v>10.79</v>
          </cell>
          <cell r="C189">
            <v>6.27</v>
          </cell>
        </row>
        <row r="190">
          <cell r="B190">
            <v>10.95</v>
          </cell>
          <cell r="C190">
            <v>4.95</v>
          </cell>
        </row>
        <row r="191">
          <cell r="B191">
            <v>10.4</v>
          </cell>
          <cell r="C191">
            <v>5.87</v>
          </cell>
        </row>
        <row r="192">
          <cell r="B192">
            <v>11.25</v>
          </cell>
          <cell r="C192">
            <v>5.56</v>
          </cell>
        </row>
        <row r="193">
          <cell r="B193">
            <v>9.57</v>
          </cell>
          <cell r="C193">
            <v>5.43</v>
          </cell>
        </row>
        <row r="194">
          <cell r="B194">
            <v>6.09</v>
          </cell>
          <cell r="C194">
            <v>3.84</v>
          </cell>
        </row>
        <row r="195">
          <cell r="B195">
            <v>11.98</v>
          </cell>
          <cell r="C195">
            <v>9.42</v>
          </cell>
        </row>
        <row r="196">
          <cell r="B196">
            <v>9.86</v>
          </cell>
          <cell r="C196">
            <v>5.13</v>
          </cell>
        </row>
        <row r="197">
          <cell r="B197">
            <v>8.5500000000000007</v>
          </cell>
          <cell r="C197">
            <v>4.01</v>
          </cell>
        </row>
        <row r="198">
          <cell r="B198">
            <v>12.52</v>
          </cell>
          <cell r="C198">
            <v>7.33</v>
          </cell>
        </row>
        <row r="199">
          <cell r="B199">
            <v>12.41</v>
          </cell>
          <cell r="C199">
            <v>7.23</v>
          </cell>
        </row>
        <row r="200">
          <cell r="B200">
            <v>11.17</v>
          </cell>
          <cell r="C200">
            <v>7.14</v>
          </cell>
        </row>
        <row r="201">
          <cell r="B201">
            <v>9.09</v>
          </cell>
          <cell r="C201">
            <v>6.27</v>
          </cell>
        </row>
        <row r="202">
          <cell r="B202">
            <v>18.59</v>
          </cell>
          <cell r="C202">
            <v>15.22</v>
          </cell>
        </row>
        <row r="203">
          <cell r="B203">
            <v>10.8</v>
          </cell>
          <cell r="C203">
            <v>7.4</v>
          </cell>
        </row>
        <row r="204">
          <cell r="B204">
            <v>10.19</v>
          </cell>
          <cell r="C204">
            <v>5.73</v>
          </cell>
        </row>
        <row r="205">
          <cell r="B205">
            <v>8.83</v>
          </cell>
          <cell r="C205">
            <v>4.8899999999999997</v>
          </cell>
        </row>
        <row r="206">
          <cell r="B206">
            <v>13.91</v>
          </cell>
          <cell r="C206">
            <v>8.2100000000000009</v>
          </cell>
        </row>
        <row r="207">
          <cell r="B207">
            <v>8.98</v>
          </cell>
          <cell r="C207">
            <v>4.88</v>
          </cell>
        </row>
        <row r="208">
          <cell r="B208">
            <v>11.62</v>
          </cell>
          <cell r="C208">
            <v>6.46</v>
          </cell>
        </row>
        <row r="209">
          <cell r="B209">
            <v>8.61</v>
          </cell>
          <cell r="C209">
            <v>4.76</v>
          </cell>
        </row>
        <row r="210">
          <cell r="B210">
            <v>12.24</v>
          </cell>
          <cell r="C210">
            <v>7.73</v>
          </cell>
        </row>
        <row r="211">
          <cell r="B211">
            <v>10.36</v>
          </cell>
          <cell r="C211">
            <v>5.72</v>
          </cell>
        </row>
        <row r="212">
          <cell r="B212">
            <v>10.63</v>
          </cell>
          <cell r="C212">
            <v>6.08</v>
          </cell>
        </row>
        <row r="213">
          <cell r="B213">
            <v>5.64</v>
          </cell>
          <cell r="C213">
            <v>3.4</v>
          </cell>
        </row>
        <row r="214">
          <cell r="B214">
            <v>12.44</v>
          </cell>
          <cell r="C214">
            <v>7.33</v>
          </cell>
        </row>
        <row r="215">
          <cell r="B215">
            <v>12.32</v>
          </cell>
          <cell r="C215">
            <v>7.97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amiens st"/>
    </sheetNames>
    <sheetDataSet>
      <sheetData sheetId="0">
        <row r="122">
          <cell r="B122">
            <v>10.34</v>
          </cell>
          <cell r="C122">
            <v>6.03</v>
          </cell>
        </row>
        <row r="123">
          <cell r="B123">
            <v>12.57</v>
          </cell>
          <cell r="C123">
            <v>6.67</v>
          </cell>
        </row>
        <row r="124">
          <cell r="B124">
            <v>6.55</v>
          </cell>
          <cell r="C124">
            <v>4.2300000000000004</v>
          </cell>
        </row>
        <row r="125">
          <cell r="B125">
            <v>3.62</v>
          </cell>
          <cell r="C125">
            <v>2.2400000000000002</v>
          </cell>
        </row>
        <row r="126">
          <cell r="B126">
            <v>4.34</v>
          </cell>
          <cell r="C126">
            <v>2.33</v>
          </cell>
        </row>
        <row r="127">
          <cell r="B127">
            <v>5.22</v>
          </cell>
          <cell r="C127">
            <v>2.93</v>
          </cell>
        </row>
        <row r="128">
          <cell r="B128">
            <v>3.85</v>
          </cell>
          <cell r="C128">
            <v>1.94</v>
          </cell>
        </row>
        <row r="129">
          <cell r="B129">
            <v>6.37</v>
          </cell>
          <cell r="C129">
            <v>3.28</v>
          </cell>
        </row>
        <row r="130">
          <cell r="B130">
            <v>6.35</v>
          </cell>
          <cell r="C130">
            <v>2.97</v>
          </cell>
        </row>
        <row r="131">
          <cell r="B131">
            <v>6.2</v>
          </cell>
          <cell r="C131">
            <v>4.07</v>
          </cell>
        </row>
        <row r="132">
          <cell r="B132">
            <v>12.66</v>
          </cell>
          <cell r="C132">
            <v>8.65</v>
          </cell>
        </row>
        <row r="133">
          <cell r="B133">
            <v>21.29</v>
          </cell>
          <cell r="C133">
            <v>14.3</v>
          </cell>
        </row>
        <row r="134">
          <cell r="B134">
            <v>14.11</v>
          </cell>
          <cell r="C134">
            <v>8.65</v>
          </cell>
        </row>
        <row r="135">
          <cell r="B135">
            <v>15.74</v>
          </cell>
          <cell r="C135">
            <v>8.83</v>
          </cell>
        </row>
        <row r="136">
          <cell r="B136">
            <v>13.78</v>
          </cell>
          <cell r="C136">
            <v>8.0399999999999991</v>
          </cell>
        </row>
        <row r="137">
          <cell r="B137">
            <v>12.52</v>
          </cell>
          <cell r="C137">
            <v>7.75</v>
          </cell>
        </row>
        <row r="138">
          <cell r="B138">
            <v>15.54</v>
          </cell>
          <cell r="C138">
            <v>10.25</v>
          </cell>
        </row>
        <row r="139">
          <cell r="B139">
            <v>10.65</v>
          </cell>
          <cell r="C139">
            <v>6.88</v>
          </cell>
        </row>
        <row r="140">
          <cell r="B140">
            <v>6.86</v>
          </cell>
          <cell r="C140">
            <v>4.66</v>
          </cell>
        </row>
        <row r="141">
          <cell r="B141">
            <v>7.14</v>
          </cell>
          <cell r="C141">
            <v>3.88</v>
          </cell>
        </row>
        <row r="142">
          <cell r="B142">
            <v>7.08</v>
          </cell>
          <cell r="C142">
            <v>4.99</v>
          </cell>
        </row>
        <row r="143">
          <cell r="B143">
            <v>16.46</v>
          </cell>
          <cell r="C143">
            <v>13.32</v>
          </cell>
        </row>
        <row r="144">
          <cell r="B144">
            <v>10.050000000000001</v>
          </cell>
          <cell r="C144">
            <v>7.67</v>
          </cell>
        </row>
        <row r="145">
          <cell r="B145">
            <v>6.51</v>
          </cell>
          <cell r="C145">
            <v>4.96</v>
          </cell>
        </row>
        <row r="146">
          <cell r="B146">
            <v>7.04</v>
          </cell>
          <cell r="C146">
            <v>4.99</v>
          </cell>
        </row>
        <row r="147">
          <cell r="B147">
            <v>6.2</v>
          </cell>
          <cell r="C147">
            <v>3.71</v>
          </cell>
        </row>
        <row r="148">
          <cell r="B148">
            <v>4.45</v>
          </cell>
          <cell r="C148">
            <v>3.38</v>
          </cell>
        </row>
        <row r="149">
          <cell r="B149">
            <v>9.4</v>
          </cell>
          <cell r="C149">
            <v>6.28</v>
          </cell>
        </row>
        <row r="150">
          <cell r="B150">
            <v>8.18</v>
          </cell>
          <cell r="C150">
            <v>5.2</v>
          </cell>
        </row>
        <row r="151">
          <cell r="B151">
            <v>7.01</v>
          </cell>
          <cell r="C151">
            <v>4.26</v>
          </cell>
        </row>
        <row r="152">
          <cell r="B152">
            <v>6.2</v>
          </cell>
          <cell r="C152">
            <v>3.63</v>
          </cell>
        </row>
        <row r="153">
          <cell r="B153">
            <v>5.14</v>
          </cell>
          <cell r="C153">
            <v>3.05</v>
          </cell>
        </row>
        <row r="154">
          <cell r="B154">
            <v>7.9</v>
          </cell>
          <cell r="C154">
            <v>4.0599999999999996</v>
          </cell>
        </row>
        <row r="155">
          <cell r="B155">
            <v>9.39</v>
          </cell>
          <cell r="C155">
            <v>4.63</v>
          </cell>
        </row>
        <row r="156">
          <cell r="B156">
            <v>5.67</v>
          </cell>
          <cell r="C156">
            <v>3.39</v>
          </cell>
        </row>
        <row r="157">
          <cell r="B157">
            <v>8.81</v>
          </cell>
          <cell r="C157">
            <v>6.34</v>
          </cell>
        </row>
        <row r="158">
          <cell r="B158">
            <v>14.38</v>
          </cell>
          <cell r="C158">
            <v>10.94</v>
          </cell>
        </row>
        <row r="159">
          <cell r="B159">
            <v>9.33</v>
          </cell>
          <cell r="C159">
            <v>7.29</v>
          </cell>
        </row>
        <row r="160">
          <cell r="B160">
            <v>5.37</v>
          </cell>
          <cell r="C160">
            <v>3.65</v>
          </cell>
        </row>
        <row r="161">
          <cell r="B161">
            <v>4.08</v>
          </cell>
          <cell r="C161">
            <v>2.39</v>
          </cell>
        </row>
        <row r="162">
          <cell r="B162">
            <v>4.03</v>
          </cell>
          <cell r="C162">
            <v>1.61</v>
          </cell>
        </row>
        <row r="163">
          <cell r="B163">
            <v>8.77</v>
          </cell>
          <cell r="C163">
            <v>5.65</v>
          </cell>
        </row>
        <row r="164">
          <cell r="B164">
            <v>11.9</v>
          </cell>
          <cell r="C164">
            <v>7.47</v>
          </cell>
        </row>
        <row r="165">
          <cell r="B165">
            <v>8.5299999999999994</v>
          </cell>
          <cell r="C165">
            <v>5.24</v>
          </cell>
        </row>
        <row r="166">
          <cell r="B166">
            <v>14.72</v>
          </cell>
          <cell r="C166">
            <v>11.41</v>
          </cell>
        </row>
        <row r="168">
          <cell r="B168">
            <v>15.61</v>
          </cell>
          <cell r="C168">
            <v>7.89</v>
          </cell>
        </row>
        <row r="169">
          <cell r="B169">
            <v>16.399999999999999</v>
          </cell>
          <cell r="C169">
            <v>8.57</v>
          </cell>
        </row>
        <row r="170">
          <cell r="B170">
            <v>18.59</v>
          </cell>
          <cell r="C170">
            <v>11.43</v>
          </cell>
        </row>
        <row r="171">
          <cell r="B171">
            <v>28.33</v>
          </cell>
          <cell r="C171">
            <v>19.010000000000002</v>
          </cell>
        </row>
        <row r="172">
          <cell r="B172">
            <v>17.05</v>
          </cell>
          <cell r="C172">
            <v>10.5</v>
          </cell>
        </row>
        <row r="173">
          <cell r="B173">
            <v>12.91</v>
          </cell>
          <cell r="C173">
            <v>8.42</v>
          </cell>
        </row>
        <row r="174">
          <cell r="B174">
            <v>10.97</v>
          </cell>
          <cell r="C174">
            <v>7.31</v>
          </cell>
        </row>
        <row r="175">
          <cell r="B175">
            <v>16.48</v>
          </cell>
          <cell r="C175">
            <v>8.91</v>
          </cell>
        </row>
        <row r="176">
          <cell r="B176">
            <v>8.84</v>
          </cell>
          <cell r="C176">
            <v>4.63</v>
          </cell>
        </row>
        <row r="177">
          <cell r="B177">
            <v>6.85</v>
          </cell>
          <cell r="C177">
            <v>3.42</v>
          </cell>
        </row>
        <row r="178">
          <cell r="B178">
            <v>4.51</v>
          </cell>
          <cell r="C178">
            <v>2.83</v>
          </cell>
        </row>
        <row r="179">
          <cell r="B179">
            <v>4.71</v>
          </cell>
          <cell r="C179">
            <v>2.89</v>
          </cell>
        </row>
        <row r="180">
          <cell r="B180">
            <v>8.34</v>
          </cell>
          <cell r="C180">
            <v>5.41</v>
          </cell>
        </row>
        <row r="181">
          <cell r="B181">
            <v>8.8699999999999992</v>
          </cell>
          <cell r="C181">
            <v>5.76</v>
          </cell>
        </row>
        <row r="182">
          <cell r="B182">
            <v>10.220000000000001</v>
          </cell>
          <cell r="C182">
            <v>6.05</v>
          </cell>
        </row>
        <row r="183">
          <cell r="B183">
            <v>9.99</v>
          </cell>
          <cell r="C183">
            <v>6.22</v>
          </cell>
        </row>
        <row r="184">
          <cell r="B184">
            <v>6</v>
          </cell>
          <cell r="C184">
            <v>4.2300000000000004</v>
          </cell>
        </row>
        <row r="185">
          <cell r="B185">
            <v>7.2</v>
          </cell>
          <cell r="C185">
            <v>4.6100000000000003</v>
          </cell>
        </row>
        <row r="186">
          <cell r="B186">
            <v>6.83</v>
          </cell>
          <cell r="C186">
            <v>4.1100000000000003</v>
          </cell>
        </row>
        <row r="187">
          <cell r="B187">
            <v>5.99</v>
          </cell>
          <cell r="C187">
            <v>4.21</v>
          </cell>
        </row>
        <row r="188">
          <cell r="B188">
            <v>4.46</v>
          </cell>
          <cell r="C188">
            <v>3.19</v>
          </cell>
        </row>
        <row r="189">
          <cell r="B189">
            <v>6.35</v>
          </cell>
          <cell r="C189">
            <v>4.42</v>
          </cell>
        </row>
        <row r="190">
          <cell r="B190">
            <v>6.62</v>
          </cell>
          <cell r="C190">
            <v>4.4400000000000004</v>
          </cell>
        </row>
        <row r="191">
          <cell r="B191">
            <v>8.9499999999999993</v>
          </cell>
          <cell r="C191">
            <v>6.21</v>
          </cell>
        </row>
        <row r="192">
          <cell r="B192">
            <v>4.45</v>
          </cell>
          <cell r="C192">
            <v>2.73</v>
          </cell>
        </row>
        <row r="193">
          <cell r="B193">
            <v>5.31</v>
          </cell>
          <cell r="C193">
            <v>3.85</v>
          </cell>
        </row>
        <row r="194">
          <cell r="B194">
            <v>5.62</v>
          </cell>
          <cell r="C194">
            <v>4.03</v>
          </cell>
        </row>
        <row r="195">
          <cell r="B195">
            <v>5.16</v>
          </cell>
          <cell r="C195">
            <v>3.61</v>
          </cell>
        </row>
        <row r="196">
          <cell r="B196">
            <v>6.19</v>
          </cell>
          <cell r="C196">
            <v>4.51</v>
          </cell>
        </row>
        <row r="197">
          <cell r="B197">
            <v>6.74</v>
          </cell>
          <cell r="C197">
            <v>4.71</v>
          </cell>
        </row>
        <row r="198">
          <cell r="B198">
            <v>11.11</v>
          </cell>
          <cell r="C198">
            <v>7.35</v>
          </cell>
        </row>
        <row r="199">
          <cell r="B199">
            <v>9.4</v>
          </cell>
          <cell r="C199">
            <v>5.67</v>
          </cell>
        </row>
        <row r="200">
          <cell r="B200">
            <v>8.09</v>
          </cell>
          <cell r="C200">
            <v>4.43</v>
          </cell>
        </row>
        <row r="201">
          <cell r="B201">
            <v>5.41</v>
          </cell>
          <cell r="C201">
            <v>3.56</v>
          </cell>
        </row>
        <row r="202">
          <cell r="B202">
            <v>13.01</v>
          </cell>
          <cell r="C202">
            <v>6.32</v>
          </cell>
        </row>
        <row r="203">
          <cell r="B203">
            <v>9.07</v>
          </cell>
          <cell r="C203">
            <v>6.06</v>
          </cell>
        </row>
        <row r="204">
          <cell r="B204">
            <v>10.78</v>
          </cell>
          <cell r="C204">
            <v>9.07</v>
          </cell>
        </row>
        <row r="205">
          <cell r="B205">
            <v>7.45</v>
          </cell>
          <cell r="C205">
            <v>5.3</v>
          </cell>
        </row>
        <row r="206">
          <cell r="B206">
            <v>7.59</v>
          </cell>
          <cell r="C206">
            <v>5.54</v>
          </cell>
        </row>
        <row r="207">
          <cell r="B207">
            <v>6.57</v>
          </cell>
          <cell r="C207">
            <v>5</v>
          </cell>
        </row>
        <row r="208">
          <cell r="B208">
            <v>8.01</v>
          </cell>
          <cell r="C208">
            <v>6.59</v>
          </cell>
        </row>
        <row r="209">
          <cell r="B209">
            <v>6.84</v>
          </cell>
          <cell r="C209">
            <v>5.68</v>
          </cell>
        </row>
        <row r="210">
          <cell r="B210">
            <v>9.58</v>
          </cell>
          <cell r="C210">
            <v>7.3</v>
          </cell>
        </row>
        <row r="211">
          <cell r="B211">
            <v>8.49</v>
          </cell>
          <cell r="C211">
            <v>6.91</v>
          </cell>
        </row>
        <row r="212">
          <cell r="B212">
            <v>9.5299999999999994</v>
          </cell>
          <cell r="C212">
            <v>7.92</v>
          </cell>
        </row>
        <row r="213">
          <cell r="B213">
            <v>5.82</v>
          </cell>
          <cell r="C213">
            <v>4.83</v>
          </cell>
        </row>
        <row r="214">
          <cell r="B214">
            <v>9.0299999999999994</v>
          </cell>
          <cell r="C214">
            <v>5.95</v>
          </cell>
        </row>
        <row r="215">
          <cell r="B215">
            <v>7.55</v>
          </cell>
          <cell r="C215">
            <v>6.12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Balanchardstown"/>
    </sheetNames>
    <sheetDataSet>
      <sheetData sheetId="0">
        <row r="2">
          <cell r="B2">
            <v>15.73</v>
          </cell>
        </row>
        <row r="3">
          <cell r="B3">
            <v>5.75</v>
          </cell>
        </row>
        <row r="4">
          <cell r="B4">
            <v>12.18</v>
          </cell>
        </row>
        <row r="5">
          <cell r="B5">
            <v>4.41</v>
          </cell>
        </row>
        <row r="6">
          <cell r="B6">
            <v>2.2799999999999998</v>
          </cell>
        </row>
        <row r="7">
          <cell r="B7">
            <v>6.47</v>
          </cell>
        </row>
        <row r="8">
          <cell r="B8">
            <v>20.2</v>
          </cell>
        </row>
        <row r="10">
          <cell r="B10">
            <v>36.119999999999997</v>
          </cell>
        </row>
        <row r="11">
          <cell r="B11">
            <v>31.27</v>
          </cell>
        </row>
        <row r="12">
          <cell r="B12">
            <v>8.3800000000000008</v>
          </cell>
        </row>
        <row r="13">
          <cell r="B13">
            <v>7.5</v>
          </cell>
        </row>
        <row r="14">
          <cell r="B14">
            <v>9.02</v>
          </cell>
        </row>
        <row r="15">
          <cell r="B15">
            <v>28.4</v>
          </cell>
        </row>
        <row r="16">
          <cell r="B16">
            <v>26.74</v>
          </cell>
        </row>
        <row r="17">
          <cell r="B17">
            <v>22.93</v>
          </cell>
        </row>
        <row r="18">
          <cell r="B18">
            <v>20.45</v>
          </cell>
        </row>
        <row r="19">
          <cell r="B19">
            <v>15.44</v>
          </cell>
        </row>
        <row r="20">
          <cell r="B20">
            <v>13.86</v>
          </cell>
        </row>
        <row r="21">
          <cell r="B21">
            <v>17.95</v>
          </cell>
        </row>
        <row r="22">
          <cell r="B22">
            <v>17.29</v>
          </cell>
        </row>
        <row r="23">
          <cell r="B23">
            <v>21.81</v>
          </cell>
        </row>
        <row r="24">
          <cell r="B24">
            <v>28.13</v>
          </cell>
        </row>
        <row r="25">
          <cell r="B25">
            <v>34.35</v>
          </cell>
        </row>
        <row r="26">
          <cell r="B26">
            <v>34.450000000000003</v>
          </cell>
        </row>
        <row r="27">
          <cell r="B27">
            <v>18.52</v>
          </cell>
        </row>
        <row r="28">
          <cell r="B28">
            <v>35.74</v>
          </cell>
        </row>
        <row r="29">
          <cell r="B29">
            <v>36.229999999999997</v>
          </cell>
        </row>
        <row r="30">
          <cell r="B30">
            <v>19.43</v>
          </cell>
        </row>
        <row r="31">
          <cell r="B31">
            <v>10.51</v>
          </cell>
        </row>
        <row r="32">
          <cell r="B32">
            <v>9.8699999999999992</v>
          </cell>
        </row>
        <row r="33">
          <cell r="B33">
            <v>18.260000000000002</v>
          </cell>
        </row>
        <row r="35">
          <cell r="B35">
            <v>17.059999999999999</v>
          </cell>
        </row>
        <row r="36">
          <cell r="B36">
            <v>23.52</v>
          </cell>
        </row>
        <row r="37">
          <cell r="B37">
            <v>31.62</v>
          </cell>
        </row>
        <row r="38">
          <cell r="B38">
            <v>55.31</v>
          </cell>
        </row>
        <row r="50">
          <cell r="B50">
            <v>5.93</v>
          </cell>
          <cell r="C50">
            <v>18.63</v>
          </cell>
          <cell r="D50">
            <v>9.0399999999999991</v>
          </cell>
        </row>
        <row r="51">
          <cell r="B51">
            <v>2.99</v>
          </cell>
          <cell r="C51">
            <v>14.15</v>
          </cell>
          <cell r="D51">
            <v>6.13</v>
          </cell>
        </row>
        <row r="52">
          <cell r="B52">
            <v>3.18</v>
          </cell>
          <cell r="C52">
            <v>11.28</v>
          </cell>
          <cell r="D52">
            <v>5.6</v>
          </cell>
        </row>
        <row r="53">
          <cell r="B53">
            <v>2.2599999999999998</v>
          </cell>
          <cell r="C53">
            <v>18.27</v>
          </cell>
          <cell r="D53">
            <v>7.85</v>
          </cell>
        </row>
        <row r="54">
          <cell r="B54">
            <v>1.78</v>
          </cell>
          <cell r="C54">
            <v>14.53</v>
          </cell>
          <cell r="D54">
            <v>6.85</v>
          </cell>
        </row>
        <row r="55">
          <cell r="B55">
            <v>1.68</v>
          </cell>
          <cell r="C55">
            <v>14.76</v>
          </cell>
          <cell r="D55">
            <v>7.82</v>
          </cell>
        </row>
        <row r="56">
          <cell r="B56">
            <v>1.81</v>
          </cell>
          <cell r="C56">
            <v>13.4</v>
          </cell>
          <cell r="D56">
            <v>5.81</v>
          </cell>
        </row>
        <row r="57">
          <cell r="B57">
            <v>4.84</v>
          </cell>
          <cell r="C57">
            <v>13.39</v>
          </cell>
          <cell r="D57">
            <v>6.09</v>
          </cell>
        </row>
        <row r="58">
          <cell r="B58">
            <v>4.6900000000000004</v>
          </cell>
          <cell r="C58">
            <v>20.7</v>
          </cell>
          <cell r="D58">
            <v>9.56</v>
          </cell>
        </row>
        <row r="60">
          <cell r="B60">
            <v>3.67</v>
          </cell>
          <cell r="C60">
            <v>25.16</v>
          </cell>
          <cell r="D60">
            <v>9.3000000000000007</v>
          </cell>
        </row>
        <row r="61">
          <cell r="C61">
            <v>19.07</v>
          </cell>
          <cell r="D61">
            <v>7.75</v>
          </cell>
        </row>
        <row r="62">
          <cell r="C62">
            <v>19.52</v>
          </cell>
          <cell r="D62">
            <v>10.83</v>
          </cell>
        </row>
        <row r="63">
          <cell r="C63">
            <v>13.58</v>
          </cell>
          <cell r="D63">
            <v>5.94</v>
          </cell>
        </row>
        <row r="64">
          <cell r="C64">
            <v>26.42</v>
          </cell>
          <cell r="D64">
            <v>11.6</v>
          </cell>
        </row>
        <row r="65">
          <cell r="C65">
            <v>15.94</v>
          </cell>
          <cell r="D65">
            <v>6.26</v>
          </cell>
        </row>
        <row r="66">
          <cell r="C66">
            <v>11.59</v>
          </cell>
          <cell r="D66">
            <v>5.54</v>
          </cell>
        </row>
        <row r="67">
          <cell r="C67">
            <v>14.94</v>
          </cell>
          <cell r="D67">
            <v>4.2300000000000004</v>
          </cell>
        </row>
        <row r="68">
          <cell r="C68">
            <v>8.06</v>
          </cell>
          <cell r="D68">
            <v>3.97</v>
          </cell>
        </row>
        <row r="69">
          <cell r="C69">
            <v>13.36</v>
          </cell>
          <cell r="D69">
            <v>7.18</v>
          </cell>
        </row>
        <row r="70">
          <cell r="C70">
            <v>17.760000000000002</v>
          </cell>
          <cell r="D70">
            <v>7.58</v>
          </cell>
        </row>
        <row r="71">
          <cell r="C71">
            <v>19.600000000000001</v>
          </cell>
          <cell r="D71">
            <v>10.09</v>
          </cell>
        </row>
        <row r="72">
          <cell r="C72">
            <v>14.99</v>
          </cell>
          <cell r="D72">
            <v>5.58</v>
          </cell>
        </row>
        <row r="73">
          <cell r="C73">
            <v>17.559999999999999</v>
          </cell>
          <cell r="D73">
            <v>8.66</v>
          </cell>
        </row>
        <row r="74">
          <cell r="C74">
            <v>21.54</v>
          </cell>
          <cell r="D74">
            <v>10.72</v>
          </cell>
        </row>
        <row r="75">
          <cell r="C75">
            <v>19.079999999999998</v>
          </cell>
          <cell r="D75">
            <v>12.45</v>
          </cell>
        </row>
        <row r="76">
          <cell r="C76">
            <v>19.170000000000002</v>
          </cell>
          <cell r="D76">
            <v>11.79</v>
          </cell>
        </row>
        <row r="77">
          <cell r="C77">
            <v>19.399999999999999</v>
          </cell>
          <cell r="D77">
            <v>10.29</v>
          </cell>
        </row>
        <row r="78">
          <cell r="C78">
            <v>23.34</v>
          </cell>
          <cell r="D78">
            <v>12.13</v>
          </cell>
        </row>
        <row r="79">
          <cell r="C79">
            <v>21.96</v>
          </cell>
          <cell r="D79">
            <v>10.36</v>
          </cell>
        </row>
        <row r="80">
          <cell r="C80">
            <v>28.69</v>
          </cell>
          <cell r="D80">
            <v>15.42</v>
          </cell>
        </row>
        <row r="81">
          <cell r="C81">
            <v>8.19</v>
          </cell>
          <cell r="D81">
            <v>4.5599999999999996</v>
          </cell>
        </row>
        <row r="82">
          <cell r="C82">
            <v>9.2100000000000009</v>
          </cell>
          <cell r="D82">
            <v>4.2</v>
          </cell>
        </row>
        <row r="83">
          <cell r="C83">
            <v>11.22</v>
          </cell>
          <cell r="D83">
            <v>5.42</v>
          </cell>
        </row>
        <row r="85">
          <cell r="C85">
            <v>5.0999999999999996</v>
          </cell>
          <cell r="D85">
            <v>2.34</v>
          </cell>
        </row>
        <row r="86">
          <cell r="C86">
            <v>14.89</v>
          </cell>
          <cell r="D86">
            <v>5.41</v>
          </cell>
        </row>
        <row r="87">
          <cell r="C87">
            <v>31.57</v>
          </cell>
          <cell r="D87">
            <v>15.6</v>
          </cell>
        </row>
        <row r="88">
          <cell r="B88">
            <v>2.93</v>
          </cell>
          <cell r="C88">
            <v>20.28</v>
          </cell>
          <cell r="D88">
            <v>12.79</v>
          </cell>
        </row>
        <row r="89">
          <cell r="B89">
            <v>3.69</v>
          </cell>
          <cell r="C89">
            <v>5.13</v>
          </cell>
          <cell r="D89">
            <v>2.16</v>
          </cell>
        </row>
        <row r="90">
          <cell r="B90">
            <v>3</v>
          </cell>
          <cell r="C90">
            <v>8.6</v>
          </cell>
          <cell r="D90">
            <v>4.01</v>
          </cell>
        </row>
        <row r="91">
          <cell r="B91">
            <v>4.41</v>
          </cell>
          <cell r="C91">
            <v>6.35</v>
          </cell>
          <cell r="D91">
            <v>3.28</v>
          </cell>
        </row>
        <row r="92">
          <cell r="B92">
            <v>6.75</v>
          </cell>
          <cell r="C92">
            <v>12.69</v>
          </cell>
          <cell r="D92">
            <v>5.78</v>
          </cell>
        </row>
        <row r="93">
          <cell r="B93">
            <v>7.35</v>
          </cell>
          <cell r="C93">
            <v>19.03</v>
          </cell>
          <cell r="D93">
            <v>9.07</v>
          </cell>
        </row>
        <row r="94">
          <cell r="B94">
            <v>7.04</v>
          </cell>
          <cell r="C94">
            <v>13.34</v>
          </cell>
          <cell r="D94">
            <v>4.95</v>
          </cell>
        </row>
        <row r="95">
          <cell r="B95">
            <v>3.45</v>
          </cell>
          <cell r="C95">
            <v>5.71</v>
          </cell>
          <cell r="D95">
            <v>2.68</v>
          </cell>
        </row>
        <row r="96">
          <cell r="B96">
            <v>4.04</v>
          </cell>
          <cell r="C96">
            <v>4.07</v>
          </cell>
          <cell r="D96">
            <v>1.57</v>
          </cell>
        </row>
        <row r="97">
          <cell r="B97">
            <v>2.5</v>
          </cell>
          <cell r="C97">
            <v>11.31</v>
          </cell>
          <cell r="D97">
            <v>5.01</v>
          </cell>
        </row>
        <row r="98">
          <cell r="B98">
            <v>7.38</v>
          </cell>
          <cell r="C98">
            <v>14.16</v>
          </cell>
          <cell r="D98">
            <v>5.28</v>
          </cell>
        </row>
        <row r="99">
          <cell r="B99">
            <v>6.26</v>
          </cell>
          <cell r="C99">
            <v>9.9600000000000009</v>
          </cell>
          <cell r="D99">
            <v>4.7</v>
          </cell>
        </row>
        <row r="100">
          <cell r="B100">
            <v>8.91</v>
          </cell>
          <cell r="C100">
            <v>7.75</v>
          </cell>
          <cell r="D100">
            <v>3.5</v>
          </cell>
        </row>
        <row r="101">
          <cell r="B101">
            <v>10.52</v>
          </cell>
          <cell r="C101">
            <v>15.06</v>
          </cell>
          <cell r="D101">
            <v>5.31</v>
          </cell>
        </row>
        <row r="102">
          <cell r="B102">
            <v>9.3000000000000007</v>
          </cell>
          <cell r="C102">
            <v>10.86</v>
          </cell>
          <cell r="D102">
            <v>3.12</v>
          </cell>
        </row>
        <row r="103">
          <cell r="B103">
            <v>5.45</v>
          </cell>
          <cell r="C103">
            <v>8.92</v>
          </cell>
          <cell r="D103">
            <v>4.32</v>
          </cell>
        </row>
        <row r="104">
          <cell r="B104">
            <v>1.98</v>
          </cell>
          <cell r="C104">
            <v>5.96</v>
          </cell>
          <cell r="D104">
            <v>2.59</v>
          </cell>
        </row>
        <row r="105">
          <cell r="B105">
            <v>6.41</v>
          </cell>
          <cell r="C105">
            <v>6.98</v>
          </cell>
          <cell r="D105">
            <v>2.8</v>
          </cell>
        </row>
        <row r="106">
          <cell r="B106">
            <v>5.79</v>
          </cell>
          <cell r="C106">
            <v>8.3000000000000007</v>
          </cell>
          <cell r="D106">
            <v>3.89</v>
          </cell>
        </row>
        <row r="107">
          <cell r="B107">
            <v>5.36</v>
          </cell>
          <cell r="C107">
            <v>9.1300000000000008</v>
          </cell>
          <cell r="D107">
            <v>4.21</v>
          </cell>
        </row>
        <row r="108">
          <cell r="B108">
            <v>4.71</v>
          </cell>
          <cell r="C108">
            <v>10.38</v>
          </cell>
          <cell r="D108">
            <v>3.74</v>
          </cell>
        </row>
        <row r="109">
          <cell r="B109">
            <v>4.57</v>
          </cell>
          <cell r="C109">
            <v>8.86</v>
          </cell>
          <cell r="D109">
            <v>3.68</v>
          </cell>
        </row>
        <row r="110">
          <cell r="B110">
            <v>6.76</v>
          </cell>
          <cell r="C110">
            <v>7.48</v>
          </cell>
          <cell r="D110">
            <v>3.27</v>
          </cell>
        </row>
        <row r="111">
          <cell r="B111">
            <v>6.45</v>
          </cell>
          <cell r="C111">
            <v>10.89</v>
          </cell>
          <cell r="D111">
            <v>5.0999999999999996</v>
          </cell>
        </row>
        <row r="112">
          <cell r="B112">
            <v>7.49</v>
          </cell>
          <cell r="C112">
            <v>10.97</v>
          </cell>
          <cell r="D112">
            <v>4.01</v>
          </cell>
        </row>
        <row r="113">
          <cell r="B113">
            <v>7.9</v>
          </cell>
          <cell r="C113">
            <v>16.32</v>
          </cell>
          <cell r="D113">
            <v>5.77</v>
          </cell>
        </row>
        <row r="114">
          <cell r="B114">
            <v>3.65</v>
          </cell>
          <cell r="C114">
            <v>8.19</v>
          </cell>
          <cell r="D114">
            <v>3.88</v>
          </cell>
        </row>
        <row r="115">
          <cell r="B115">
            <v>5.4</v>
          </cell>
          <cell r="C115">
            <v>7.71</v>
          </cell>
          <cell r="D115">
            <v>3.46</v>
          </cell>
        </row>
        <row r="116">
          <cell r="B116">
            <v>3.28</v>
          </cell>
          <cell r="C116">
            <v>8.43</v>
          </cell>
          <cell r="D116">
            <v>3.53</v>
          </cell>
        </row>
        <row r="117">
          <cell r="B117">
            <v>4.18</v>
          </cell>
          <cell r="C117">
            <v>5.74</v>
          </cell>
          <cell r="D117">
            <v>2.7</v>
          </cell>
        </row>
        <row r="118">
          <cell r="B118">
            <v>3.22</v>
          </cell>
          <cell r="C118">
            <v>5.94</v>
          </cell>
          <cell r="D118">
            <v>2.64</v>
          </cell>
        </row>
        <row r="119">
          <cell r="B119">
            <v>5.28</v>
          </cell>
          <cell r="C119">
            <v>5.89</v>
          </cell>
          <cell r="D119">
            <v>2.3199999999999998</v>
          </cell>
        </row>
        <row r="120">
          <cell r="B120">
            <v>5.37</v>
          </cell>
          <cell r="C120">
            <v>8.0399999999999991</v>
          </cell>
          <cell r="D120">
            <v>3</v>
          </cell>
        </row>
        <row r="121">
          <cell r="B121">
            <v>3.55</v>
          </cell>
          <cell r="C121">
            <v>7.44</v>
          </cell>
          <cell r="D121">
            <v>2.66</v>
          </cell>
        </row>
        <row r="122">
          <cell r="B122">
            <v>2.86</v>
          </cell>
          <cell r="C122">
            <v>9.4</v>
          </cell>
          <cell r="D122">
            <v>3.94</v>
          </cell>
        </row>
        <row r="123">
          <cell r="B123">
            <v>5.12</v>
          </cell>
          <cell r="C123">
            <v>12.49</v>
          </cell>
          <cell r="D123">
            <v>4.84</v>
          </cell>
        </row>
        <row r="124">
          <cell r="B124">
            <v>3.91</v>
          </cell>
          <cell r="C124">
            <v>7.68</v>
          </cell>
          <cell r="D124">
            <v>3.42</v>
          </cell>
        </row>
        <row r="125">
          <cell r="B125">
            <v>3.5</v>
          </cell>
          <cell r="C125">
            <v>6.47</v>
          </cell>
          <cell r="D125">
            <v>2.71</v>
          </cell>
        </row>
        <row r="126">
          <cell r="B126">
            <v>4.28</v>
          </cell>
          <cell r="C126">
            <v>6.53</v>
          </cell>
          <cell r="D126">
            <v>3.06</v>
          </cell>
        </row>
        <row r="127">
          <cell r="B127">
            <v>1.1100000000000001</v>
          </cell>
          <cell r="C127">
            <v>7.08</v>
          </cell>
          <cell r="D127">
            <v>2.64</v>
          </cell>
        </row>
        <row r="128">
          <cell r="B128">
            <v>2.88</v>
          </cell>
          <cell r="C128">
            <v>4.9400000000000004</v>
          </cell>
          <cell r="D128">
            <v>1.81</v>
          </cell>
        </row>
        <row r="129">
          <cell r="B129">
            <v>2.42</v>
          </cell>
          <cell r="C129">
            <v>7.5</v>
          </cell>
          <cell r="D129">
            <v>2.92</v>
          </cell>
        </row>
        <row r="130">
          <cell r="B130">
            <v>5.23</v>
          </cell>
          <cell r="C130">
            <v>8.32</v>
          </cell>
          <cell r="D130">
            <v>2.81</v>
          </cell>
        </row>
        <row r="131">
          <cell r="B131">
            <v>7.22</v>
          </cell>
          <cell r="C131">
            <v>10.38</v>
          </cell>
          <cell r="D131">
            <v>4.29</v>
          </cell>
        </row>
        <row r="132">
          <cell r="B132">
            <v>6.24</v>
          </cell>
          <cell r="C132">
            <v>15.64</v>
          </cell>
          <cell r="D132">
            <v>8.91</v>
          </cell>
        </row>
        <row r="133">
          <cell r="B133">
            <v>8.2799999999999994</v>
          </cell>
          <cell r="C133">
            <v>25.63</v>
          </cell>
          <cell r="D133">
            <v>12.25</v>
          </cell>
        </row>
        <row r="134">
          <cell r="B134">
            <v>8.2799999999999994</v>
          </cell>
          <cell r="C134">
            <v>21.86</v>
          </cell>
          <cell r="D134">
            <v>12.97</v>
          </cell>
        </row>
        <row r="135">
          <cell r="B135">
            <v>8.86</v>
          </cell>
          <cell r="C135">
            <v>34.159999999999997</v>
          </cell>
          <cell r="D135">
            <v>20.010000000000002</v>
          </cell>
        </row>
        <row r="136">
          <cell r="B136">
            <v>9.52</v>
          </cell>
          <cell r="C136">
            <v>28.11</v>
          </cell>
          <cell r="D136">
            <v>14.01</v>
          </cell>
        </row>
        <row r="137">
          <cell r="B137">
            <v>10.34</v>
          </cell>
          <cell r="C137">
            <v>24.4</v>
          </cell>
          <cell r="D137">
            <v>12.34</v>
          </cell>
        </row>
        <row r="138">
          <cell r="B138">
            <v>7.74</v>
          </cell>
          <cell r="C138">
            <v>23.42</v>
          </cell>
          <cell r="D138">
            <v>16.04</v>
          </cell>
        </row>
        <row r="139">
          <cell r="B139">
            <v>5.98</v>
          </cell>
          <cell r="C139">
            <v>13.21</v>
          </cell>
          <cell r="D139">
            <v>8.7899999999999991</v>
          </cell>
        </row>
        <row r="140">
          <cell r="B140">
            <v>9.57</v>
          </cell>
          <cell r="C140">
            <v>14.31</v>
          </cell>
          <cell r="D140">
            <v>7.53</v>
          </cell>
        </row>
        <row r="141">
          <cell r="B141">
            <v>4.83</v>
          </cell>
          <cell r="C141">
            <v>9.9700000000000006</v>
          </cell>
          <cell r="D141">
            <v>4.43</v>
          </cell>
        </row>
        <row r="142">
          <cell r="B142">
            <v>6.5</v>
          </cell>
          <cell r="C142">
            <v>11.44</v>
          </cell>
          <cell r="D142">
            <v>5.03</v>
          </cell>
        </row>
        <row r="143">
          <cell r="B143">
            <v>1.21</v>
          </cell>
          <cell r="C143">
            <v>12.41</v>
          </cell>
          <cell r="D143">
            <v>6.06</v>
          </cell>
        </row>
        <row r="144">
          <cell r="B144">
            <v>3.04</v>
          </cell>
          <cell r="C144">
            <v>9.09</v>
          </cell>
          <cell r="D144">
            <v>4.07</v>
          </cell>
        </row>
        <row r="145">
          <cell r="B145">
            <v>3.15</v>
          </cell>
          <cell r="C145">
            <v>6.72</v>
          </cell>
          <cell r="D145">
            <v>3.55</v>
          </cell>
        </row>
        <row r="146">
          <cell r="B146">
            <v>3.85</v>
          </cell>
          <cell r="C146">
            <v>7.43</v>
          </cell>
          <cell r="D146">
            <v>3.89</v>
          </cell>
        </row>
        <row r="147">
          <cell r="B147">
            <v>6.2</v>
          </cell>
          <cell r="C147">
            <v>22.67</v>
          </cell>
          <cell r="D147">
            <v>5.57</v>
          </cell>
        </row>
        <row r="148">
          <cell r="B148">
            <v>2.4500000000000002</v>
          </cell>
          <cell r="C148">
            <v>3.95</v>
          </cell>
          <cell r="D148">
            <v>1.9</v>
          </cell>
        </row>
        <row r="149">
          <cell r="B149">
            <v>5.34</v>
          </cell>
          <cell r="C149">
            <v>10.58</v>
          </cell>
          <cell r="D149">
            <v>4.84</v>
          </cell>
        </row>
        <row r="150">
          <cell r="B150">
            <v>10.79</v>
          </cell>
          <cell r="C150">
            <v>14.54</v>
          </cell>
          <cell r="D150">
            <v>5.46</v>
          </cell>
        </row>
        <row r="151">
          <cell r="B151">
            <v>10.02</v>
          </cell>
          <cell r="C151">
            <v>10.42</v>
          </cell>
          <cell r="D151">
            <v>4.0199999999999996</v>
          </cell>
        </row>
        <row r="152">
          <cell r="B152">
            <v>8.7100000000000009</v>
          </cell>
          <cell r="C152">
            <v>8.6199999999999992</v>
          </cell>
          <cell r="D152">
            <v>3.73</v>
          </cell>
        </row>
        <row r="153">
          <cell r="B153">
            <v>5.8</v>
          </cell>
          <cell r="C153">
            <v>7.37</v>
          </cell>
          <cell r="D153">
            <v>3.67</v>
          </cell>
        </row>
        <row r="154">
          <cell r="B154">
            <v>3.53</v>
          </cell>
          <cell r="C154">
            <v>10.69</v>
          </cell>
          <cell r="D154">
            <v>4.7300000000000004</v>
          </cell>
        </row>
        <row r="155">
          <cell r="B155">
            <v>2.76</v>
          </cell>
          <cell r="C155">
            <v>9.43</v>
          </cell>
          <cell r="D155">
            <v>3.4</v>
          </cell>
        </row>
        <row r="156">
          <cell r="B156">
            <v>1.92</v>
          </cell>
          <cell r="C156">
            <v>4.87</v>
          </cell>
          <cell r="D156">
            <v>2.35</v>
          </cell>
        </row>
        <row r="157">
          <cell r="B157">
            <v>6.02</v>
          </cell>
          <cell r="C157">
            <v>10.51</v>
          </cell>
          <cell r="D157">
            <v>4.5199999999999996</v>
          </cell>
        </row>
        <row r="158">
          <cell r="B158">
            <v>5.59</v>
          </cell>
          <cell r="C158">
            <v>14.41</v>
          </cell>
          <cell r="D158">
            <v>6.76</v>
          </cell>
        </row>
        <row r="159">
          <cell r="B159">
            <v>4.7699999999999996</v>
          </cell>
          <cell r="C159">
            <v>10.34</v>
          </cell>
          <cell r="D159">
            <v>5.2</v>
          </cell>
        </row>
        <row r="160">
          <cell r="B160">
            <v>4.88</v>
          </cell>
          <cell r="C160">
            <v>6.82</v>
          </cell>
          <cell r="D160">
            <v>3.64</v>
          </cell>
        </row>
        <row r="161">
          <cell r="B161">
            <v>5.74</v>
          </cell>
          <cell r="C161">
            <v>5.15</v>
          </cell>
          <cell r="D161">
            <v>2.36</v>
          </cell>
        </row>
        <row r="162">
          <cell r="B162">
            <v>4.0999999999999996</v>
          </cell>
          <cell r="C162">
            <v>4.71</v>
          </cell>
          <cell r="D162">
            <v>1.68</v>
          </cell>
        </row>
        <row r="163">
          <cell r="B163">
            <v>8.3000000000000007</v>
          </cell>
          <cell r="C163">
            <v>12.47</v>
          </cell>
          <cell r="D163">
            <v>4.8499999999999996</v>
          </cell>
        </row>
        <row r="164">
          <cell r="B164">
            <v>3.78</v>
          </cell>
          <cell r="C164">
            <v>12.48</v>
          </cell>
          <cell r="D164">
            <v>5.45</v>
          </cell>
        </row>
        <row r="165">
          <cell r="B165">
            <v>3.3</v>
          </cell>
          <cell r="C165">
            <v>8.89</v>
          </cell>
          <cell r="D165">
            <v>3.96</v>
          </cell>
        </row>
        <row r="166">
          <cell r="B166">
            <v>2.65</v>
          </cell>
          <cell r="C166">
            <v>13.55</v>
          </cell>
          <cell r="D166">
            <v>7.02</v>
          </cell>
        </row>
        <row r="167">
          <cell r="B167">
            <v>1.56</v>
          </cell>
          <cell r="C167">
            <v>5.82</v>
          </cell>
          <cell r="D167">
            <v>2.92</v>
          </cell>
        </row>
        <row r="168">
          <cell r="B168">
            <v>9.2100000000000009</v>
          </cell>
          <cell r="C168">
            <v>37.29</v>
          </cell>
          <cell r="D168">
            <v>10.89</v>
          </cell>
        </row>
        <row r="169">
          <cell r="B169">
            <v>7.19</v>
          </cell>
          <cell r="C169">
            <v>20.45</v>
          </cell>
          <cell r="D169">
            <v>10.82</v>
          </cell>
        </row>
        <row r="170">
          <cell r="B170">
            <v>13.22</v>
          </cell>
          <cell r="C170">
            <v>26.14</v>
          </cell>
          <cell r="D170">
            <v>15.53</v>
          </cell>
        </row>
        <row r="171">
          <cell r="B171">
            <v>11.62</v>
          </cell>
          <cell r="C171">
            <v>29.14</v>
          </cell>
          <cell r="D171">
            <v>15.7</v>
          </cell>
        </row>
        <row r="172">
          <cell r="B172">
            <v>12.63</v>
          </cell>
          <cell r="C172">
            <v>19.04</v>
          </cell>
          <cell r="D172">
            <v>7.92</v>
          </cell>
        </row>
        <row r="173">
          <cell r="B173">
            <v>8.61</v>
          </cell>
          <cell r="C173">
            <v>14.7</v>
          </cell>
          <cell r="D173">
            <v>6.33</v>
          </cell>
        </row>
        <row r="174">
          <cell r="B174">
            <v>6.1</v>
          </cell>
          <cell r="C174">
            <v>12.75</v>
          </cell>
          <cell r="D174">
            <v>6.77</v>
          </cell>
        </row>
        <row r="175">
          <cell r="B175">
            <v>5.87</v>
          </cell>
          <cell r="C175">
            <v>21.48</v>
          </cell>
          <cell r="D175">
            <v>13.64</v>
          </cell>
        </row>
        <row r="176">
          <cell r="B176">
            <v>4.26</v>
          </cell>
          <cell r="C176">
            <v>13.81</v>
          </cell>
          <cell r="D176">
            <v>7.65</v>
          </cell>
        </row>
        <row r="177">
          <cell r="B177">
            <v>12.69</v>
          </cell>
          <cell r="C177">
            <v>15.77</v>
          </cell>
          <cell r="D177">
            <v>5.41</v>
          </cell>
        </row>
        <row r="178">
          <cell r="B178">
            <v>8.5299999999999994</v>
          </cell>
          <cell r="C178">
            <v>7.02</v>
          </cell>
          <cell r="D178">
            <v>2.73</v>
          </cell>
        </row>
        <row r="179">
          <cell r="B179">
            <v>12.83</v>
          </cell>
          <cell r="C179">
            <v>13.68</v>
          </cell>
          <cell r="D179">
            <v>4.82</v>
          </cell>
        </row>
        <row r="180">
          <cell r="B180">
            <v>10.36</v>
          </cell>
          <cell r="C180">
            <v>14.54</v>
          </cell>
          <cell r="D180">
            <v>7.63</v>
          </cell>
        </row>
        <row r="181">
          <cell r="B181">
            <v>6.14</v>
          </cell>
          <cell r="C181">
            <v>15.64</v>
          </cell>
          <cell r="D181">
            <v>10.8</v>
          </cell>
        </row>
        <row r="182">
          <cell r="B182">
            <v>7.49</v>
          </cell>
          <cell r="C182">
            <v>16.239999999999998</v>
          </cell>
          <cell r="D182">
            <v>9.76</v>
          </cell>
        </row>
        <row r="183">
          <cell r="B183">
            <v>5.31</v>
          </cell>
          <cell r="C183">
            <v>12.94</v>
          </cell>
          <cell r="D183">
            <v>5.78</v>
          </cell>
        </row>
        <row r="184">
          <cell r="B184">
            <v>7.52</v>
          </cell>
          <cell r="C184">
            <v>8.7200000000000006</v>
          </cell>
          <cell r="D184">
            <v>4.5</v>
          </cell>
        </row>
        <row r="185">
          <cell r="B185">
            <v>8.51</v>
          </cell>
          <cell r="C185">
            <v>10.97</v>
          </cell>
          <cell r="D185">
            <v>5.01</v>
          </cell>
        </row>
        <row r="186">
          <cell r="B186">
            <v>13.77</v>
          </cell>
          <cell r="C186">
            <v>11.14</v>
          </cell>
          <cell r="D186">
            <v>4.59</v>
          </cell>
        </row>
        <row r="187">
          <cell r="B187">
            <v>9.4600000000000009</v>
          </cell>
          <cell r="C187">
            <v>9.7899999999999991</v>
          </cell>
          <cell r="D187">
            <v>5.03</v>
          </cell>
        </row>
        <row r="188">
          <cell r="B188">
            <v>8.52</v>
          </cell>
          <cell r="C188">
            <v>11.15</v>
          </cell>
          <cell r="D188">
            <v>8.61</v>
          </cell>
        </row>
        <row r="189">
          <cell r="B189">
            <v>7.25</v>
          </cell>
          <cell r="C189">
            <v>11.01</v>
          </cell>
          <cell r="D189">
            <v>6.75</v>
          </cell>
        </row>
        <row r="190">
          <cell r="B190">
            <v>5.98</v>
          </cell>
          <cell r="C190">
            <v>7.94</v>
          </cell>
          <cell r="D190">
            <v>3.89</v>
          </cell>
        </row>
        <row r="191">
          <cell r="B191">
            <v>10.35</v>
          </cell>
          <cell r="C191">
            <v>12.41</v>
          </cell>
          <cell r="D191">
            <v>6.21</v>
          </cell>
        </row>
        <row r="192">
          <cell r="B192">
            <v>7.94</v>
          </cell>
          <cell r="C192">
            <v>14.35</v>
          </cell>
          <cell r="D192">
            <v>5.88</v>
          </cell>
        </row>
        <row r="193">
          <cell r="B193">
            <v>5.83</v>
          </cell>
          <cell r="C193">
            <v>10.74</v>
          </cell>
          <cell r="D193">
            <v>5.58</v>
          </cell>
        </row>
        <row r="194">
          <cell r="B194">
            <v>6.42</v>
          </cell>
          <cell r="C194">
            <v>8.27</v>
          </cell>
          <cell r="D194">
            <v>5</v>
          </cell>
        </row>
        <row r="195">
          <cell r="B195">
            <v>5.19</v>
          </cell>
          <cell r="C195">
            <v>12.31</v>
          </cell>
          <cell r="D195">
            <v>8.1199999999999992</v>
          </cell>
        </row>
        <row r="196">
          <cell r="B196">
            <v>9.32</v>
          </cell>
          <cell r="C196">
            <v>10.32</v>
          </cell>
          <cell r="D196">
            <v>4.99</v>
          </cell>
        </row>
        <row r="197">
          <cell r="B197">
            <v>9.58</v>
          </cell>
          <cell r="C197">
            <v>11.96</v>
          </cell>
          <cell r="D197">
            <v>4.0999999999999996</v>
          </cell>
        </row>
        <row r="198">
          <cell r="B198">
            <v>12.73</v>
          </cell>
          <cell r="C198">
            <v>18.16</v>
          </cell>
          <cell r="D198">
            <v>8.2799999999999994</v>
          </cell>
        </row>
        <row r="199">
          <cell r="B199">
            <v>11.86</v>
          </cell>
          <cell r="C199">
            <v>18.510000000000002</v>
          </cell>
          <cell r="D199">
            <v>6.46</v>
          </cell>
        </row>
        <row r="200">
          <cell r="B200">
            <v>10.76</v>
          </cell>
          <cell r="C200">
            <v>18.21</v>
          </cell>
          <cell r="D200">
            <v>7.07</v>
          </cell>
        </row>
        <row r="201">
          <cell r="B201">
            <v>2.89</v>
          </cell>
          <cell r="C201">
            <v>10.44</v>
          </cell>
          <cell r="D201">
            <v>5.38</v>
          </cell>
        </row>
        <row r="202">
          <cell r="B202">
            <v>3.23</v>
          </cell>
          <cell r="C202">
            <v>18.190000000000001</v>
          </cell>
          <cell r="D202">
            <v>13.47</v>
          </cell>
        </row>
        <row r="203">
          <cell r="B203">
            <v>2.66</v>
          </cell>
          <cell r="C203">
            <v>11.83</v>
          </cell>
          <cell r="D203">
            <v>7.28</v>
          </cell>
        </row>
        <row r="204">
          <cell r="B204">
            <v>0.86</v>
          </cell>
          <cell r="C204">
            <v>10.45</v>
          </cell>
          <cell r="D204">
            <v>5.49</v>
          </cell>
        </row>
        <row r="205">
          <cell r="B205">
            <v>2.19</v>
          </cell>
          <cell r="C205">
            <v>13.6</v>
          </cell>
          <cell r="D205">
            <v>5.34</v>
          </cell>
        </row>
        <row r="206">
          <cell r="B206">
            <v>3.28</v>
          </cell>
          <cell r="C206">
            <v>15.05</v>
          </cell>
          <cell r="D206">
            <v>7.1</v>
          </cell>
        </row>
        <row r="207">
          <cell r="B207">
            <v>0.82</v>
          </cell>
          <cell r="C207">
            <v>10.73</v>
          </cell>
          <cell r="D207">
            <v>5.42</v>
          </cell>
        </row>
        <row r="208">
          <cell r="B208">
            <v>0.33</v>
          </cell>
          <cell r="C208">
            <v>10.92</v>
          </cell>
          <cell r="D208">
            <v>5.86</v>
          </cell>
        </row>
        <row r="209">
          <cell r="B209">
            <v>0.84</v>
          </cell>
          <cell r="C209">
            <v>9.57</v>
          </cell>
          <cell r="D209">
            <v>5.29</v>
          </cell>
        </row>
        <row r="210">
          <cell r="B210">
            <v>2.09</v>
          </cell>
          <cell r="C210">
            <v>11.98</v>
          </cell>
          <cell r="D210">
            <v>7.77</v>
          </cell>
        </row>
        <row r="211">
          <cell r="B211">
            <v>5.79</v>
          </cell>
          <cell r="C211">
            <v>11.83</v>
          </cell>
          <cell r="D211">
            <v>6.34</v>
          </cell>
        </row>
        <row r="212">
          <cell r="B212">
            <v>5.32</v>
          </cell>
          <cell r="C212">
            <v>11.57</v>
          </cell>
          <cell r="D212">
            <v>6.56</v>
          </cell>
        </row>
        <row r="213">
          <cell r="B213">
            <v>0.59</v>
          </cell>
          <cell r="C213">
            <v>6.24</v>
          </cell>
          <cell r="D213">
            <v>3.82</v>
          </cell>
        </row>
        <row r="214">
          <cell r="B214">
            <v>5.63</v>
          </cell>
          <cell r="C214">
            <v>14.31</v>
          </cell>
          <cell r="D214">
            <v>6.84</v>
          </cell>
        </row>
        <row r="215">
          <cell r="B215">
            <v>1.72</v>
          </cell>
          <cell r="C215">
            <v>11.32</v>
          </cell>
          <cell r="D215">
            <v>6.83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 lord edward st"/>
    </sheetNames>
    <sheetDataSet>
      <sheetData sheetId="0">
        <row r="124">
          <cell r="B124">
            <v>5.96</v>
          </cell>
          <cell r="C124">
            <v>4.46</v>
          </cell>
        </row>
        <row r="125">
          <cell r="B125">
            <v>3.3</v>
          </cell>
          <cell r="C125">
            <v>2.4</v>
          </cell>
        </row>
        <row r="126">
          <cell r="B126">
            <v>3.51</v>
          </cell>
          <cell r="C126">
            <v>2.39</v>
          </cell>
        </row>
        <row r="127">
          <cell r="B127">
            <v>4.8600000000000003</v>
          </cell>
          <cell r="C127">
            <v>2.94</v>
          </cell>
        </row>
        <row r="128">
          <cell r="B128">
            <v>3.17</v>
          </cell>
          <cell r="C128">
            <v>1.78</v>
          </cell>
        </row>
        <row r="129">
          <cell r="B129">
            <v>4.99</v>
          </cell>
          <cell r="C129">
            <v>2.91</v>
          </cell>
        </row>
        <row r="130">
          <cell r="B130">
            <v>4.5</v>
          </cell>
          <cell r="C130">
            <v>2.41</v>
          </cell>
        </row>
        <row r="131">
          <cell r="B131">
            <v>7.08</v>
          </cell>
          <cell r="C131">
            <v>4.87</v>
          </cell>
        </row>
        <row r="132">
          <cell r="B132">
            <v>12.64</v>
          </cell>
          <cell r="C132">
            <v>9.6999999999999993</v>
          </cell>
        </row>
        <row r="133">
          <cell r="B133">
            <v>20.350000000000001</v>
          </cell>
          <cell r="C133">
            <v>15.62</v>
          </cell>
        </row>
        <row r="134">
          <cell r="B134">
            <v>12.99</v>
          </cell>
          <cell r="C134">
            <v>9.0399999999999991</v>
          </cell>
        </row>
        <row r="135">
          <cell r="B135">
            <v>13.8</v>
          </cell>
          <cell r="C135">
            <v>9.08</v>
          </cell>
        </row>
        <row r="136">
          <cell r="B136">
            <v>13.24</v>
          </cell>
          <cell r="C136">
            <v>9.01</v>
          </cell>
        </row>
        <row r="137">
          <cell r="B137">
            <v>12.77</v>
          </cell>
          <cell r="C137">
            <v>8.98</v>
          </cell>
        </row>
        <row r="138">
          <cell r="B138">
            <v>15.17</v>
          </cell>
          <cell r="C138">
            <v>10.95</v>
          </cell>
        </row>
        <row r="139">
          <cell r="B139">
            <v>11.65</v>
          </cell>
          <cell r="C139">
            <v>8.52</v>
          </cell>
        </row>
        <row r="140">
          <cell r="B140">
            <v>6.14</v>
          </cell>
          <cell r="C140">
            <v>4.6100000000000003</v>
          </cell>
        </row>
        <row r="141">
          <cell r="B141">
            <v>6.35</v>
          </cell>
          <cell r="C141">
            <v>3.74</v>
          </cell>
        </row>
        <row r="142">
          <cell r="B142">
            <v>8.48</v>
          </cell>
          <cell r="C142">
            <v>6.12</v>
          </cell>
        </row>
        <row r="143">
          <cell r="B143">
            <v>17.649999999999999</v>
          </cell>
          <cell r="C143">
            <v>14.83</v>
          </cell>
        </row>
        <row r="144">
          <cell r="B144">
            <v>10.130000000000001</v>
          </cell>
          <cell r="C144">
            <v>8.26</v>
          </cell>
        </row>
        <row r="145">
          <cell r="B145">
            <v>6.82</v>
          </cell>
          <cell r="C145">
            <v>5.53</v>
          </cell>
        </row>
        <row r="146">
          <cell r="B146">
            <v>7.58</v>
          </cell>
          <cell r="C146">
            <v>5.79</v>
          </cell>
        </row>
        <row r="147">
          <cell r="B147">
            <v>6.46</v>
          </cell>
          <cell r="C147">
            <v>4.2699999999999996</v>
          </cell>
        </row>
        <row r="148">
          <cell r="B148">
            <v>5.09</v>
          </cell>
          <cell r="C148">
            <v>3.78</v>
          </cell>
        </row>
        <row r="149">
          <cell r="B149">
            <v>9.8800000000000008</v>
          </cell>
          <cell r="C149">
            <v>6.95</v>
          </cell>
        </row>
        <row r="150">
          <cell r="B150">
            <v>8.9600000000000009</v>
          </cell>
          <cell r="C150">
            <v>6.23</v>
          </cell>
        </row>
        <row r="151">
          <cell r="B151">
            <v>6.17</v>
          </cell>
          <cell r="C151">
            <v>4.25</v>
          </cell>
        </row>
        <row r="152">
          <cell r="B152">
            <v>5.16</v>
          </cell>
          <cell r="C152">
            <v>3.55</v>
          </cell>
        </row>
        <row r="153">
          <cell r="B153">
            <v>5.45</v>
          </cell>
          <cell r="C153">
            <v>3.4</v>
          </cell>
        </row>
        <row r="154">
          <cell r="B154">
            <v>7.1</v>
          </cell>
          <cell r="C154">
            <v>4.0199999999999996</v>
          </cell>
        </row>
        <row r="155">
          <cell r="B155">
            <v>7.43</v>
          </cell>
          <cell r="C155">
            <v>4.3</v>
          </cell>
        </row>
        <row r="156">
          <cell r="B156">
            <v>5.34</v>
          </cell>
          <cell r="C156">
            <v>3.25</v>
          </cell>
        </row>
        <row r="157">
          <cell r="B157">
            <v>9.67</v>
          </cell>
          <cell r="C157">
            <v>7.25</v>
          </cell>
        </row>
        <row r="158">
          <cell r="B158">
            <v>16.55</v>
          </cell>
          <cell r="C158">
            <v>13.15</v>
          </cell>
        </row>
        <row r="159">
          <cell r="B159">
            <v>10.56</v>
          </cell>
          <cell r="C159">
            <v>8.39</v>
          </cell>
        </row>
        <row r="160">
          <cell r="B160">
            <v>5.57</v>
          </cell>
          <cell r="C160">
            <v>4.04</v>
          </cell>
        </row>
        <row r="161">
          <cell r="B161">
            <v>4.51</v>
          </cell>
          <cell r="C161">
            <v>2.67</v>
          </cell>
        </row>
        <row r="162">
          <cell r="B162">
            <v>3.91</v>
          </cell>
          <cell r="C162">
            <v>1.69</v>
          </cell>
        </row>
        <row r="163">
          <cell r="B163">
            <v>7.97</v>
          </cell>
          <cell r="C163">
            <v>6.12</v>
          </cell>
        </row>
        <row r="164">
          <cell r="B164">
            <v>10.49</v>
          </cell>
          <cell r="C164">
            <v>7.44</v>
          </cell>
        </row>
        <row r="165">
          <cell r="B165">
            <v>8.17</v>
          </cell>
          <cell r="C165">
            <v>5.57</v>
          </cell>
        </row>
        <row r="166">
          <cell r="B166">
            <v>15.08</v>
          </cell>
          <cell r="C166">
            <v>12.66</v>
          </cell>
        </row>
        <row r="167">
          <cell r="B167">
            <v>4.91</v>
          </cell>
          <cell r="C167">
            <v>3.7</v>
          </cell>
        </row>
        <row r="168">
          <cell r="B168">
            <v>12.91</v>
          </cell>
          <cell r="C168">
            <v>7.79</v>
          </cell>
        </row>
        <row r="169">
          <cell r="B169">
            <v>13.1</v>
          </cell>
          <cell r="C169">
            <v>8.7200000000000006</v>
          </cell>
        </row>
        <row r="170">
          <cell r="B170">
            <v>17.66</v>
          </cell>
          <cell r="C170">
            <v>12.72</v>
          </cell>
        </row>
        <row r="171">
          <cell r="B171">
            <v>28.26</v>
          </cell>
          <cell r="C171">
            <v>21.89</v>
          </cell>
        </row>
        <row r="172">
          <cell r="B172">
            <v>19.239999999999998</v>
          </cell>
          <cell r="C172">
            <v>13.52</v>
          </cell>
        </row>
        <row r="173">
          <cell r="B173">
            <v>15.56</v>
          </cell>
          <cell r="C173">
            <v>11.1</v>
          </cell>
        </row>
        <row r="174">
          <cell r="B174">
            <v>12.12</v>
          </cell>
          <cell r="C174">
            <v>9.06</v>
          </cell>
        </row>
        <row r="175">
          <cell r="B175">
            <v>13.67</v>
          </cell>
          <cell r="C175">
            <v>9</v>
          </cell>
        </row>
        <row r="176">
          <cell r="B176">
            <v>8.32</v>
          </cell>
          <cell r="C176">
            <v>4.92</v>
          </cell>
        </row>
        <row r="177">
          <cell r="B177">
            <v>5.08</v>
          </cell>
          <cell r="C177">
            <v>3.13</v>
          </cell>
        </row>
        <row r="178">
          <cell r="B178">
            <v>3.82</v>
          </cell>
          <cell r="C178">
            <v>2.4900000000000002</v>
          </cell>
        </row>
        <row r="179">
          <cell r="B179">
            <v>4.32</v>
          </cell>
          <cell r="C179">
            <v>2.99</v>
          </cell>
        </row>
        <row r="180">
          <cell r="B180">
            <v>8.41</v>
          </cell>
          <cell r="C180">
            <v>6.13</v>
          </cell>
        </row>
        <row r="181">
          <cell r="B181">
            <v>8.34</v>
          </cell>
          <cell r="C181">
            <v>6.03</v>
          </cell>
        </row>
        <row r="182">
          <cell r="B182">
            <v>8.66</v>
          </cell>
          <cell r="C182">
            <v>5.85</v>
          </cell>
        </row>
        <row r="183">
          <cell r="B183">
            <v>10.41</v>
          </cell>
          <cell r="C183">
            <v>7.03</v>
          </cell>
        </row>
        <row r="184">
          <cell r="B184">
            <v>6.4</v>
          </cell>
          <cell r="C184">
            <v>4.78</v>
          </cell>
        </row>
        <row r="185">
          <cell r="B185">
            <v>7.92</v>
          </cell>
          <cell r="C185">
            <v>5.25</v>
          </cell>
        </row>
        <row r="186">
          <cell r="B186">
            <v>5.57</v>
          </cell>
          <cell r="C186">
            <v>4.03</v>
          </cell>
        </row>
        <row r="187">
          <cell r="B187">
            <v>5.58</v>
          </cell>
          <cell r="C187">
            <v>4.3899999999999997</v>
          </cell>
        </row>
        <row r="188">
          <cell r="B188">
            <v>5.3</v>
          </cell>
          <cell r="C188">
            <v>3.82</v>
          </cell>
        </row>
        <row r="189">
          <cell r="B189">
            <v>7.78</v>
          </cell>
          <cell r="C189">
            <v>5.6</v>
          </cell>
        </row>
        <row r="190">
          <cell r="B190">
            <v>6.96</v>
          </cell>
          <cell r="C190">
            <v>5.38</v>
          </cell>
        </row>
        <row r="191">
          <cell r="B191">
            <v>10.58</v>
          </cell>
          <cell r="C191">
            <v>7.42</v>
          </cell>
        </row>
        <row r="192">
          <cell r="B192">
            <v>5.07</v>
          </cell>
          <cell r="C192">
            <v>3.15</v>
          </cell>
        </row>
        <row r="193">
          <cell r="B193">
            <v>6.91</v>
          </cell>
          <cell r="C193">
            <v>4.9400000000000004</v>
          </cell>
        </row>
        <row r="194">
          <cell r="B194">
            <v>5.43</v>
          </cell>
          <cell r="C194">
            <v>4.1399999999999997</v>
          </cell>
        </row>
        <row r="195">
          <cell r="B195">
            <v>5.12</v>
          </cell>
          <cell r="C195">
            <v>3.49</v>
          </cell>
        </row>
        <row r="196">
          <cell r="B196">
            <v>6.71</v>
          </cell>
          <cell r="C196">
            <v>5.37</v>
          </cell>
        </row>
        <row r="197">
          <cell r="B197">
            <v>7.67</v>
          </cell>
          <cell r="C197">
            <v>5.73</v>
          </cell>
        </row>
        <row r="198">
          <cell r="B198">
            <v>16.02</v>
          </cell>
          <cell r="C198">
            <v>10.42</v>
          </cell>
        </row>
        <row r="199">
          <cell r="B199">
            <v>11.95</v>
          </cell>
          <cell r="C199">
            <v>7.24</v>
          </cell>
        </row>
        <row r="200">
          <cell r="B200">
            <v>11.13</v>
          </cell>
          <cell r="C200">
            <v>6.13</v>
          </cell>
        </row>
        <row r="201">
          <cell r="B201">
            <v>8.48</v>
          </cell>
          <cell r="C201">
            <v>5.17</v>
          </cell>
        </row>
        <row r="202">
          <cell r="B202">
            <v>8.27</v>
          </cell>
          <cell r="C202">
            <v>4.8600000000000003</v>
          </cell>
        </row>
        <row r="203">
          <cell r="B203">
            <v>10.61</v>
          </cell>
          <cell r="C203">
            <v>7.1</v>
          </cell>
        </row>
        <row r="204">
          <cell r="B204">
            <v>14.94</v>
          </cell>
          <cell r="C204">
            <v>11.7</v>
          </cell>
        </row>
        <row r="205">
          <cell r="B205">
            <v>9.4499999999999993</v>
          </cell>
          <cell r="C205">
            <v>6.7</v>
          </cell>
        </row>
        <row r="206">
          <cell r="B206">
            <v>10.84</v>
          </cell>
          <cell r="C206">
            <v>7.33</v>
          </cell>
        </row>
        <row r="207">
          <cell r="B207">
            <v>8.84</v>
          </cell>
          <cell r="C207">
            <v>6.29</v>
          </cell>
        </row>
        <row r="208">
          <cell r="B208">
            <v>10.82</v>
          </cell>
          <cell r="C208">
            <v>8.4700000000000006</v>
          </cell>
        </row>
        <row r="209">
          <cell r="B209">
            <v>9.44</v>
          </cell>
          <cell r="C209">
            <v>7.41</v>
          </cell>
        </row>
        <row r="210">
          <cell r="B210">
            <v>13.07</v>
          </cell>
          <cell r="C210">
            <v>10.55</v>
          </cell>
        </row>
        <row r="211">
          <cell r="B211">
            <v>11.58</v>
          </cell>
          <cell r="C211">
            <v>9</v>
          </cell>
        </row>
        <row r="212">
          <cell r="B212">
            <v>12.74</v>
          </cell>
          <cell r="C212">
            <v>10.11</v>
          </cell>
        </row>
        <row r="213">
          <cell r="B213">
            <v>7.09</v>
          </cell>
          <cell r="C213">
            <v>5.7</v>
          </cell>
        </row>
        <row r="214">
          <cell r="B214">
            <v>11.18</v>
          </cell>
          <cell r="C214">
            <v>7.27</v>
          </cell>
        </row>
        <row r="215">
          <cell r="B215">
            <v>10.199999999999999</v>
          </cell>
          <cell r="C215">
            <v>7.77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MARINO"/>
    </sheetNames>
    <sheetDataSet>
      <sheetData sheetId="0">
        <row r="2">
          <cell r="B2">
            <v>9.3000000000000007</v>
          </cell>
          <cell r="C2">
            <v>5.65</v>
          </cell>
        </row>
        <row r="3">
          <cell r="B3">
            <v>12.05</v>
          </cell>
          <cell r="C3">
            <v>7.55</v>
          </cell>
        </row>
        <row r="4">
          <cell r="B4">
            <v>12.3</v>
          </cell>
          <cell r="C4">
            <v>8.33</v>
          </cell>
        </row>
        <row r="5">
          <cell r="B5">
            <v>11.43</v>
          </cell>
          <cell r="C5">
            <v>6.97</v>
          </cell>
        </row>
        <row r="6">
          <cell r="B6">
            <v>16.190000000000001</v>
          </cell>
          <cell r="C6">
            <v>10.16</v>
          </cell>
        </row>
        <row r="7">
          <cell r="B7">
            <v>14.14</v>
          </cell>
          <cell r="C7">
            <v>8.34</v>
          </cell>
        </row>
        <row r="8">
          <cell r="B8">
            <v>16.02</v>
          </cell>
          <cell r="C8">
            <v>9.5</v>
          </cell>
        </row>
        <row r="10">
          <cell r="B10">
            <v>22.78</v>
          </cell>
          <cell r="C10">
            <v>17.510000000000002</v>
          </cell>
        </row>
        <row r="11">
          <cell r="B11">
            <v>47.61</v>
          </cell>
          <cell r="C11">
            <v>38.99</v>
          </cell>
        </row>
        <row r="12">
          <cell r="B12">
            <v>21.88</v>
          </cell>
          <cell r="C12">
            <v>18.91</v>
          </cell>
        </row>
        <row r="13">
          <cell r="B13">
            <v>11.5</v>
          </cell>
          <cell r="C13">
            <v>7.07</v>
          </cell>
        </row>
        <row r="14">
          <cell r="B14">
            <v>20.91</v>
          </cell>
          <cell r="C14">
            <v>10.64</v>
          </cell>
        </row>
        <row r="15">
          <cell r="B15">
            <v>21.02</v>
          </cell>
          <cell r="C15">
            <v>13.97</v>
          </cell>
        </row>
        <row r="16">
          <cell r="B16">
            <v>24.72</v>
          </cell>
          <cell r="C16">
            <v>18.47</v>
          </cell>
        </row>
        <row r="17">
          <cell r="B17">
            <v>18.53</v>
          </cell>
          <cell r="C17">
            <v>12.55</v>
          </cell>
        </row>
        <row r="18">
          <cell r="B18">
            <v>33</v>
          </cell>
          <cell r="C18">
            <v>20.399999999999999</v>
          </cell>
        </row>
        <row r="19">
          <cell r="B19">
            <v>18.93</v>
          </cell>
          <cell r="C19">
            <v>12.09</v>
          </cell>
        </row>
        <row r="20">
          <cell r="B20">
            <v>18.07</v>
          </cell>
          <cell r="C20">
            <v>13.99</v>
          </cell>
        </row>
        <row r="21">
          <cell r="B21">
            <v>20.07</v>
          </cell>
          <cell r="C21">
            <v>9.85</v>
          </cell>
        </row>
        <row r="22">
          <cell r="B22">
            <v>23.47</v>
          </cell>
          <cell r="C22">
            <v>10.6</v>
          </cell>
        </row>
        <row r="23">
          <cell r="B23">
            <v>26.38</v>
          </cell>
          <cell r="C23">
            <v>12.47</v>
          </cell>
        </row>
        <row r="24">
          <cell r="B24">
            <v>23.09</v>
          </cell>
          <cell r="C24">
            <v>13.62</v>
          </cell>
        </row>
        <row r="25">
          <cell r="B25">
            <v>25.65</v>
          </cell>
          <cell r="C25">
            <v>18.03</v>
          </cell>
        </row>
        <row r="26">
          <cell r="B26">
            <v>25.51</v>
          </cell>
          <cell r="C26">
            <v>19.63</v>
          </cell>
        </row>
        <row r="27">
          <cell r="B27">
            <v>22.15</v>
          </cell>
          <cell r="C27">
            <v>17.68</v>
          </cell>
        </row>
        <row r="28">
          <cell r="B28">
            <v>8.27</v>
          </cell>
          <cell r="C28">
            <v>5.73</v>
          </cell>
        </row>
        <row r="29">
          <cell r="B29">
            <v>11.54</v>
          </cell>
          <cell r="C29">
            <v>8.18</v>
          </cell>
        </row>
        <row r="30">
          <cell r="B30">
            <v>8.74</v>
          </cell>
          <cell r="C30">
            <v>4.7300000000000004</v>
          </cell>
        </row>
        <row r="31">
          <cell r="B31">
            <v>5.98</v>
          </cell>
          <cell r="C31">
            <v>4.2300000000000004</v>
          </cell>
        </row>
        <row r="32">
          <cell r="B32">
            <v>5.92</v>
          </cell>
          <cell r="C32">
            <v>4.09</v>
          </cell>
        </row>
        <row r="33">
          <cell r="B33">
            <v>7.71</v>
          </cell>
          <cell r="C33">
            <v>5.1100000000000003</v>
          </cell>
        </row>
        <row r="35">
          <cell r="B35">
            <v>10.14</v>
          </cell>
          <cell r="C35">
            <v>7.11</v>
          </cell>
        </row>
        <row r="36">
          <cell r="B36">
            <v>14.95</v>
          </cell>
          <cell r="C36">
            <v>8.4499999999999993</v>
          </cell>
        </row>
        <row r="37">
          <cell r="B37">
            <v>12.52</v>
          </cell>
          <cell r="C37">
            <v>7.17</v>
          </cell>
        </row>
        <row r="38">
          <cell r="B38">
            <v>14.28</v>
          </cell>
          <cell r="C38">
            <v>9.5500000000000007</v>
          </cell>
        </row>
        <row r="39">
          <cell r="B39">
            <v>5.05</v>
          </cell>
          <cell r="C39">
            <v>3.45</v>
          </cell>
        </row>
        <row r="40">
          <cell r="B40">
            <v>7.23</v>
          </cell>
          <cell r="C40">
            <v>5.36</v>
          </cell>
        </row>
        <row r="41">
          <cell r="B41">
            <v>12.49</v>
          </cell>
          <cell r="C41">
            <v>5.57</v>
          </cell>
        </row>
        <row r="42">
          <cell r="B42">
            <v>9.92</v>
          </cell>
          <cell r="C42">
            <v>4.3</v>
          </cell>
        </row>
        <row r="43">
          <cell r="B43">
            <v>8.93</v>
          </cell>
          <cell r="C43">
            <v>4.6100000000000003</v>
          </cell>
        </row>
        <row r="44">
          <cell r="B44">
            <v>7.69</v>
          </cell>
          <cell r="C44">
            <v>3.72</v>
          </cell>
        </row>
        <row r="45">
          <cell r="B45">
            <v>9.85</v>
          </cell>
          <cell r="C45">
            <v>6.05</v>
          </cell>
        </row>
        <row r="46">
          <cell r="B46">
            <v>6.93</v>
          </cell>
          <cell r="C46">
            <v>4.1399999999999997</v>
          </cell>
        </row>
        <row r="47">
          <cell r="B47">
            <v>7.6</v>
          </cell>
          <cell r="C47">
            <v>4.96</v>
          </cell>
        </row>
        <row r="48">
          <cell r="B48">
            <v>9.09</v>
          </cell>
          <cell r="C48">
            <v>5.87</v>
          </cell>
        </row>
        <row r="49">
          <cell r="B49">
            <v>7.16</v>
          </cell>
          <cell r="C49">
            <v>4.5999999999999996</v>
          </cell>
        </row>
        <row r="50">
          <cell r="B50">
            <v>12.78</v>
          </cell>
          <cell r="C50">
            <v>7.54</v>
          </cell>
        </row>
        <row r="51">
          <cell r="B51">
            <v>14.83</v>
          </cell>
          <cell r="C51">
            <v>7.62</v>
          </cell>
        </row>
        <row r="52">
          <cell r="B52">
            <v>9.44</v>
          </cell>
          <cell r="C52">
            <v>5.58</v>
          </cell>
        </row>
        <row r="53">
          <cell r="B53">
            <v>17.38</v>
          </cell>
          <cell r="C53">
            <v>7.93</v>
          </cell>
        </row>
        <row r="54">
          <cell r="B54">
            <v>12.73</v>
          </cell>
          <cell r="C54">
            <v>6.73</v>
          </cell>
        </row>
        <row r="55">
          <cell r="B55">
            <v>12.08</v>
          </cell>
          <cell r="C55">
            <v>7.19</v>
          </cell>
        </row>
        <row r="56">
          <cell r="B56">
            <v>10.02</v>
          </cell>
          <cell r="C56">
            <v>5.43</v>
          </cell>
        </row>
        <row r="57">
          <cell r="B57">
            <v>8.19</v>
          </cell>
          <cell r="C57">
            <v>4.97</v>
          </cell>
        </row>
        <row r="58">
          <cell r="B58">
            <v>10.6</v>
          </cell>
          <cell r="C58">
            <v>6.48</v>
          </cell>
        </row>
        <row r="60">
          <cell r="B60">
            <v>14.89</v>
          </cell>
          <cell r="C60">
            <v>7.53</v>
          </cell>
        </row>
        <row r="61">
          <cell r="B61">
            <v>13.31</v>
          </cell>
          <cell r="C61">
            <v>7</v>
          </cell>
        </row>
        <row r="62">
          <cell r="B62">
            <v>17.91</v>
          </cell>
          <cell r="C62">
            <v>11.48</v>
          </cell>
        </row>
        <row r="63">
          <cell r="B63">
            <v>13.22</v>
          </cell>
          <cell r="C63">
            <v>6.29</v>
          </cell>
        </row>
        <row r="64">
          <cell r="B64">
            <v>18.13</v>
          </cell>
          <cell r="C64">
            <v>9.81</v>
          </cell>
        </row>
        <row r="65">
          <cell r="B65">
            <v>20.23</v>
          </cell>
          <cell r="C65">
            <v>6.39</v>
          </cell>
        </row>
        <row r="66">
          <cell r="B66">
            <v>9.1199999999999992</v>
          </cell>
          <cell r="C66">
            <v>4.95</v>
          </cell>
        </row>
        <row r="67">
          <cell r="B67">
            <v>9.85</v>
          </cell>
          <cell r="C67">
            <v>3.32</v>
          </cell>
        </row>
        <row r="68">
          <cell r="B68">
            <v>6.03</v>
          </cell>
          <cell r="C68">
            <v>3.68</v>
          </cell>
        </row>
        <row r="69">
          <cell r="B69">
            <v>11.49</v>
          </cell>
          <cell r="C69">
            <v>6.68</v>
          </cell>
        </row>
        <row r="70">
          <cell r="B70">
            <v>15.47</v>
          </cell>
          <cell r="C70">
            <v>7.2</v>
          </cell>
        </row>
        <row r="71">
          <cell r="B71">
            <v>16.440000000000001</v>
          </cell>
          <cell r="C71">
            <v>9.64</v>
          </cell>
        </row>
        <row r="72">
          <cell r="B72">
            <v>8.92</v>
          </cell>
          <cell r="C72">
            <v>4.37</v>
          </cell>
        </row>
        <row r="73">
          <cell r="B73">
            <v>18.3</v>
          </cell>
          <cell r="C73">
            <v>9.0500000000000007</v>
          </cell>
        </row>
        <row r="74">
          <cell r="B74">
            <v>20.66</v>
          </cell>
          <cell r="C74">
            <v>11.25</v>
          </cell>
        </row>
        <row r="75">
          <cell r="B75">
            <v>14.86</v>
          </cell>
          <cell r="C75">
            <v>10.55</v>
          </cell>
        </row>
        <row r="76">
          <cell r="B76">
            <v>15.3</v>
          </cell>
          <cell r="C76">
            <v>11.21</v>
          </cell>
        </row>
        <row r="77">
          <cell r="B77">
            <v>16.100000000000001</v>
          </cell>
          <cell r="C77">
            <v>12.19</v>
          </cell>
        </row>
        <row r="78">
          <cell r="B78">
            <v>15.49</v>
          </cell>
          <cell r="C78">
            <v>10.31</v>
          </cell>
        </row>
        <row r="79">
          <cell r="B79">
            <v>12.7</v>
          </cell>
          <cell r="C79">
            <v>7.95</v>
          </cell>
        </row>
        <row r="80">
          <cell r="B80">
            <v>20.13</v>
          </cell>
          <cell r="C80">
            <v>13.02</v>
          </cell>
        </row>
        <row r="81">
          <cell r="B81">
            <v>6.33</v>
          </cell>
          <cell r="C81">
            <v>3.85</v>
          </cell>
        </row>
        <row r="82">
          <cell r="B82">
            <v>10.039999999999999</v>
          </cell>
          <cell r="C82">
            <v>4.87</v>
          </cell>
        </row>
        <row r="83">
          <cell r="B83">
            <v>10.64</v>
          </cell>
          <cell r="C83">
            <v>5.7</v>
          </cell>
        </row>
        <row r="85">
          <cell r="B85">
            <v>5.15</v>
          </cell>
          <cell r="C85">
            <v>2.3199999999999998</v>
          </cell>
        </row>
        <row r="86">
          <cell r="B86">
            <v>10.09</v>
          </cell>
          <cell r="C86">
            <v>4.67</v>
          </cell>
        </row>
        <row r="87">
          <cell r="B87">
            <v>23.34</v>
          </cell>
          <cell r="C87">
            <v>13.9</v>
          </cell>
        </row>
        <row r="88">
          <cell r="B88">
            <v>16.45</v>
          </cell>
          <cell r="C88">
            <v>11.09</v>
          </cell>
        </row>
        <row r="89">
          <cell r="B89">
            <v>5.69</v>
          </cell>
          <cell r="C89">
            <v>2.69</v>
          </cell>
        </row>
        <row r="90">
          <cell r="B90">
            <v>7.45</v>
          </cell>
          <cell r="C90">
            <v>3.74</v>
          </cell>
        </row>
        <row r="91">
          <cell r="B91">
            <v>4.96</v>
          </cell>
          <cell r="C91">
            <v>2.79</v>
          </cell>
        </row>
        <row r="92">
          <cell r="B92">
            <v>7.9</v>
          </cell>
          <cell r="C92">
            <v>4.4400000000000004</v>
          </cell>
        </row>
        <row r="93">
          <cell r="B93">
            <v>6.54</v>
          </cell>
          <cell r="C93">
            <v>4.92</v>
          </cell>
        </row>
        <row r="94">
          <cell r="B94">
            <v>8.17</v>
          </cell>
          <cell r="C94">
            <v>3.84</v>
          </cell>
        </row>
        <row r="95">
          <cell r="B95">
            <v>4.1500000000000004</v>
          </cell>
          <cell r="C95">
            <v>2.3199999999999998</v>
          </cell>
        </row>
        <row r="96">
          <cell r="B96">
            <v>3.05</v>
          </cell>
          <cell r="C96">
            <v>1.34</v>
          </cell>
        </row>
        <row r="97">
          <cell r="B97">
            <v>9.73</v>
          </cell>
          <cell r="C97">
            <v>4.66</v>
          </cell>
        </row>
        <row r="98">
          <cell r="B98">
            <v>10.130000000000001</v>
          </cell>
          <cell r="C98">
            <v>4.5199999999999996</v>
          </cell>
        </row>
        <row r="99">
          <cell r="B99">
            <v>6.68</v>
          </cell>
          <cell r="C99">
            <v>3.58</v>
          </cell>
        </row>
        <row r="100">
          <cell r="B100">
            <v>4.8</v>
          </cell>
          <cell r="C100">
            <v>2.5299999999999998</v>
          </cell>
        </row>
        <row r="101">
          <cell r="B101">
            <v>11.49</v>
          </cell>
          <cell r="C101">
            <v>4.5</v>
          </cell>
        </row>
        <row r="102">
          <cell r="B102">
            <v>7.35</v>
          </cell>
          <cell r="C102">
            <v>2.12</v>
          </cell>
        </row>
        <row r="103">
          <cell r="B103">
            <v>6.65</v>
          </cell>
          <cell r="C103">
            <v>3.77</v>
          </cell>
        </row>
        <row r="104">
          <cell r="B104">
            <v>4.97</v>
          </cell>
          <cell r="C104">
            <v>2.5299999999999998</v>
          </cell>
        </row>
        <row r="105">
          <cell r="B105">
            <v>4.05</v>
          </cell>
          <cell r="C105">
            <v>2.11</v>
          </cell>
        </row>
        <row r="106">
          <cell r="B106">
            <v>5.64</v>
          </cell>
          <cell r="C106">
            <v>3.22</v>
          </cell>
        </row>
        <row r="107">
          <cell r="B107">
            <v>6.68</v>
          </cell>
          <cell r="C107">
            <v>3.51</v>
          </cell>
        </row>
        <row r="108">
          <cell r="B108">
            <v>8.09</v>
          </cell>
          <cell r="C108">
            <v>3.1</v>
          </cell>
        </row>
        <row r="109">
          <cell r="B109">
            <v>7.92</v>
          </cell>
          <cell r="C109">
            <v>3.46</v>
          </cell>
        </row>
        <row r="110">
          <cell r="B110">
            <v>5.09</v>
          </cell>
          <cell r="C110">
            <v>2.48</v>
          </cell>
        </row>
        <row r="111">
          <cell r="B111">
            <v>9.5</v>
          </cell>
          <cell r="C111">
            <v>4.72</v>
          </cell>
        </row>
        <row r="112">
          <cell r="B112">
            <v>9.59</v>
          </cell>
          <cell r="C112">
            <v>3.79</v>
          </cell>
        </row>
        <row r="113">
          <cell r="B113">
            <v>10.49</v>
          </cell>
          <cell r="C113">
            <v>4.57</v>
          </cell>
        </row>
        <row r="114">
          <cell r="B114">
            <v>5.87</v>
          </cell>
          <cell r="C114">
            <v>3.11</v>
          </cell>
        </row>
        <row r="115">
          <cell r="B115">
            <v>5.24</v>
          </cell>
          <cell r="C115">
            <v>2.65</v>
          </cell>
        </row>
        <row r="116">
          <cell r="B116">
            <v>7.16</v>
          </cell>
          <cell r="C116">
            <v>3.89</v>
          </cell>
        </row>
        <row r="117">
          <cell r="B117">
            <v>4.2</v>
          </cell>
          <cell r="C117">
            <v>2.2599999999999998</v>
          </cell>
        </row>
        <row r="118">
          <cell r="B118">
            <v>4.72</v>
          </cell>
          <cell r="C118">
            <v>2.39</v>
          </cell>
        </row>
        <row r="119">
          <cell r="B119">
            <v>5.43</v>
          </cell>
          <cell r="C119">
            <v>2.2000000000000002</v>
          </cell>
        </row>
        <row r="120">
          <cell r="B120">
            <v>7.28</v>
          </cell>
          <cell r="C120">
            <v>2.76</v>
          </cell>
        </row>
        <row r="121">
          <cell r="B121">
            <v>5.53</v>
          </cell>
          <cell r="C121">
            <v>2.5099999999999998</v>
          </cell>
        </row>
        <row r="122">
          <cell r="B122">
            <v>11.38</v>
          </cell>
          <cell r="C122">
            <v>5.21</v>
          </cell>
        </row>
        <row r="123">
          <cell r="B123">
            <v>12.27</v>
          </cell>
          <cell r="C123">
            <v>5.6</v>
          </cell>
        </row>
        <row r="124">
          <cell r="B124">
            <v>6.36</v>
          </cell>
          <cell r="C124">
            <v>3.15</v>
          </cell>
        </row>
        <row r="125">
          <cell r="B125">
            <v>4.1100000000000003</v>
          </cell>
          <cell r="C125">
            <v>2.14</v>
          </cell>
        </row>
        <row r="126">
          <cell r="B126">
            <v>4.66</v>
          </cell>
          <cell r="C126">
            <v>2.52</v>
          </cell>
        </row>
        <row r="127">
          <cell r="B127">
            <v>5.95</v>
          </cell>
          <cell r="C127">
            <v>2.42</v>
          </cell>
        </row>
        <row r="128">
          <cell r="B128">
            <v>4.4400000000000004</v>
          </cell>
          <cell r="C128">
            <v>1.73</v>
          </cell>
        </row>
        <row r="129">
          <cell r="B129">
            <v>8.17</v>
          </cell>
          <cell r="C129">
            <v>3.49</v>
          </cell>
        </row>
        <row r="130">
          <cell r="B130">
            <v>7.83</v>
          </cell>
          <cell r="C130">
            <v>2.81</v>
          </cell>
        </row>
        <row r="131">
          <cell r="B131">
            <v>7.21</v>
          </cell>
          <cell r="C131">
            <v>3.69</v>
          </cell>
        </row>
        <row r="132">
          <cell r="B132">
            <v>12.37</v>
          </cell>
          <cell r="C132">
            <v>7.9</v>
          </cell>
        </row>
        <row r="133">
          <cell r="B133">
            <v>18.97</v>
          </cell>
          <cell r="C133">
            <v>10.19</v>
          </cell>
        </row>
        <row r="134">
          <cell r="B134">
            <v>17.809999999999999</v>
          </cell>
          <cell r="C134">
            <v>11.63</v>
          </cell>
        </row>
        <row r="135">
          <cell r="B135">
            <v>25.45</v>
          </cell>
          <cell r="C135">
            <v>17.7</v>
          </cell>
        </row>
        <row r="136">
          <cell r="B136">
            <v>22.56</v>
          </cell>
          <cell r="C136">
            <v>12.4</v>
          </cell>
        </row>
        <row r="137">
          <cell r="B137">
            <v>16.940000000000001</v>
          </cell>
          <cell r="C137">
            <v>9.8699999999999992</v>
          </cell>
        </row>
        <row r="138">
          <cell r="B138">
            <v>21.58</v>
          </cell>
          <cell r="C138">
            <v>15.39</v>
          </cell>
        </row>
        <row r="139">
          <cell r="B139">
            <v>12.39</v>
          </cell>
          <cell r="C139">
            <v>7.91</v>
          </cell>
        </row>
        <row r="140">
          <cell r="B140">
            <v>8.7899999999999991</v>
          </cell>
          <cell r="C140">
            <v>6.05</v>
          </cell>
        </row>
        <row r="141">
          <cell r="B141">
            <v>7.79</v>
          </cell>
          <cell r="C141">
            <v>4.08</v>
          </cell>
        </row>
        <row r="142">
          <cell r="B142">
            <v>8.1199999999999992</v>
          </cell>
          <cell r="C142">
            <v>4.45</v>
          </cell>
        </row>
        <row r="143">
          <cell r="B143">
            <v>18.23</v>
          </cell>
          <cell r="C143">
            <v>8.8800000000000008</v>
          </cell>
        </row>
        <row r="144">
          <cell r="B144">
            <v>9.68</v>
          </cell>
          <cell r="C144">
            <v>4.53</v>
          </cell>
        </row>
        <row r="145">
          <cell r="B145">
            <v>5.99</v>
          </cell>
          <cell r="C145">
            <v>3.31</v>
          </cell>
        </row>
        <row r="146">
          <cell r="B146">
            <v>6.86</v>
          </cell>
          <cell r="C146">
            <v>3.88</v>
          </cell>
        </row>
        <row r="147">
          <cell r="B147">
            <v>5.56</v>
          </cell>
          <cell r="C147">
            <v>3.19</v>
          </cell>
        </row>
        <row r="148">
          <cell r="B148">
            <v>5.74</v>
          </cell>
          <cell r="C148">
            <v>2.62</v>
          </cell>
        </row>
        <row r="149">
          <cell r="B149">
            <v>8.8800000000000008</v>
          </cell>
          <cell r="C149">
            <v>4.41</v>
          </cell>
        </row>
        <row r="150">
          <cell r="B150">
            <v>7.2</v>
          </cell>
          <cell r="C150">
            <v>3.56</v>
          </cell>
        </row>
        <row r="151">
          <cell r="B151">
            <v>8.3800000000000008</v>
          </cell>
          <cell r="C151">
            <v>3.48</v>
          </cell>
        </row>
        <row r="152">
          <cell r="B152">
            <v>9.15</v>
          </cell>
          <cell r="C152">
            <v>3.3</v>
          </cell>
        </row>
        <row r="153">
          <cell r="B153">
            <v>5.99</v>
          </cell>
          <cell r="C153">
            <v>3.48</v>
          </cell>
        </row>
        <row r="154">
          <cell r="B154">
            <v>9.9700000000000006</v>
          </cell>
          <cell r="C154">
            <v>4.4000000000000004</v>
          </cell>
        </row>
        <row r="155">
          <cell r="B155">
            <v>7.82</v>
          </cell>
          <cell r="C155">
            <v>3.19</v>
          </cell>
        </row>
        <row r="156">
          <cell r="B156">
            <v>5.52</v>
          </cell>
          <cell r="C156">
            <v>2.5499999999999998</v>
          </cell>
        </row>
        <row r="157">
          <cell r="B157">
            <v>8.33</v>
          </cell>
          <cell r="C157">
            <v>4</v>
          </cell>
        </row>
        <row r="158">
          <cell r="B158">
            <v>13.46</v>
          </cell>
          <cell r="C158">
            <v>6.7</v>
          </cell>
        </row>
        <row r="159">
          <cell r="B159">
            <v>9.19</v>
          </cell>
          <cell r="C159">
            <v>4.99</v>
          </cell>
        </row>
        <row r="160">
          <cell r="B160">
            <v>5.33</v>
          </cell>
          <cell r="C160">
            <v>3.14</v>
          </cell>
        </row>
        <row r="161">
          <cell r="B161">
            <v>3.74</v>
          </cell>
          <cell r="C161">
            <v>1.92</v>
          </cell>
        </row>
        <row r="162">
          <cell r="B162">
            <v>4.13</v>
          </cell>
          <cell r="C162">
            <v>1.51</v>
          </cell>
        </row>
        <row r="163">
          <cell r="B163">
            <v>9.27</v>
          </cell>
          <cell r="C163">
            <v>4.03</v>
          </cell>
        </row>
        <row r="164">
          <cell r="B164">
            <v>11.33</v>
          </cell>
          <cell r="C164">
            <v>5.18</v>
          </cell>
        </row>
        <row r="165">
          <cell r="B165">
            <v>9.2100000000000009</v>
          </cell>
          <cell r="C165">
            <v>4.0599999999999996</v>
          </cell>
        </row>
        <row r="166">
          <cell r="B166">
            <v>13.51</v>
          </cell>
          <cell r="C166">
            <v>7.37</v>
          </cell>
        </row>
        <row r="167">
          <cell r="B167">
            <v>5.05</v>
          </cell>
          <cell r="C167">
            <v>2.86</v>
          </cell>
        </row>
        <row r="168">
          <cell r="B168">
            <v>13.5</v>
          </cell>
          <cell r="C168">
            <v>6.59</v>
          </cell>
        </row>
        <row r="169">
          <cell r="B169">
            <v>16.95</v>
          </cell>
          <cell r="C169">
            <v>9.65</v>
          </cell>
        </row>
        <row r="170">
          <cell r="B170">
            <v>27.93</v>
          </cell>
          <cell r="C170">
            <v>14.99</v>
          </cell>
        </row>
        <row r="171">
          <cell r="B171">
            <v>23.88</v>
          </cell>
          <cell r="C171">
            <v>14.18</v>
          </cell>
        </row>
        <row r="172">
          <cell r="B172">
            <v>16.25</v>
          </cell>
          <cell r="C172">
            <v>7.34</v>
          </cell>
        </row>
        <row r="173">
          <cell r="B173">
            <v>15.5</v>
          </cell>
          <cell r="C173">
            <v>6.59</v>
          </cell>
        </row>
        <row r="174">
          <cell r="B174">
            <v>12.08</v>
          </cell>
          <cell r="C174">
            <v>6.81</v>
          </cell>
        </row>
        <row r="175">
          <cell r="B175">
            <v>21.57</v>
          </cell>
          <cell r="C175">
            <v>14.47</v>
          </cell>
        </row>
        <row r="176">
          <cell r="B176">
            <v>12.67</v>
          </cell>
          <cell r="C176">
            <v>7.49</v>
          </cell>
        </row>
        <row r="177">
          <cell r="B177">
            <v>10.37</v>
          </cell>
          <cell r="C177">
            <v>4.7</v>
          </cell>
        </row>
        <row r="178">
          <cell r="B178">
            <v>4.66</v>
          </cell>
          <cell r="C178">
            <v>2.0499999999999998</v>
          </cell>
        </row>
        <row r="179">
          <cell r="B179">
            <v>8.49</v>
          </cell>
          <cell r="C179">
            <v>3.67</v>
          </cell>
        </row>
        <row r="180">
          <cell r="B180">
            <v>11.91</v>
          </cell>
          <cell r="C180">
            <v>7.45</v>
          </cell>
        </row>
        <row r="181">
          <cell r="B181">
            <v>16.18</v>
          </cell>
          <cell r="C181">
            <v>13.16</v>
          </cell>
        </row>
        <row r="182">
          <cell r="B182">
            <v>13.54</v>
          </cell>
          <cell r="C182">
            <v>8.43</v>
          </cell>
        </row>
        <row r="183">
          <cell r="B183">
            <v>10.73</v>
          </cell>
          <cell r="C183">
            <v>5.46</v>
          </cell>
        </row>
        <row r="184">
          <cell r="B184">
            <v>7.63</v>
          </cell>
          <cell r="C184">
            <v>4.3</v>
          </cell>
        </row>
        <row r="185">
          <cell r="B185">
            <v>10.28</v>
          </cell>
          <cell r="C185">
            <v>4.72</v>
          </cell>
        </row>
        <row r="186">
          <cell r="B186">
            <v>13.91</v>
          </cell>
          <cell r="C186">
            <v>4.5599999999999996</v>
          </cell>
        </row>
        <row r="187">
          <cell r="B187">
            <v>8.0500000000000007</v>
          </cell>
          <cell r="C187">
            <v>4.84</v>
          </cell>
        </row>
        <row r="188">
          <cell r="B188">
            <v>12.39</v>
          </cell>
          <cell r="C188">
            <v>10.27</v>
          </cell>
        </row>
        <row r="189">
          <cell r="B189">
            <v>9.7100000000000009</v>
          </cell>
          <cell r="C189">
            <v>6.37</v>
          </cell>
        </row>
        <row r="190">
          <cell r="B190">
            <v>6.86</v>
          </cell>
          <cell r="C190">
            <v>3.71</v>
          </cell>
        </row>
        <row r="191">
          <cell r="B191">
            <v>11.04</v>
          </cell>
          <cell r="C191">
            <v>5.94</v>
          </cell>
        </row>
        <row r="192">
          <cell r="B192">
            <v>8.4</v>
          </cell>
          <cell r="C192">
            <v>4.59</v>
          </cell>
        </row>
        <row r="193">
          <cell r="B193">
            <v>9.39</v>
          </cell>
          <cell r="C193">
            <v>5.54</v>
          </cell>
        </row>
        <row r="194">
          <cell r="B194">
            <v>6.87</v>
          </cell>
          <cell r="C194">
            <v>4.51</v>
          </cell>
        </row>
        <row r="195">
          <cell r="B195">
            <v>12.4</v>
          </cell>
          <cell r="C195">
            <v>9.9600000000000009</v>
          </cell>
        </row>
        <row r="196">
          <cell r="B196">
            <v>9.44</v>
          </cell>
          <cell r="C196">
            <v>4.9400000000000004</v>
          </cell>
        </row>
        <row r="197">
          <cell r="B197">
            <v>21.9</v>
          </cell>
          <cell r="C197">
            <v>5.33</v>
          </cell>
        </row>
        <row r="198">
          <cell r="B198">
            <v>15.49</v>
          </cell>
          <cell r="C198">
            <v>7.48</v>
          </cell>
        </row>
        <row r="199">
          <cell r="B199">
            <v>9.5</v>
          </cell>
          <cell r="C199">
            <v>4.82</v>
          </cell>
        </row>
        <row r="200">
          <cell r="B200">
            <v>9.49</v>
          </cell>
          <cell r="C200">
            <v>5.66</v>
          </cell>
        </row>
        <row r="201">
          <cell r="B201">
            <v>9.8800000000000008</v>
          </cell>
          <cell r="C201">
            <v>5.78</v>
          </cell>
        </row>
        <row r="202">
          <cell r="B202">
            <v>19.52</v>
          </cell>
          <cell r="C202">
            <v>15.57</v>
          </cell>
        </row>
        <row r="203">
          <cell r="B203">
            <v>14.23</v>
          </cell>
          <cell r="C203">
            <v>8.5</v>
          </cell>
        </row>
        <row r="204">
          <cell r="B204">
            <v>13.56</v>
          </cell>
          <cell r="C204">
            <v>7.23</v>
          </cell>
        </row>
        <row r="205">
          <cell r="B205">
            <v>7.55</v>
          </cell>
          <cell r="C205">
            <v>4</v>
          </cell>
        </row>
        <row r="206">
          <cell r="B206">
            <v>11.01</v>
          </cell>
          <cell r="C206">
            <v>5.79</v>
          </cell>
        </row>
        <row r="207">
          <cell r="B207">
            <v>11.13</v>
          </cell>
          <cell r="C207">
            <v>6.82</v>
          </cell>
        </row>
        <row r="208">
          <cell r="B208">
            <v>12.28</v>
          </cell>
          <cell r="C208">
            <v>7.17</v>
          </cell>
        </row>
        <row r="209">
          <cell r="B209">
            <v>9.82</v>
          </cell>
          <cell r="C209">
            <v>5.57</v>
          </cell>
        </row>
        <row r="210">
          <cell r="B210">
            <v>12.16</v>
          </cell>
          <cell r="C210">
            <v>7.87</v>
          </cell>
        </row>
        <row r="211">
          <cell r="B211">
            <v>11.19</v>
          </cell>
          <cell r="C211">
            <v>6.27</v>
          </cell>
        </row>
        <row r="212">
          <cell r="B212">
            <v>12.56</v>
          </cell>
          <cell r="C212">
            <v>7.05</v>
          </cell>
        </row>
        <row r="213">
          <cell r="B213">
            <v>7.18</v>
          </cell>
          <cell r="C213">
            <v>4.42</v>
          </cell>
        </row>
        <row r="214">
          <cell r="B214">
            <v>11.73</v>
          </cell>
          <cell r="C214">
            <v>6.6</v>
          </cell>
        </row>
        <row r="215">
          <cell r="B215">
            <v>12.19</v>
          </cell>
          <cell r="C215">
            <v>7.55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Ballyfermot"/>
    </sheetNames>
    <sheetDataSet>
      <sheetData sheetId="0">
        <row r="2">
          <cell r="B2">
            <v>6.88</v>
          </cell>
          <cell r="C2">
            <v>7.78</v>
          </cell>
          <cell r="D2">
            <v>5.17</v>
          </cell>
        </row>
        <row r="3">
          <cell r="B3">
            <v>5.75</v>
          </cell>
          <cell r="C3">
            <v>11.47</v>
          </cell>
          <cell r="D3">
            <v>7.47</v>
          </cell>
        </row>
        <row r="4">
          <cell r="B4">
            <v>11.11</v>
          </cell>
          <cell r="C4">
            <v>11.4</v>
          </cell>
          <cell r="D4">
            <v>7.83</v>
          </cell>
        </row>
        <row r="5">
          <cell r="B5">
            <v>5.81</v>
          </cell>
          <cell r="C5">
            <v>9.0500000000000007</v>
          </cell>
          <cell r="D5">
            <v>5.95</v>
          </cell>
        </row>
        <row r="6">
          <cell r="B6">
            <v>3.54</v>
          </cell>
          <cell r="C6">
            <v>11.78</v>
          </cell>
          <cell r="D6">
            <v>7.98</v>
          </cell>
        </row>
        <row r="7">
          <cell r="B7">
            <v>6.73</v>
          </cell>
          <cell r="C7">
            <v>12.08</v>
          </cell>
          <cell r="D7">
            <v>7.28</v>
          </cell>
        </row>
        <row r="8">
          <cell r="B8">
            <v>29.78</v>
          </cell>
          <cell r="C8">
            <v>15.12</v>
          </cell>
          <cell r="D8">
            <v>9.75</v>
          </cell>
        </row>
        <row r="10">
          <cell r="B10">
            <v>44.86</v>
          </cell>
          <cell r="C10">
            <v>21.53</v>
          </cell>
          <cell r="D10">
            <v>17.14</v>
          </cell>
        </row>
        <row r="11">
          <cell r="B11">
            <v>30.03</v>
          </cell>
          <cell r="C11">
            <v>42.18</v>
          </cell>
          <cell r="D11">
            <v>34.85</v>
          </cell>
        </row>
        <row r="12">
          <cell r="B12">
            <v>11.81</v>
          </cell>
          <cell r="C12">
            <v>17.600000000000001</v>
          </cell>
          <cell r="D12">
            <v>14.7</v>
          </cell>
        </row>
        <row r="13">
          <cell r="B13">
            <v>5.15</v>
          </cell>
          <cell r="C13">
            <v>9.15</v>
          </cell>
          <cell r="D13">
            <v>6.16</v>
          </cell>
        </row>
        <row r="14">
          <cell r="B14">
            <v>4.54</v>
          </cell>
          <cell r="C14">
            <v>18.2</v>
          </cell>
          <cell r="D14">
            <v>9.91</v>
          </cell>
        </row>
        <row r="15">
          <cell r="B15">
            <v>25.56</v>
          </cell>
          <cell r="C15">
            <v>25.94</v>
          </cell>
          <cell r="D15">
            <v>19.3</v>
          </cell>
        </row>
        <row r="16">
          <cell r="B16">
            <v>23.44</v>
          </cell>
          <cell r="C16">
            <v>25.35</v>
          </cell>
          <cell r="D16">
            <v>19.079999999999998</v>
          </cell>
        </row>
        <row r="17">
          <cell r="B17">
            <v>10.78</v>
          </cell>
          <cell r="C17">
            <v>17.82</v>
          </cell>
          <cell r="D17">
            <v>12.88</v>
          </cell>
        </row>
        <row r="18">
          <cell r="B18">
            <v>15.16</v>
          </cell>
          <cell r="C18">
            <v>30.96</v>
          </cell>
          <cell r="D18">
            <v>20.3</v>
          </cell>
        </row>
        <row r="19">
          <cell r="B19">
            <v>11.05</v>
          </cell>
          <cell r="C19">
            <v>18.72</v>
          </cell>
          <cell r="D19">
            <v>12.5</v>
          </cell>
        </row>
        <row r="20">
          <cell r="B20">
            <v>8.93</v>
          </cell>
          <cell r="C20">
            <v>14.11</v>
          </cell>
          <cell r="D20">
            <v>11.43</v>
          </cell>
        </row>
        <row r="21">
          <cell r="B21">
            <v>10.92</v>
          </cell>
          <cell r="C21">
            <v>17.27</v>
          </cell>
          <cell r="D21">
            <v>9.2200000000000006</v>
          </cell>
        </row>
        <row r="22">
          <cell r="B22">
            <v>6.85</v>
          </cell>
          <cell r="C22">
            <v>21.48</v>
          </cell>
          <cell r="D22">
            <v>10.17</v>
          </cell>
        </row>
        <row r="23">
          <cell r="B23">
            <v>8.9600000000000009</v>
          </cell>
          <cell r="C23">
            <v>25.18</v>
          </cell>
          <cell r="D23">
            <v>12.73</v>
          </cell>
        </row>
        <row r="24">
          <cell r="B24">
            <v>13.26</v>
          </cell>
          <cell r="C24">
            <v>24.47</v>
          </cell>
          <cell r="D24">
            <v>15.25</v>
          </cell>
        </row>
        <row r="25">
          <cell r="B25">
            <v>31.22</v>
          </cell>
          <cell r="C25">
            <v>28.31</v>
          </cell>
          <cell r="D25">
            <v>20.420000000000002</v>
          </cell>
        </row>
        <row r="26">
          <cell r="B26">
            <v>19.649999999999999</v>
          </cell>
          <cell r="C26">
            <v>27.89</v>
          </cell>
          <cell r="D26">
            <v>21.6</v>
          </cell>
        </row>
        <row r="27">
          <cell r="B27">
            <v>13.12</v>
          </cell>
          <cell r="C27">
            <v>24.38</v>
          </cell>
          <cell r="D27">
            <v>20.03</v>
          </cell>
        </row>
        <row r="28">
          <cell r="B28">
            <v>11.07</v>
          </cell>
          <cell r="C28">
            <v>8.61</v>
          </cell>
          <cell r="D28">
            <v>6.42</v>
          </cell>
        </row>
        <row r="29">
          <cell r="B29">
            <v>20.63</v>
          </cell>
          <cell r="C29">
            <v>12.73</v>
          </cell>
          <cell r="D29">
            <v>9.66</v>
          </cell>
        </row>
        <row r="30">
          <cell r="B30">
            <v>6.61</v>
          </cell>
          <cell r="C30">
            <v>8.27</v>
          </cell>
          <cell r="D30">
            <v>5.35</v>
          </cell>
        </row>
        <row r="31">
          <cell r="B31">
            <v>7.6</v>
          </cell>
          <cell r="C31">
            <v>5.67</v>
          </cell>
          <cell r="D31">
            <v>3.87</v>
          </cell>
        </row>
        <row r="32">
          <cell r="B32">
            <v>8.77</v>
          </cell>
          <cell r="C32">
            <v>5.7</v>
          </cell>
          <cell r="D32">
            <v>3.9</v>
          </cell>
        </row>
        <row r="33">
          <cell r="B33">
            <v>6.29</v>
          </cell>
          <cell r="C33">
            <v>6.82</v>
          </cell>
          <cell r="D33">
            <v>4.84</v>
          </cell>
        </row>
        <row r="35">
          <cell r="B35">
            <v>7.27</v>
          </cell>
          <cell r="C35">
            <v>9.94</v>
          </cell>
          <cell r="D35">
            <v>7.37</v>
          </cell>
        </row>
        <row r="36">
          <cell r="B36">
            <v>12.24</v>
          </cell>
          <cell r="C36">
            <v>15.43</v>
          </cell>
          <cell r="D36">
            <v>9.09</v>
          </cell>
        </row>
        <row r="37">
          <cell r="B37">
            <v>11.28</v>
          </cell>
          <cell r="C37">
            <v>12.77</v>
          </cell>
          <cell r="D37">
            <v>7.65</v>
          </cell>
        </row>
        <row r="38">
          <cell r="B38">
            <v>11.28</v>
          </cell>
          <cell r="C38">
            <v>9.35</v>
          </cell>
          <cell r="D38">
            <v>5.84</v>
          </cell>
        </row>
        <row r="39">
          <cell r="B39">
            <v>7.27</v>
          </cell>
          <cell r="C39">
            <v>5.48</v>
          </cell>
          <cell r="D39">
            <v>3.55</v>
          </cell>
        </row>
        <row r="40">
          <cell r="B40">
            <v>8.24</v>
          </cell>
          <cell r="C40">
            <v>8.9700000000000006</v>
          </cell>
          <cell r="D40">
            <v>6.18</v>
          </cell>
        </row>
        <row r="41">
          <cell r="B41">
            <v>1.17</v>
          </cell>
          <cell r="C41">
            <v>11.34</v>
          </cell>
          <cell r="D41">
            <v>5.6</v>
          </cell>
        </row>
        <row r="42">
          <cell r="B42">
            <v>2</v>
          </cell>
          <cell r="C42">
            <v>8.41</v>
          </cell>
          <cell r="D42">
            <v>4.25</v>
          </cell>
        </row>
        <row r="43">
          <cell r="B43">
            <v>5.61</v>
          </cell>
          <cell r="C43">
            <v>8.02</v>
          </cell>
          <cell r="D43">
            <v>4.68</v>
          </cell>
        </row>
        <row r="44">
          <cell r="B44">
            <v>6.94</v>
          </cell>
          <cell r="C44">
            <v>7.19</v>
          </cell>
          <cell r="D44">
            <v>3.88</v>
          </cell>
        </row>
        <row r="45">
          <cell r="B45">
            <v>19.72</v>
          </cell>
          <cell r="C45">
            <v>10.78</v>
          </cell>
          <cell r="D45">
            <v>6.88</v>
          </cell>
        </row>
        <row r="46">
          <cell r="B46">
            <v>12.14</v>
          </cell>
          <cell r="C46">
            <v>7.58</v>
          </cell>
          <cell r="D46">
            <v>4.8</v>
          </cell>
        </row>
        <row r="47">
          <cell r="B47">
            <v>6.14</v>
          </cell>
          <cell r="C47">
            <v>7.76</v>
          </cell>
          <cell r="D47">
            <v>5.12</v>
          </cell>
        </row>
        <row r="48">
          <cell r="B48">
            <v>3.28</v>
          </cell>
          <cell r="C48">
            <v>8.68</v>
          </cell>
          <cell r="D48">
            <v>5.65</v>
          </cell>
        </row>
        <row r="49">
          <cell r="B49">
            <v>6.87</v>
          </cell>
          <cell r="C49">
            <v>8.73</v>
          </cell>
          <cell r="D49">
            <v>4.96</v>
          </cell>
        </row>
        <row r="50">
          <cell r="B50">
            <v>8.6199999999999992</v>
          </cell>
          <cell r="C50">
            <v>10.6</v>
          </cell>
          <cell r="D50">
            <v>6.13</v>
          </cell>
        </row>
        <row r="51">
          <cell r="B51">
            <v>11.33</v>
          </cell>
          <cell r="C51">
            <v>12.28</v>
          </cell>
          <cell r="D51">
            <v>6.73</v>
          </cell>
        </row>
        <row r="52">
          <cell r="B52">
            <v>6.26</v>
          </cell>
          <cell r="C52">
            <v>8.56</v>
          </cell>
          <cell r="D52">
            <v>5.09</v>
          </cell>
        </row>
        <row r="53">
          <cell r="B53">
            <v>3.75</v>
          </cell>
          <cell r="C53">
            <v>15.47</v>
          </cell>
          <cell r="D53">
            <v>7.24</v>
          </cell>
        </row>
        <row r="54">
          <cell r="B54">
            <v>2.4700000000000002</v>
          </cell>
          <cell r="C54">
            <v>11.22</v>
          </cell>
          <cell r="D54">
            <v>6.11</v>
          </cell>
        </row>
        <row r="55">
          <cell r="B55">
            <v>2.99</v>
          </cell>
          <cell r="C55">
            <v>11.41</v>
          </cell>
          <cell r="D55">
            <v>6.92</v>
          </cell>
        </row>
        <row r="56">
          <cell r="B56">
            <v>9.08</v>
          </cell>
          <cell r="C56">
            <v>12.7</v>
          </cell>
          <cell r="D56">
            <v>5.95</v>
          </cell>
        </row>
        <row r="57">
          <cell r="B57">
            <v>9.56</v>
          </cell>
          <cell r="C57">
            <v>9.2799999999999994</v>
          </cell>
          <cell r="D57">
            <v>5.39</v>
          </cell>
        </row>
        <row r="58">
          <cell r="B58">
            <v>15.75</v>
          </cell>
          <cell r="C58">
            <v>15.08</v>
          </cell>
          <cell r="D58">
            <v>8.75</v>
          </cell>
        </row>
        <row r="60">
          <cell r="B60">
            <v>15.75</v>
          </cell>
          <cell r="C60">
            <v>16.48</v>
          </cell>
          <cell r="D60">
            <v>7.99</v>
          </cell>
        </row>
        <row r="61">
          <cell r="B61">
            <v>21.87</v>
          </cell>
          <cell r="C61">
            <v>16.12</v>
          </cell>
          <cell r="D61">
            <v>8.15</v>
          </cell>
        </row>
        <row r="62">
          <cell r="B62">
            <v>16.87</v>
          </cell>
          <cell r="C62">
            <v>20.079999999999998</v>
          </cell>
          <cell r="D62">
            <v>12.76</v>
          </cell>
        </row>
        <row r="63">
          <cell r="B63">
            <v>12.39</v>
          </cell>
          <cell r="C63">
            <v>14.16</v>
          </cell>
          <cell r="D63">
            <v>8.75</v>
          </cell>
        </row>
        <row r="64">
          <cell r="B64">
            <v>18.07</v>
          </cell>
          <cell r="C64">
            <v>16.37</v>
          </cell>
          <cell r="D64">
            <v>9.5399999999999991</v>
          </cell>
        </row>
        <row r="65">
          <cell r="B65">
            <v>6.78</v>
          </cell>
          <cell r="C65">
            <v>10.23</v>
          </cell>
          <cell r="D65">
            <v>5.87</v>
          </cell>
        </row>
        <row r="66">
          <cell r="B66">
            <v>5.98</v>
          </cell>
          <cell r="C66">
            <v>8.68</v>
          </cell>
          <cell r="D66">
            <v>5.13</v>
          </cell>
        </row>
        <row r="67">
          <cell r="B67">
            <v>2.88</v>
          </cell>
          <cell r="C67">
            <v>5.87</v>
          </cell>
          <cell r="D67">
            <v>2.79</v>
          </cell>
        </row>
        <row r="68">
          <cell r="B68">
            <v>3.82</v>
          </cell>
          <cell r="C68">
            <v>5.84</v>
          </cell>
          <cell r="D68">
            <v>3.75</v>
          </cell>
        </row>
        <row r="69">
          <cell r="B69">
            <v>1.37</v>
          </cell>
          <cell r="C69">
            <v>10.81</v>
          </cell>
          <cell r="D69">
            <v>6.51</v>
          </cell>
        </row>
        <row r="70">
          <cell r="B70">
            <v>6.01</v>
          </cell>
          <cell r="C70">
            <v>12.11</v>
          </cell>
          <cell r="D70">
            <v>6.38</v>
          </cell>
        </row>
        <row r="71">
          <cell r="B71">
            <v>8.57</v>
          </cell>
          <cell r="C71">
            <v>16.440000000000001</v>
          </cell>
          <cell r="D71">
            <v>9.75</v>
          </cell>
        </row>
        <row r="72">
          <cell r="B72">
            <v>7.49</v>
          </cell>
          <cell r="C72">
            <v>7.78</v>
          </cell>
          <cell r="D72">
            <v>4.28</v>
          </cell>
        </row>
        <row r="73">
          <cell r="B73">
            <v>5.19</v>
          </cell>
          <cell r="C73">
            <v>13.24</v>
          </cell>
          <cell r="D73">
            <v>7.7</v>
          </cell>
        </row>
        <row r="74">
          <cell r="B74">
            <v>5.31</v>
          </cell>
          <cell r="C74">
            <v>15.78</v>
          </cell>
          <cell r="D74">
            <v>9.76</v>
          </cell>
        </row>
        <row r="75">
          <cell r="B75">
            <v>7.35</v>
          </cell>
          <cell r="C75">
            <v>15.38</v>
          </cell>
          <cell r="D75">
            <v>11.91</v>
          </cell>
        </row>
        <row r="76">
          <cell r="B76">
            <v>10.08</v>
          </cell>
          <cell r="C76">
            <v>15.7</v>
          </cell>
          <cell r="D76">
            <v>12.33</v>
          </cell>
        </row>
        <row r="77">
          <cell r="B77">
            <v>15.79</v>
          </cell>
          <cell r="C77">
            <v>15.08</v>
          </cell>
          <cell r="D77">
            <v>11.49</v>
          </cell>
        </row>
        <row r="78">
          <cell r="B78">
            <v>13.33</v>
          </cell>
          <cell r="C78">
            <v>12.7</v>
          </cell>
          <cell r="D78">
            <v>9.5299999999999994</v>
          </cell>
        </row>
        <row r="79">
          <cell r="B79">
            <v>9.66</v>
          </cell>
          <cell r="C79">
            <v>10.34</v>
          </cell>
          <cell r="D79">
            <v>7.8</v>
          </cell>
        </row>
        <row r="80">
          <cell r="B80">
            <v>13.08</v>
          </cell>
          <cell r="C80">
            <v>15.6</v>
          </cell>
          <cell r="D80">
            <v>12.44</v>
          </cell>
        </row>
        <row r="81">
          <cell r="B81">
            <v>7.85</v>
          </cell>
          <cell r="C81">
            <v>5.89</v>
          </cell>
          <cell r="D81">
            <v>3.89</v>
          </cell>
        </row>
        <row r="82">
          <cell r="B82">
            <v>5.41</v>
          </cell>
          <cell r="C82">
            <v>8.52</v>
          </cell>
          <cell r="D82">
            <v>4.07</v>
          </cell>
        </row>
        <row r="83">
          <cell r="B83">
            <v>1.04</v>
          </cell>
          <cell r="C83">
            <v>9.56</v>
          </cell>
          <cell r="D83">
            <v>5.05</v>
          </cell>
        </row>
        <row r="85">
          <cell r="B85">
            <v>5.04</v>
          </cell>
          <cell r="C85">
            <v>5.5</v>
          </cell>
          <cell r="D85">
            <v>2.37</v>
          </cell>
        </row>
        <row r="86">
          <cell r="B86">
            <v>9.01</v>
          </cell>
          <cell r="C86">
            <v>7.97</v>
          </cell>
          <cell r="D86">
            <v>4.32</v>
          </cell>
        </row>
        <row r="87">
          <cell r="B87">
            <v>29.85</v>
          </cell>
          <cell r="C87">
            <v>22.83</v>
          </cell>
          <cell r="D87">
            <v>14.38</v>
          </cell>
        </row>
        <row r="88">
          <cell r="B88">
            <v>15.21</v>
          </cell>
          <cell r="C88">
            <v>17.7</v>
          </cell>
          <cell r="D88">
            <v>12.06</v>
          </cell>
        </row>
        <row r="89">
          <cell r="B89">
            <v>2.1</v>
          </cell>
          <cell r="C89">
            <v>3.74</v>
          </cell>
          <cell r="D89">
            <v>1.67</v>
          </cell>
        </row>
        <row r="90">
          <cell r="B90">
            <v>-0.43</v>
          </cell>
          <cell r="C90">
            <v>7.02</v>
          </cell>
          <cell r="D90">
            <v>3.61</v>
          </cell>
        </row>
        <row r="91">
          <cell r="B91">
            <v>2.35</v>
          </cell>
          <cell r="C91">
            <v>4.82</v>
          </cell>
          <cell r="D91">
            <v>2.74</v>
          </cell>
        </row>
        <row r="92">
          <cell r="B92">
            <v>7.73</v>
          </cell>
          <cell r="C92">
            <v>8.73</v>
          </cell>
          <cell r="D92">
            <v>4.8600000000000003</v>
          </cell>
        </row>
        <row r="93">
          <cell r="B93">
            <v>17.48</v>
          </cell>
          <cell r="C93">
            <v>7.34</v>
          </cell>
          <cell r="D93">
            <v>5.6</v>
          </cell>
        </row>
        <row r="94">
          <cell r="B94">
            <v>4.8499999999999996</v>
          </cell>
          <cell r="C94">
            <v>7.61</v>
          </cell>
          <cell r="D94">
            <v>3.78</v>
          </cell>
        </row>
        <row r="95">
          <cell r="B95">
            <v>3.35</v>
          </cell>
          <cell r="C95">
            <v>4.2699999999999996</v>
          </cell>
          <cell r="D95">
            <v>2.4</v>
          </cell>
        </row>
        <row r="96">
          <cell r="B96">
            <v>1.4</v>
          </cell>
          <cell r="C96">
            <v>3.06</v>
          </cell>
          <cell r="D96">
            <v>1.31</v>
          </cell>
        </row>
        <row r="97">
          <cell r="B97">
            <v>-0.1</v>
          </cell>
          <cell r="C97">
            <v>9.23</v>
          </cell>
          <cell r="D97">
            <v>4.67</v>
          </cell>
        </row>
        <row r="98">
          <cell r="B98">
            <v>4.2</v>
          </cell>
          <cell r="C98">
            <v>9.01</v>
          </cell>
          <cell r="D98">
            <v>4.55</v>
          </cell>
        </row>
        <row r="99">
          <cell r="B99">
            <v>9.66</v>
          </cell>
          <cell r="C99">
            <v>6.67</v>
          </cell>
          <cell r="D99">
            <v>3.64</v>
          </cell>
        </row>
        <row r="100">
          <cell r="B100">
            <v>8.84</v>
          </cell>
          <cell r="C100">
            <v>3.76</v>
          </cell>
          <cell r="D100">
            <v>2.4700000000000002</v>
          </cell>
        </row>
        <row r="101">
          <cell r="B101">
            <v>8.4499999999999993</v>
          </cell>
          <cell r="C101">
            <v>6.42</v>
          </cell>
          <cell r="D101">
            <v>3.63</v>
          </cell>
        </row>
        <row r="102">
          <cell r="B102">
            <v>5.07</v>
          </cell>
          <cell r="C102">
            <v>4.41</v>
          </cell>
          <cell r="D102">
            <v>2</v>
          </cell>
        </row>
        <row r="103">
          <cell r="B103">
            <v>6.46</v>
          </cell>
          <cell r="C103">
            <v>6.07</v>
          </cell>
          <cell r="D103">
            <v>3.55</v>
          </cell>
        </row>
        <row r="104">
          <cell r="B104">
            <v>2.92</v>
          </cell>
          <cell r="C104">
            <v>5.4</v>
          </cell>
          <cell r="D104">
            <v>2.76</v>
          </cell>
        </row>
        <row r="105">
          <cell r="B105">
            <v>3.89</v>
          </cell>
          <cell r="C105">
            <v>3.94</v>
          </cell>
          <cell r="D105">
            <v>2.25</v>
          </cell>
        </row>
        <row r="106">
          <cell r="B106">
            <v>6.05</v>
          </cell>
          <cell r="C106">
            <v>6.16</v>
          </cell>
          <cell r="D106">
            <v>3.57</v>
          </cell>
        </row>
        <row r="107">
          <cell r="B107">
            <v>5.44</v>
          </cell>
          <cell r="C107">
            <v>7.47</v>
          </cell>
          <cell r="D107">
            <v>4.1500000000000004</v>
          </cell>
        </row>
        <row r="108">
          <cell r="B108">
            <v>4.53</v>
          </cell>
          <cell r="C108">
            <v>7.94</v>
          </cell>
          <cell r="D108">
            <v>3.02</v>
          </cell>
        </row>
        <row r="109">
          <cell r="B109">
            <v>4.78</v>
          </cell>
          <cell r="C109">
            <v>11.54</v>
          </cell>
          <cell r="D109">
            <v>5.21</v>
          </cell>
        </row>
        <row r="110">
          <cell r="B110">
            <v>3.97</v>
          </cell>
          <cell r="C110">
            <v>4.91</v>
          </cell>
          <cell r="D110">
            <v>2.62</v>
          </cell>
        </row>
        <row r="111">
          <cell r="B111">
            <v>4.8899999999999997</v>
          </cell>
          <cell r="C111">
            <v>9.8699999999999992</v>
          </cell>
          <cell r="D111">
            <v>5.04</v>
          </cell>
        </row>
        <row r="112">
          <cell r="B112">
            <v>10.97</v>
          </cell>
          <cell r="C112">
            <v>8.56</v>
          </cell>
          <cell r="D112">
            <v>4.74</v>
          </cell>
        </row>
        <row r="113">
          <cell r="B113">
            <v>15.57</v>
          </cell>
          <cell r="C113">
            <v>10.73</v>
          </cell>
          <cell r="D113">
            <v>5.22</v>
          </cell>
        </row>
        <row r="114">
          <cell r="B114">
            <v>7.43</v>
          </cell>
          <cell r="C114">
            <v>5.96</v>
          </cell>
          <cell r="D114">
            <v>3.22</v>
          </cell>
        </row>
        <row r="115">
          <cell r="B115">
            <v>6.09</v>
          </cell>
          <cell r="C115">
            <v>4.88</v>
          </cell>
          <cell r="D115">
            <v>2.76</v>
          </cell>
        </row>
        <row r="116">
          <cell r="B116">
            <v>8.32</v>
          </cell>
          <cell r="C116">
            <v>6.21</v>
          </cell>
          <cell r="D116">
            <v>3.05</v>
          </cell>
        </row>
        <row r="117">
          <cell r="B117">
            <v>3.84</v>
          </cell>
          <cell r="C117">
            <v>4.3899999999999997</v>
          </cell>
          <cell r="D117">
            <v>2.31</v>
          </cell>
        </row>
        <row r="118">
          <cell r="B118">
            <v>2.34</v>
          </cell>
          <cell r="C118">
            <v>4.75</v>
          </cell>
          <cell r="D118">
            <v>2.38</v>
          </cell>
        </row>
        <row r="119">
          <cell r="B119">
            <v>4.53</v>
          </cell>
          <cell r="C119">
            <v>4.2</v>
          </cell>
          <cell r="D119">
            <v>1.86</v>
          </cell>
        </row>
        <row r="120">
          <cell r="B120">
            <v>5.0199999999999996</v>
          </cell>
          <cell r="C120">
            <v>6.58</v>
          </cell>
          <cell r="D120">
            <v>2.7</v>
          </cell>
        </row>
        <row r="121">
          <cell r="B121">
            <v>6.61</v>
          </cell>
          <cell r="C121">
            <v>5.0999999999999996</v>
          </cell>
          <cell r="D121">
            <v>2.23</v>
          </cell>
        </row>
        <row r="122">
          <cell r="B122">
            <v>7.08</v>
          </cell>
          <cell r="C122">
            <v>7.18</v>
          </cell>
          <cell r="D122">
            <v>3.49</v>
          </cell>
        </row>
        <row r="123">
          <cell r="B123">
            <v>10.24</v>
          </cell>
          <cell r="C123">
            <v>9.85</v>
          </cell>
          <cell r="D123">
            <v>4.43</v>
          </cell>
        </row>
        <row r="124">
          <cell r="B124">
            <v>4.45</v>
          </cell>
          <cell r="C124">
            <v>6.39</v>
          </cell>
          <cell r="D124">
            <v>3.18</v>
          </cell>
        </row>
        <row r="125">
          <cell r="B125">
            <v>3.63</v>
          </cell>
          <cell r="C125">
            <v>4.21</v>
          </cell>
          <cell r="D125">
            <v>2.11</v>
          </cell>
        </row>
        <row r="126">
          <cell r="B126">
            <v>5.14</v>
          </cell>
          <cell r="C126">
            <v>5.56</v>
          </cell>
          <cell r="D126">
            <v>3.26</v>
          </cell>
        </row>
        <row r="127">
          <cell r="B127">
            <v>4.59</v>
          </cell>
          <cell r="C127">
            <v>7.82</v>
          </cell>
          <cell r="D127">
            <v>2.77</v>
          </cell>
        </row>
        <row r="128">
          <cell r="B128">
            <v>5.61</v>
          </cell>
          <cell r="C128">
            <v>4.58</v>
          </cell>
          <cell r="D128">
            <v>1.63</v>
          </cell>
        </row>
        <row r="129">
          <cell r="B129">
            <v>7.71</v>
          </cell>
          <cell r="C129">
            <v>7.33</v>
          </cell>
          <cell r="D129">
            <v>2.9</v>
          </cell>
        </row>
        <row r="130">
          <cell r="B130">
            <v>9.9</v>
          </cell>
          <cell r="C130">
            <v>6.52</v>
          </cell>
          <cell r="D130">
            <v>2.31</v>
          </cell>
        </row>
        <row r="131">
          <cell r="B131">
            <v>10.18</v>
          </cell>
          <cell r="C131">
            <v>6.57</v>
          </cell>
          <cell r="D131">
            <v>3.89</v>
          </cell>
        </row>
        <row r="132">
          <cell r="B132">
            <v>10.17</v>
          </cell>
          <cell r="C132">
            <v>13.66</v>
          </cell>
          <cell r="D132">
            <v>9.01</v>
          </cell>
        </row>
        <row r="133">
          <cell r="B133">
            <v>18.2</v>
          </cell>
          <cell r="C133">
            <v>18.670000000000002</v>
          </cell>
          <cell r="D133">
            <v>11.65</v>
          </cell>
        </row>
        <row r="134">
          <cell r="B134">
            <v>20.92</v>
          </cell>
          <cell r="C134">
            <v>18</v>
          </cell>
          <cell r="D134">
            <v>12.93</v>
          </cell>
        </row>
        <row r="135">
          <cell r="B135">
            <v>16.77</v>
          </cell>
          <cell r="C135">
            <v>25.81</v>
          </cell>
          <cell r="D135">
            <v>19.02</v>
          </cell>
        </row>
        <row r="136">
          <cell r="B136">
            <v>12.13</v>
          </cell>
          <cell r="C136">
            <v>18.559999999999999</v>
          </cell>
          <cell r="D136">
            <v>12.68</v>
          </cell>
        </row>
        <row r="137">
          <cell r="B137">
            <v>9.9499999999999993</v>
          </cell>
          <cell r="C137">
            <v>16.68</v>
          </cell>
          <cell r="D137">
            <v>10.89</v>
          </cell>
        </row>
        <row r="138">
          <cell r="B138">
            <v>8.5500000000000007</v>
          </cell>
          <cell r="C138">
            <v>22.66</v>
          </cell>
          <cell r="D138">
            <v>16.79</v>
          </cell>
        </row>
        <row r="139">
          <cell r="B139">
            <v>3.58</v>
          </cell>
          <cell r="C139">
            <v>12.77</v>
          </cell>
          <cell r="D139">
            <v>8.82</v>
          </cell>
        </row>
        <row r="140">
          <cell r="B140">
            <v>10.07</v>
          </cell>
          <cell r="C140">
            <v>7.55</v>
          </cell>
          <cell r="D140">
            <v>5.38</v>
          </cell>
        </row>
        <row r="141">
          <cell r="B141">
            <v>11.17</v>
          </cell>
          <cell r="C141">
            <v>7.17</v>
          </cell>
          <cell r="D141">
            <v>3.97</v>
          </cell>
        </row>
        <row r="142">
          <cell r="B142">
            <v>9.69</v>
          </cell>
          <cell r="C142">
            <v>6.62</v>
          </cell>
          <cell r="D142">
            <v>3.83</v>
          </cell>
        </row>
        <row r="143">
          <cell r="B143">
            <v>1.81</v>
          </cell>
          <cell r="C143">
            <v>12.29</v>
          </cell>
          <cell r="D143">
            <v>6.12</v>
          </cell>
        </row>
        <row r="144">
          <cell r="B144">
            <v>1.43</v>
          </cell>
          <cell r="C144">
            <v>7.83</v>
          </cell>
          <cell r="D144">
            <v>3.85</v>
          </cell>
        </row>
        <row r="145">
          <cell r="B145">
            <v>0.56999999999999995</v>
          </cell>
          <cell r="C145">
            <v>5.78</v>
          </cell>
          <cell r="D145">
            <v>3.34</v>
          </cell>
        </row>
        <row r="146">
          <cell r="B146">
            <v>1.23</v>
          </cell>
          <cell r="C146">
            <v>7.13</v>
          </cell>
          <cell r="D146">
            <v>4.2300000000000004</v>
          </cell>
        </row>
        <row r="147">
          <cell r="B147">
            <v>8.8000000000000007</v>
          </cell>
          <cell r="C147">
            <v>7.39</v>
          </cell>
          <cell r="D147">
            <v>4.66</v>
          </cell>
        </row>
        <row r="148">
          <cell r="B148">
            <v>2.38</v>
          </cell>
          <cell r="C148">
            <v>3.07</v>
          </cell>
          <cell r="D148">
            <v>1.47</v>
          </cell>
        </row>
        <row r="149">
          <cell r="B149">
            <v>4.99</v>
          </cell>
          <cell r="C149">
            <v>8.42</v>
          </cell>
          <cell r="D149">
            <v>4.49</v>
          </cell>
        </row>
        <row r="150">
          <cell r="B150">
            <v>15.07</v>
          </cell>
          <cell r="C150">
            <v>7.39</v>
          </cell>
          <cell r="D150">
            <v>3.95</v>
          </cell>
        </row>
        <row r="151">
          <cell r="B151">
            <v>5.16</v>
          </cell>
          <cell r="C151">
            <v>6.66</v>
          </cell>
          <cell r="D151">
            <v>3.15</v>
          </cell>
        </row>
        <row r="152">
          <cell r="B152">
            <v>3.09</v>
          </cell>
          <cell r="C152">
            <v>6.17</v>
          </cell>
          <cell r="D152">
            <v>3.17</v>
          </cell>
        </row>
        <row r="153">
          <cell r="B153">
            <v>6.05</v>
          </cell>
          <cell r="C153">
            <v>6.48</v>
          </cell>
          <cell r="D153">
            <v>3.95</v>
          </cell>
        </row>
        <row r="154">
          <cell r="B154">
            <v>11</v>
          </cell>
          <cell r="C154">
            <v>9.4600000000000009</v>
          </cell>
          <cell r="D154">
            <v>4.57</v>
          </cell>
        </row>
        <row r="155">
          <cell r="B155">
            <v>9.08</v>
          </cell>
          <cell r="C155">
            <v>9.9499999999999993</v>
          </cell>
          <cell r="D155">
            <v>3.5</v>
          </cell>
        </row>
        <row r="156">
          <cell r="B156">
            <v>4.1500000000000004</v>
          </cell>
          <cell r="C156">
            <v>5.37</v>
          </cell>
          <cell r="D156">
            <v>2.2599999999999998</v>
          </cell>
        </row>
        <row r="157">
          <cell r="B157">
            <v>2.61</v>
          </cell>
          <cell r="C157">
            <v>8.07</v>
          </cell>
          <cell r="D157">
            <v>3.94</v>
          </cell>
        </row>
        <row r="158">
          <cell r="B158">
            <v>3.51</v>
          </cell>
          <cell r="C158">
            <v>12.64</v>
          </cell>
          <cell r="D158">
            <v>6.43</v>
          </cell>
        </row>
        <row r="159">
          <cell r="B159">
            <v>1.99</v>
          </cell>
          <cell r="C159">
            <v>9.0500000000000007</v>
          </cell>
          <cell r="D159">
            <v>4.82</v>
          </cell>
        </row>
        <row r="160">
          <cell r="B160">
            <v>2.73</v>
          </cell>
          <cell r="C160">
            <v>5.57</v>
          </cell>
          <cell r="D160">
            <v>3.29</v>
          </cell>
        </row>
        <row r="161">
          <cell r="B161">
            <v>2.06</v>
          </cell>
          <cell r="C161">
            <v>3.81</v>
          </cell>
          <cell r="D161">
            <v>2.06</v>
          </cell>
        </row>
        <row r="162">
          <cell r="B162">
            <v>1.8</v>
          </cell>
          <cell r="C162">
            <v>3.19</v>
          </cell>
          <cell r="D162">
            <v>1.35</v>
          </cell>
        </row>
        <row r="163">
          <cell r="B163">
            <v>4.25</v>
          </cell>
          <cell r="C163">
            <v>8.34</v>
          </cell>
          <cell r="D163">
            <v>4.1900000000000004</v>
          </cell>
        </row>
        <row r="164">
          <cell r="B164">
            <v>9.92</v>
          </cell>
          <cell r="C164">
            <v>10.76</v>
          </cell>
          <cell r="D164">
            <v>5.17</v>
          </cell>
        </row>
        <row r="165">
          <cell r="B165">
            <v>5.1100000000000003</v>
          </cell>
          <cell r="C165">
            <v>7.97</v>
          </cell>
          <cell r="D165">
            <v>3.46</v>
          </cell>
        </row>
        <row r="166">
          <cell r="B166">
            <v>2.31</v>
          </cell>
          <cell r="C166">
            <v>12.02</v>
          </cell>
          <cell r="D166">
            <v>6.78</v>
          </cell>
        </row>
        <row r="167">
          <cell r="B167">
            <v>0.72</v>
          </cell>
          <cell r="C167">
            <v>4.8899999999999997</v>
          </cell>
          <cell r="D167">
            <v>2.97</v>
          </cell>
        </row>
        <row r="168">
          <cell r="B168">
            <v>29.78</v>
          </cell>
          <cell r="C168">
            <v>13.73</v>
          </cell>
          <cell r="D168">
            <v>6.62</v>
          </cell>
        </row>
        <row r="169">
          <cell r="B169">
            <v>23.24</v>
          </cell>
          <cell r="C169">
            <v>13.93</v>
          </cell>
          <cell r="D169">
            <v>9.0399999999999991</v>
          </cell>
        </row>
        <row r="170">
          <cell r="B170">
            <v>17.7</v>
          </cell>
          <cell r="C170">
            <v>19.05</v>
          </cell>
          <cell r="D170">
            <v>13.4</v>
          </cell>
        </row>
        <row r="171">
          <cell r="B171">
            <v>18.13</v>
          </cell>
          <cell r="C171">
            <v>23.43</v>
          </cell>
          <cell r="D171">
            <v>14.98</v>
          </cell>
        </row>
        <row r="172">
          <cell r="B172">
            <v>12.83</v>
          </cell>
          <cell r="C172">
            <v>13.81</v>
          </cell>
          <cell r="D172">
            <v>7.4</v>
          </cell>
        </row>
        <row r="173">
          <cell r="B173">
            <v>6.16</v>
          </cell>
          <cell r="C173">
            <v>13.03</v>
          </cell>
          <cell r="D173">
            <v>6.42</v>
          </cell>
        </row>
        <row r="174">
          <cell r="B174">
            <v>8.81</v>
          </cell>
          <cell r="C174">
            <v>11.57</v>
          </cell>
          <cell r="D174">
            <v>7.09</v>
          </cell>
        </row>
        <row r="175">
          <cell r="B175">
            <v>18.170000000000002</v>
          </cell>
          <cell r="C175">
            <v>19.97</v>
          </cell>
          <cell r="D175">
            <v>14.38</v>
          </cell>
        </row>
        <row r="176">
          <cell r="B176">
            <v>8.26</v>
          </cell>
          <cell r="C176">
            <v>12.34</v>
          </cell>
          <cell r="D176">
            <v>7.84</v>
          </cell>
        </row>
        <row r="177">
          <cell r="B177">
            <v>15.02</v>
          </cell>
          <cell r="C177">
            <v>8.4</v>
          </cell>
          <cell r="D177">
            <v>4.49</v>
          </cell>
        </row>
        <row r="178">
          <cell r="B178">
            <v>13.4</v>
          </cell>
          <cell r="C178">
            <v>4.67</v>
          </cell>
          <cell r="D178">
            <v>2.61</v>
          </cell>
        </row>
        <row r="179">
          <cell r="B179">
            <v>10.32</v>
          </cell>
          <cell r="C179">
            <v>5.5</v>
          </cell>
          <cell r="D179">
            <v>3.18</v>
          </cell>
        </row>
        <row r="180">
          <cell r="B180">
            <v>16.989999999999998</v>
          </cell>
          <cell r="C180">
            <v>12.65</v>
          </cell>
          <cell r="D180">
            <v>9.02</v>
          </cell>
        </row>
        <row r="181">
          <cell r="B181">
            <v>13.36</v>
          </cell>
          <cell r="C181">
            <v>11.9</v>
          </cell>
          <cell r="D181">
            <v>9.23</v>
          </cell>
        </row>
        <row r="182">
          <cell r="B182">
            <v>20.77</v>
          </cell>
          <cell r="C182">
            <v>12.51</v>
          </cell>
          <cell r="D182">
            <v>9.5299999999999994</v>
          </cell>
        </row>
        <row r="183">
          <cell r="B183">
            <v>19.61</v>
          </cell>
          <cell r="C183">
            <v>12.73</v>
          </cell>
          <cell r="D183">
            <v>5.72</v>
          </cell>
        </row>
        <row r="184">
          <cell r="B184">
            <v>15.28</v>
          </cell>
          <cell r="C184">
            <v>6.16</v>
          </cell>
          <cell r="D184">
            <v>3.55</v>
          </cell>
        </row>
        <row r="185">
          <cell r="B185">
            <v>18.170000000000002</v>
          </cell>
          <cell r="C185">
            <v>8.24</v>
          </cell>
          <cell r="D185">
            <v>4.46</v>
          </cell>
        </row>
        <row r="186">
          <cell r="B186">
            <v>14.5</v>
          </cell>
          <cell r="C186">
            <v>7.2</v>
          </cell>
          <cell r="D186">
            <v>4.18</v>
          </cell>
        </row>
        <row r="187">
          <cell r="B187">
            <v>9.74</v>
          </cell>
          <cell r="C187">
            <v>7.08</v>
          </cell>
          <cell r="D187">
            <v>4.96</v>
          </cell>
        </row>
        <row r="188">
          <cell r="B188">
            <v>15.44</v>
          </cell>
          <cell r="C188">
            <v>10.06</v>
          </cell>
          <cell r="D188">
            <v>8.2799999999999994</v>
          </cell>
        </row>
        <row r="189">
          <cell r="B189">
            <v>11.58</v>
          </cell>
          <cell r="C189">
            <v>8.26</v>
          </cell>
          <cell r="D189">
            <v>5.65</v>
          </cell>
        </row>
        <row r="190">
          <cell r="B190">
            <v>7.48</v>
          </cell>
          <cell r="C190">
            <v>5.75</v>
          </cell>
          <cell r="D190">
            <v>3.34</v>
          </cell>
        </row>
        <row r="191">
          <cell r="B191">
            <v>19.37</v>
          </cell>
          <cell r="C191">
            <v>12.48</v>
          </cell>
          <cell r="D191">
            <v>7.45</v>
          </cell>
        </row>
        <row r="192">
          <cell r="B192">
            <v>13.18</v>
          </cell>
          <cell r="C192">
            <v>5.55</v>
          </cell>
          <cell r="D192">
            <v>3.61</v>
          </cell>
        </row>
        <row r="193">
          <cell r="B193">
            <v>8.77</v>
          </cell>
          <cell r="C193">
            <v>7.12</v>
          </cell>
          <cell r="D193">
            <v>3.95</v>
          </cell>
        </row>
        <row r="194">
          <cell r="B194">
            <v>8.31</v>
          </cell>
          <cell r="C194">
            <v>6.77</v>
          </cell>
          <cell r="D194">
            <v>4.51</v>
          </cell>
        </row>
        <row r="195">
          <cell r="B195">
            <v>13.01</v>
          </cell>
          <cell r="C195">
            <v>8.6</v>
          </cell>
          <cell r="D195">
            <v>6.55</v>
          </cell>
        </row>
        <row r="196">
          <cell r="B196">
            <v>9.18</v>
          </cell>
          <cell r="C196">
            <v>6.02</v>
          </cell>
          <cell r="D196">
            <v>3.71</v>
          </cell>
        </row>
        <row r="197">
          <cell r="B197">
            <v>9.7100000000000009</v>
          </cell>
          <cell r="C197">
            <v>6.7</v>
          </cell>
          <cell r="D197">
            <v>3.45</v>
          </cell>
        </row>
        <row r="198">
          <cell r="B198">
            <v>17.260000000000002</v>
          </cell>
          <cell r="C198">
            <v>13.46</v>
          </cell>
          <cell r="D198">
            <v>8.35</v>
          </cell>
        </row>
        <row r="199">
          <cell r="B199">
            <v>32.880000000000003</v>
          </cell>
          <cell r="C199">
            <v>14.21</v>
          </cell>
          <cell r="D199">
            <v>9.9</v>
          </cell>
        </row>
        <row r="200">
          <cell r="B200">
            <v>38.03</v>
          </cell>
          <cell r="C200">
            <v>19.28</v>
          </cell>
          <cell r="D200">
            <v>14.94</v>
          </cell>
        </row>
        <row r="201">
          <cell r="B201">
            <v>14.29</v>
          </cell>
          <cell r="C201">
            <v>9.3000000000000007</v>
          </cell>
          <cell r="D201">
            <v>6.64</v>
          </cell>
        </row>
        <row r="202">
          <cell r="B202">
            <v>29.67</v>
          </cell>
          <cell r="C202">
            <v>19.21</v>
          </cell>
          <cell r="D202">
            <v>16.260000000000002</v>
          </cell>
        </row>
        <row r="203">
          <cell r="B203">
            <v>11.54</v>
          </cell>
          <cell r="C203">
            <v>11.15</v>
          </cell>
          <cell r="D203">
            <v>7.25</v>
          </cell>
        </row>
        <row r="204">
          <cell r="B204">
            <v>8.26</v>
          </cell>
          <cell r="C204">
            <v>10.59</v>
          </cell>
          <cell r="D204">
            <v>5.75</v>
          </cell>
        </row>
        <row r="205">
          <cell r="B205">
            <v>10.74</v>
          </cell>
          <cell r="C205">
            <v>7.49</v>
          </cell>
          <cell r="D205">
            <v>4.1900000000000004</v>
          </cell>
        </row>
        <row r="206">
          <cell r="B206">
            <v>13.06</v>
          </cell>
          <cell r="C206">
            <v>13.08</v>
          </cell>
          <cell r="D206">
            <v>6.53</v>
          </cell>
        </row>
        <row r="207">
          <cell r="B207">
            <v>11.45</v>
          </cell>
          <cell r="C207">
            <v>10.97</v>
          </cell>
          <cell r="D207">
            <v>5.41</v>
          </cell>
        </row>
        <row r="208">
          <cell r="B208">
            <v>5.59</v>
          </cell>
          <cell r="C208">
            <v>11.08</v>
          </cell>
          <cell r="D208">
            <v>6.32</v>
          </cell>
        </row>
        <row r="209">
          <cell r="B209">
            <v>3.8</v>
          </cell>
          <cell r="C209">
            <v>8.07</v>
          </cell>
          <cell r="D209">
            <v>4.8899999999999997</v>
          </cell>
        </row>
        <row r="210">
          <cell r="B210">
            <v>5.64</v>
          </cell>
          <cell r="C210">
            <v>10.42</v>
          </cell>
          <cell r="D210">
            <v>6.66</v>
          </cell>
        </row>
        <row r="211">
          <cell r="B211">
            <v>8.44</v>
          </cell>
          <cell r="C211">
            <v>10.92</v>
          </cell>
          <cell r="D211">
            <v>5.95</v>
          </cell>
        </row>
        <row r="212">
          <cell r="B212">
            <v>7.94</v>
          </cell>
          <cell r="C212">
            <v>11.5</v>
          </cell>
          <cell r="D212">
            <v>6.14</v>
          </cell>
        </row>
        <row r="213">
          <cell r="B213">
            <v>6.94</v>
          </cell>
          <cell r="C213">
            <v>6.28</v>
          </cell>
          <cell r="D213">
            <v>3.94</v>
          </cell>
        </row>
        <row r="214">
          <cell r="B214">
            <v>14.53</v>
          </cell>
          <cell r="C214">
            <v>12.06</v>
          </cell>
          <cell r="D214">
            <v>7.55</v>
          </cell>
        </row>
        <row r="215">
          <cell r="B215">
            <v>5.64</v>
          </cell>
          <cell r="C215">
            <v>11.77</v>
          </cell>
          <cell r="D215">
            <v>7.49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blin-Ballymun library"/>
    </sheetNames>
    <sheetDataSet>
      <sheetData sheetId="0">
        <row r="122">
          <cell r="B122">
            <v>9.33</v>
          </cell>
          <cell r="C122">
            <v>5.68</v>
          </cell>
        </row>
        <row r="123">
          <cell r="B123">
            <v>10.77</v>
          </cell>
          <cell r="C123">
            <v>6.13</v>
          </cell>
        </row>
        <row r="124">
          <cell r="B124">
            <v>6.25</v>
          </cell>
          <cell r="C124">
            <v>4.13</v>
          </cell>
        </row>
        <row r="125">
          <cell r="B125">
            <v>3.37</v>
          </cell>
          <cell r="C125">
            <v>1.97</v>
          </cell>
        </row>
        <row r="126">
          <cell r="B126">
            <v>3.84</v>
          </cell>
          <cell r="C126">
            <v>2.06</v>
          </cell>
        </row>
        <row r="127">
          <cell r="B127">
            <v>4.5999999999999996</v>
          </cell>
          <cell r="C127">
            <v>2.46</v>
          </cell>
        </row>
        <row r="128">
          <cell r="B128">
            <v>2.88</v>
          </cell>
          <cell r="C128">
            <v>1.46</v>
          </cell>
        </row>
        <row r="129">
          <cell r="B129">
            <v>5.1100000000000003</v>
          </cell>
          <cell r="C129">
            <v>2.68</v>
          </cell>
        </row>
        <row r="130">
          <cell r="B130">
            <v>4.25</v>
          </cell>
          <cell r="C130">
            <v>1.97</v>
          </cell>
        </row>
        <row r="131">
          <cell r="B131">
            <v>5.95</v>
          </cell>
          <cell r="C131">
            <v>3.82</v>
          </cell>
        </row>
        <row r="132">
          <cell r="B132">
            <v>12.6</v>
          </cell>
          <cell r="C132">
            <v>8.57</v>
          </cell>
        </row>
        <row r="133">
          <cell r="B133">
            <v>23.8</v>
          </cell>
          <cell r="C133">
            <v>14.28</v>
          </cell>
        </row>
        <row r="134">
          <cell r="B134">
            <v>12.55</v>
          </cell>
          <cell r="C134">
            <v>7.59</v>
          </cell>
        </row>
        <row r="135">
          <cell r="B135">
            <v>13.78</v>
          </cell>
          <cell r="C135">
            <v>7.76</v>
          </cell>
        </row>
        <row r="136">
          <cell r="B136">
            <v>12.68</v>
          </cell>
          <cell r="C136">
            <v>7.17</v>
          </cell>
        </row>
        <row r="137">
          <cell r="B137">
            <v>12.68</v>
          </cell>
          <cell r="C137">
            <v>7.64</v>
          </cell>
        </row>
        <row r="138">
          <cell r="B138">
            <v>14.47</v>
          </cell>
          <cell r="C138">
            <v>8.76</v>
          </cell>
        </row>
        <row r="139">
          <cell r="B139">
            <v>9.48</v>
          </cell>
          <cell r="C139">
            <v>6.22</v>
          </cell>
        </row>
        <row r="140">
          <cell r="B140">
            <v>6.37</v>
          </cell>
          <cell r="C140">
            <v>3.63</v>
          </cell>
        </row>
        <row r="141">
          <cell r="B141">
            <v>5.49</v>
          </cell>
          <cell r="C141">
            <v>2.5499999999999998</v>
          </cell>
        </row>
        <row r="142">
          <cell r="B142">
            <v>6.82</v>
          </cell>
          <cell r="C142">
            <v>4.2699999999999996</v>
          </cell>
        </row>
        <row r="143">
          <cell r="B143">
            <v>15.83</v>
          </cell>
          <cell r="C143">
            <v>13.48</v>
          </cell>
        </row>
        <row r="144">
          <cell r="B144">
            <v>8.9600000000000009</v>
          </cell>
          <cell r="C144">
            <v>7.28</v>
          </cell>
        </row>
        <row r="145">
          <cell r="B145">
            <v>5.87</v>
          </cell>
          <cell r="C145">
            <v>4.84</v>
          </cell>
        </row>
        <row r="146">
          <cell r="B146">
            <v>6.12</v>
          </cell>
          <cell r="C146">
            <v>4.62</v>
          </cell>
        </row>
        <row r="147">
          <cell r="B147">
            <v>6.32</v>
          </cell>
          <cell r="C147">
            <v>2.7</v>
          </cell>
        </row>
        <row r="148">
          <cell r="B148">
            <v>3.92</v>
          </cell>
          <cell r="C148">
            <v>2.64</v>
          </cell>
        </row>
        <row r="149">
          <cell r="B149">
            <v>8.73</v>
          </cell>
          <cell r="C149">
            <v>5.88</v>
          </cell>
        </row>
        <row r="150">
          <cell r="B150">
            <v>7.63</v>
          </cell>
          <cell r="C150">
            <v>4.66</v>
          </cell>
        </row>
        <row r="151">
          <cell r="B151">
            <v>6.32</v>
          </cell>
          <cell r="C151">
            <v>3.44</v>
          </cell>
        </row>
        <row r="152">
          <cell r="B152">
            <v>4.75</v>
          </cell>
          <cell r="C152">
            <v>2.96</v>
          </cell>
        </row>
        <row r="153">
          <cell r="B153">
            <v>4.3099999999999996</v>
          </cell>
          <cell r="C153">
            <v>2.38</v>
          </cell>
        </row>
        <row r="154">
          <cell r="B154">
            <v>6.5</v>
          </cell>
          <cell r="C154">
            <v>3.23</v>
          </cell>
        </row>
        <row r="155">
          <cell r="B155">
            <v>6.87</v>
          </cell>
          <cell r="C155">
            <v>3.55</v>
          </cell>
        </row>
        <row r="156">
          <cell r="B156">
            <v>5</v>
          </cell>
          <cell r="C156">
            <v>2.84</v>
          </cell>
        </row>
        <row r="157">
          <cell r="B157">
            <v>27.05</v>
          </cell>
          <cell r="C157">
            <v>11.89</v>
          </cell>
        </row>
        <row r="158">
          <cell r="B158">
            <v>12.99</v>
          </cell>
          <cell r="C158">
            <v>10.58</v>
          </cell>
        </row>
        <row r="159">
          <cell r="B159">
            <v>8.83</v>
          </cell>
          <cell r="C159">
            <v>6.8</v>
          </cell>
        </row>
        <row r="160">
          <cell r="B160">
            <v>5.78</v>
          </cell>
          <cell r="C160">
            <v>3.64</v>
          </cell>
        </row>
        <row r="161">
          <cell r="B161">
            <v>2.95</v>
          </cell>
          <cell r="C161">
            <v>1.82</v>
          </cell>
        </row>
        <row r="162">
          <cell r="B162">
            <v>21.77</v>
          </cell>
          <cell r="C162">
            <v>4.8</v>
          </cell>
        </row>
        <row r="163">
          <cell r="B163">
            <v>8.48</v>
          </cell>
          <cell r="C163">
            <v>5.6</v>
          </cell>
        </row>
        <row r="164">
          <cell r="B164">
            <v>12.84</v>
          </cell>
          <cell r="C164">
            <v>7.3</v>
          </cell>
        </row>
        <row r="165">
          <cell r="B165">
            <v>6.6</v>
          </cell>
          <cell r="C165">
            <v>4.38</v>
          </cell>
        </row>
        <row r="166">
          <cell r="B166">
            <v>13.01</v>
          </cell>
          <cell r="C166">
            <v>10.51</v>
          </cell>
        </row>
        <row r="167">
          <cell r="B167">
            <v>4.13</v>
          </cell>
          <cell r="C167">
            <v>2.98</v>
          </cell>
        </row>
        <row r="168">
          <cell r="B168">
            <v>12.67</v>
          </cell>
          <cell r="C168">
            <v>6.49</v>
          </cell>
        </row>
        <row r="169">
          <cell r="B169">
            <v>11.53</v>
          </cell>
          <cell r="C169">
            <v>6.93</v>
          </cell>
        </row>
        <row r="170">
          <cell r="B170">
            <v>17.37</v>
          </cell>
          <cell r="C170">
            <v>11</v>
          </cell>
        </row>
        <row r="171">
          <cell r="B171">
            <v>25.82</v>
          </cell>
          <cell r="C171">
            <v>18.059999999999999</v>
          </cell>
        </row>
        <row r="172">
          <cell r="B172">
            <v>16.77</v>
          </cell>
          <cell r="C172">
            <v>10.52</v>
          </cell>
        </row>
        <row r="173">
          <cell r="B173">
            <v>12.99</v>
          </cell>
          <cell r="C173">
            <v>8.5399999999999991</v>
          </cell>
        </row>
        <row r="174">
          <cell r="B174">
            <v>10.76</v>
          </cell>
          <cell r="C174">
            <v>7.49</v>
          </cell>
        </row>
        <row r="176">
          <cell r="B176">
            <v>5.96</v>
          </cell>
          <cell r="C176">
            <v>2.65</v>
          </cell>
        </row>
        <row r="177">
          <cell r="B177">
            <v>5.07</v>
          </cell>
          <cell r="C177">
            <v>2.72</v>
          </cell>
        </row>
        <row r="178">
          <cell r="B178">
            <v>3.48</v>
          </cell>
          <cell r="C178">
            <v>2.06</v>
          </cell>
        </row>
        <row r="179">
          <cell r="B179">
            <v>3.89</v>
          </cell>
          <cell r="C179">
            <v>2.5099999999999998</v>
          </cell>
        </row>
        <row r="180">
          <cell r="B180">
            <v>7.57</v>
          </cell>
          <cell r="C180">
            <v>4.8499999999999996</v>
          </cell>
        </row>
        <row r="181">
          <cell r="B181">
            <v>8.16</v>
          </cell>
          <cell r="C181">
            <v>5.35</v>
          </cell>
        </row>
        <row r="182">
          <cell r="B182">
            <v>7.64</v>
          </cell>
          <cell r="C182">
            <v>4.97</v>
          </cell>
        </row>
        <row r="183">
          <cell r="B183">
            <v>9.18</v>
          </cell>
          <cell r="C183">
            <v>5.87</v>
          </cell>
        </row>
        <row r="184">
          <cell r="B184">
            <v>5.58</v>
          </cell>
          <cell r="C184">
            <v>3.93</v>
          </cell>
        </row>
        <row r="185">
          <cell r="B185">
            <v>6.43</v>
          </cell>
          <cell r="C185">
            <v>4.0199999999999996</v>
          </cell>
        </row>
        <row r="186">
          <cell r="B186">
            <v>5.8</v>
          </cell>
          <cell r="C186">
            <v>3.47</v>
          </cell>
        </row>
        <row r="187">
          <cell r="B187">
            <v>5.56</v>
          </cell>
          <cell r="C187">
            <v>3.98</v>
          </cell>
        </row>
        <row r="188">
          <cell r="B188">
            <v>4.1399999999999997</v>
          </cell>
          <cell r="C188">
            <v>2.87</v>
          </cell>
        </row>
        <row r="189">
          <cell r="B189">
            <v>6.53</v>
          </cell>
          <cell r="C189">
            <v>4.51</v>
          </cell>
        </row>
        <row r="190">
          <cell r="B190">
            <v>5.78</v>
          </cell>
          <cell r="C190">
            <v>4.38</v>
          </cell>
        </row>
        <row r="191">
          <cell r="B191">
            <v>8.99</v>
          </cell>
          <cell r="C191">
            <v>6.32</v>
          </cell>
        </row>
        <row r="192">
          <cell r="B192">
            <v>4.13</v>
          </cell>
          <cell r="C192">
            <v>2.59</v>
          </cell>
        </row>
        <row r="193">
          <cell r="B193">
            <v>5.41</v>
          </cell>
          <cell r="C193">
            <v>4.0199999999999996</v>
          </cell>
        </row>
        <row r="194">
          <cell r="B194">
            <v>4.43</v>
          </cell>
          <cell r="C194">
            <v>3.29</v>
          </cell>
        </row>
        <row r="195">
          <cell r="B195">
            <v>4.6900000000000004</v>
          </cell>
          <cell r="C195">
            <v>3.01</v>
          </cell>
        </row>
        <row r="196">
          <cell r="B196">
            <v>6.3</v>
          </cell>
          <cell r="C196">
            <v>4.84</v>
          </cell>
        </row>
        <row r="197">
          <cell r="B197">
            <v>7.06</v>
          </cell>
          <cell r="C197">
            <v>4.74</v>
          </cell>
        </row>
        <row r="198">
          <cell r="B198">
            <v>11.68</v>
          </cell>
          <cell r="C198">
            <v>7.48</v>
          </cell>
        </row>
        <row r="199">
          <cell r="B199">
            <v>9.91</v>
          </cell>
          <cell r="C199">
            <v>5.79</v>
          </cell>
        </row>
        <row r="200">
          <cell r="B200">
            <v>7.64</v>
          </cell>
          <cell r="C200">
            <v>4.3600000000000003</v>
          </cell>
        </row>
        <row r="201">
          <cell r="B201">
            <v>6.48</v>
          </cell>
          <cell r="C201">
            <v>3.89</v>
          </cell>
        </row>
        <row r="202">
          <cell r="B202">
            <v>8.8800000000000008</v>
          </cell>
          <cell r="C202">
            <v>5.1100000000000003</v>
          </cell>
        </row>
        <row r="203">
          <cell r="B203">
            <v>8.82</v>
          </cell>
          <cell r="C203">
            <v>6.13</v>
          </cell>
        </row>
        <row r="204">
          <cell r="B204">
            <v>12.62</v>
          </cell>
          <cell r="C204">
            <v>10.5</v>
          </cell>
        </row>
        <row r="205">
          <cell r="B205">
            <v>8.43</v>
          </cell>
          <cell r="C205">
            <v>5.95</v>
          </cell>
        </row>
        <row r="206">
          <cell r="B206">
            <v>8.31</v>
          </cell>
          <cell r="C206">
            <v>6.03</v>
          </cell>
        </row>
        <row r="207">
          <cell r="B207">
            <v>6.78</v>
          </cell>
          <cell r="C207">
            <v>5.27</v>
          </cell>
        </row>
        <row r="208">
          <cell r="B208">
            <v>9.24</v>
          </cell>
          <cell r="C208">
            <v>7.47</v>
          </cell>
        </row>
        <row r="209">
          <cell r="B209">
            <v>7.11</v>
          </cell>
          <cell r="C209">
            <v>6.14</v>
          </cell>
        </row>
        <row r="210">
          <cell r="B210">
            <v>10.130000000000001</v>
          </cell>
          <cell r="C210">
            <v>8.7799999999999994</v>
          </cell>
        </row>
        <row r="211">
          <cell r="B211">
            <v>9.16</v>
          </cell>
          <cell r="C211">
            <v>7.64</v>
          </cell>
        </row>
        <row r="212">
          <cell r="B212">
            <v>8.6999999999999993</v>
          </cell>
          <cell r="C212">
            <v>7.77</v>
          </cell>
        </row>
        <row r="213">
          <cell r="B213">
            <v>5.98</v>
          </cell>
          <cell r="C213">
            <v>4.9800000000000004</v>
          </cell>
        </row>
        <row r="214">
          <cell r="B214">
            <v>9.18</v>
          </cell>
          <cell r="C214">
            <v>6.23</v>
          </cell>
        </row>
        <row r="215">
          <cell r="B215">
            <v>9.0299999999999994</v>
          </cell>
          <cell r="C215">
            <v>7.16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6.532542939814" createdVersion="5" refreshedVersion="5" minRefreshableVersion="3" recordCount="230">
  <cacheSource type="worksheet">
    <worksheetSource ref="A1:G1048576" sheet="Daily"/>
  </cacheSource>
  <cacheFields count="7">
    <cacheField name="Dublin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3.5024999999999995" maxValue="41.274999999999999" count="215">
        <n v="9.2841666666666658"/>
        <n v="11.125833333333333"/>
        <n v="11.442727272727273"/>
        <n v="9.6816666666666666"/>
        <n v="14.163333333333334"/>
        <n v="13.3675"/>
        <n v="15.547499999999999"/>
        <n v="9.6199999999999992"/>
        <n v="21.161666666666669"/>
        <n v="41.274999999999999"/>
        <n v="16.701666666666672"/>
        <n v="10.68"/>
        <n v="18.701666666666668"/>
        <n v="21.5825"/>
        <n v="22.87166666666667"/>
        <n v="17.613333333333333"/>
        <n v="30.169166666666666"/>
        <n v="17.585833333333337"/>
        <n v="15.795833333333334"/>
        <n v="19.242500000000003"/>
        <n v="22.176666666666666"/>
        <n v="25.695000000000004"/>
        <n v="23.674999999999997"/>
        <n v="26.78916666666667"/>
        <n v="26.17"/>
        <n v="21.579166666666662"/>
        <n v="9.3583333333333325"/>
        <n v="12.462727272727271"/>
        <n v="9.3241666666666685"/>
        <n v="6.6000000000000005"/>
        <n v="7.6608333333333336"/>
        <n v="8.1208333333333336"/>
        <n v="25.65"/>
        <n v="10.651666666666666"/>
        <n v="16.074166666666667"/>
        <n v="13.070833333333335"/>
        <n v="11.265000000000001"/>
        <n v="6.8475000000000001"/>
        <n v="9.5408333333333335"/>
        <n v="13.154166666666667"/>
        <n v="9.5875000000000004"/>
        <n v="9.8591666666666651"/>
        <n v="8.8849999999999998"/>
        <n v="11.100833333333334"/>
        <n v="9.6466666666666683"/>
        <n v="9.9500000000000011"/>
        <n v="9.8358333333333334"/>
        <n v="7.9458333333333329"/>
        <n v="13.576153846153847"/>
        <n v="13.641538461538461"/>
        <n v="9.6876923076923074"/>
        <n v="16.188333333333336"/>
        <n v="11.847272727272726"/>
        <n v="11.810833333333333"/>
        <n v="10.781666666666668"/>
        <n v="11.269166666666665"/>
        <n v="15.045833333333333"/>
        <n v="9.2100000000000009"/>
        <n v="16.220833333333331"/>
        <n v="14.8725"/>
        <n v="19.292727272727273"/>
        <n v="11.804166666666667"/>
        <n v="18.57"/>
        <n v="12.466923076923079"/>
        <n v="9.554615384615385"/>
        <n v="9.6861538461538448"/>
        <n v="7.3161538461538473"/>
        <n v="11.55846153846154"/>
        <n v="13.966923076923074"/>
        <n v="16.596153846153843"/>
        <n v="9.4292307692307702"/>
        <n v="16.145833333333336"/>
        <n v="18.466923076923077"/>
        <n v="16.20615384615385"/>
        <n v="15.871538461538462"/>
        <n v="17.103076923076923"/>
        <n v="16.997692307692304"/>
        <n v="13.68846153846154"/>
        <n v="17.775384615384613"/>
        <n v="7.4899999999999993"/>
        <n v="9.8438461538461546"/>
        <n v="10.583846153846155"/>
        <n v="13.71"/>
        <n v="5.6546153846153846"/>
        <n v="10.256923076923076"/>
        <n v="23.83"/>
        <n v="16.863076923076925"/>
        <n v="5.3507692307692309"/>
        <n v="9.2853846153846149"/>
        <n v="5.6607692307692314"/>
        <n v="9.9276923076923076"/>
        <n v="9.6364285714285707"/>
        <n v="9.2028571428571411"/>
        <n v="4.71"/>
        <n v="3.5024999999999995"/>
        <n v="9.9541666666666657"/>
        <n v="11.387142857142861"/>
        <n v="7.36"/>
        <n v="5.229285714285715"/>
        <n v="9.1928571428571413"/>
        <n v="8.6657142857142873"/>
        <n v="8.0230769230769248"/>
        <n v="6.5358333333333336"/>
        <n v="7.0085714285714289"/>
        <n v="8.0028571428571436"/>
        <n v="8.4028571428571439"/>
        <n v="10.292142857142855"/>
        <n v="8.6328571428571426"/>
        <n v="5.362857142857143"/>
        <n v="10.153333333333332"/>
        <n v="9.6592857142857156"/>
        <n v="12.525"/>
        <n v="7.2599999999999989"/>
        <n v="5.7128571428571417"/>
        <n v="8.3592857142857149"/>
        <n v="5.1476923076923091"/>
        <n v="5.5991666666666662"/>
        <n v="6.4742857142857142"/>
        <n v="7.8042857142857125"/>
        <n v="6.5628571428571432"/>
        <n v="9.290588235294118"/>
        <n v="11.348823529411765"/>
        <n v="7.4494117647058813"/>
        <n v="4.6750000000000007"/>
        <n v="5.1225000000000005"/>
        <n v="6.7266666666666657"/>
        <n v="5.7200000000000006"/>
        <n v="7.0638888888888882"/>
        <n v="5.947222222222222"/>
        <n v="7.717777777777779"/>
        <n v="13.103749999999998"/>
        <n v="18.970555555555556"/>
        <n v="17.094444444444445"/>
        <n v="22.426111111111112"/>
        <n v="18.07277777777778"/>
        <n v="15.648888888888889"/>
        <n v="19.517499999999998"/>
        <n v="12.781875000000001"/>
        <n v="8.8961111111111109"/>
        <n v="8.5588888888888874"/>
        <n v="8.2661111111111101"/>
        <n v="14.305"/>
        <n v="9.051111111111112"/>
        <n v="7.8937500000000007"/>
        <n v="7.6206249999999995"/>
        <n v="8.0055555555555546"/>
        <n v="4.0744444444444445"/>
        <n v="11.002777777777778"/>
        <n v="8.533333333333335"/>
        <n v="8.1133333333333333"/>
        <n v="7.171764705882353"/>
        <n v="7.1217647058823532"/>
        <n v="8.6705555555555573"/>
        <n v="8.8261111111111106"/>
        <n v="4.9716666666666676"/>
        <n v="9.7544444444444451"/>
        <n v="13.205555555555554"/>
        <n v="9.5958823529411781"/>
        <n v="5.7675000000000001"/>
        <n v="5.1911111111111108"/>
        <n v="5.8805555555555564"/>
        <n v="9.9216666666666686"/>
        <n v="11.264444444444443"/>
        <n v="8.81"/>
        <n v="13.183333333333332"/>
        <n v="5.6560000000000006"/>
        <n v="16.203333333333333"/>
        <n v="15.77611111111111"/>
        <n v="21.197058823529407"/>
        <n v="25.004117647058823"/>
        <n v="17.662777777777777"/>
        <n v="15.839411764705881"/>
        <n v="13.263124999999999"/>
        <n v="21.400588235294119"/>
        <n v="13.545555555555556"/>
        <n v="8.9533333333333349"/>
        <n v="5.1349999999999998"/>
        <n v="7.0516666666666659"/>
        <n v="11.004375"/>
        <n v="11.893333333333334"/>
        <n v="11.611666666666668"/>
        <n v="10.842222222222224"/>
        <n v="7.6438888888888892"/>
        <n v="8.7838888888888889"/>
        <n v="8.3558823529411761"/>
        <n v="6.804666666666666"/>
        <n v="8.9918750000000003"/>
        <n v="8.2988235294117629"/>
        <n v="6.632352941176471"/>
        <n v="10.175294117647059"/>
        <n v="6.9523529411764695"/>
        <n v="8.4447058823529417"/>
        <n v="6.1147058823529408"/>
        <n v="8.8882352941176475"/>
        <n v="7.1935294117647057"/>
        <n v="9.014705882352942"/>
        <n v="14.603529411764708"/>
        <n v="11.733529411764707"/>
        <n v="13.068235294117649"/>
        <n v="9.0652941176470598"/>
        <n v="15.126470588235296"/>
        <n v="10.683529411764706"/>
        <n v="11.202941176470588"/>
        <n v="8.5870588235294107"/>
        <n v="11.435882352941176"/>
        <n v="8.5952941176470574"/>
        <n v="9.3235294117647047"/>
        <n v="7.9460000000000006"/>
        <n v="10.738823529411766"/>
        <n v="10.682352941176472"/>
        <n v="11.210588235294118"/>
        <n v="4.041176470588236"/>
        <n v="10.855625"/>
        <n v="9.2368750000000013"/>
        <m/>
      </sharedItems>
    </cacheField>
    <cacheField name="PM2.5" numFmtId="0">
      <sharedItems containsString="0" containsBlank="1" containsNumber="1" minValue="1.4800000000000002" maxValue="32.832727272727276" count="215">
        <n v="5.299090909090908"/>
        <n v="6.8354545454545468"/>
        <n v="7.7799999999999994"/>
        <n v="6.2718181818181815"/>
        <n v="8.9199999999999982"/>
        <n v="7.7472727272727271"/>
        <n v="8.9309090909090898"/>
        <n v="4.26"/>
        <n v="16.047272727272727"/>
        <n v="32.832727272727276"/>
        <n v="13.367272727272729"/>
        <n v="6.5345454545454551"/>
        <n v="9.4927272727272722"/>
        <n v="14.105454545454542"/>
        <n v="16.023636363636363"/>
        <n v="11.876363636363635"/>
        <n v="18.624545454545455"/>
        <n v="11.032727272727271"/>
        <n v="11.790909090909093"/>
        <n v="9.5263636363636373"/>
        <n v="9.9772727272727266"/>
        <n v="12.238181818181818"/>
        <n v="14.027272727272729"/>
        <n v="18.83727272727273"/>
        <n v="19.741818181818182"/>
        <n v="17.105454545454545"/>
        <n v="6.1972727272727273"/>
        <n v="8.722999999999999"/>
        <n v="5.1054545454545455"/>
        <n v="4.2436363636363632"/>
        <n v="4.8990909090909085"/>
        <n v="5.3063636363636357"/>
        <n v="11.87"/>
        <n v="7.0727272727272741"/>
        <n v="8.6445454545454545"/>
        <n v="7.048181818181817"/>
        <n v="6.8963636363636365"/>
        <n v="4.1000000000000005"/>
        <n v="6.1427272727272735"/>
        <n v="6.1872727272727266"/>
        <n v="4.2954545454545459"/>
        <n v="5.2018181818181821"/>
        <n v="4.4309090909090907"/>
        <n v="6.6554545454545435"/>
        <n v="5.6036363636363635"/>
        <n v="6.125454545454545"/>
        <n v="6.3963636363636365"/>
        <n v="4.9645454545454548"/>
        <n v="7.6141666666666659"/>
        <n v="6.6308333333333325"/>
        <n v="5.3933333333333344"/>
        <n v="7.4608333333333334"/>
        <n v="6.1236363636363622"/>
        <n v="6.7275000000000018"/>
        <n v="5.28"/>
        <n v="6.5025000000000004"/>
        <n v="8.5241666666666678"/>
        <n v="3.65"/>
        <n v="7.6400000000000006"/>
        <n v="7.3858333333333333"/>
        <n v="12.500909090909092"/>
        <n v="6.7616666666666667"/>
        <n v="9.2533333333333321"/>
        <n v="5.7892307692307687"/>
        <n v="4.8415384615384616"/>
        <n v="3.5023076923076926"/>
        <n v="3.8153846153846156"/>
        <n v="6.6746153846153833"/>
        <n v="6.7038461538461531"/>
        <n v="9.2076923076923087"/>
        <n v="4.6823076923076927"/>
        <n v="8.2324999999999999"/>
        <n v="10.321538461538463"/>
        <n v="11.386153846153848"/>
        <n v="11.341538461538461"/>
        <n v="11.004615384615384"/>
        <n v="10.772307692307692"/>
        <n v="8.3130769230769221"/>
        <n v="12.772307692307692"/>
        <n v="4.266923076923077"/>
        <n v="4.5238461538461543"/>
        <n v="5.2723076923076926"/>
        <n v="4.68"/>
        <n v="2.8107692307692314"/>
        <n v="4.8292307692307697"/>
        <n v="14.73076923076923"/>
        <n v="11.163076923076924"/>
        <n v="2.3046153846153845"/>
        <n v="4.3061538461538467"/>
        <n v="2.62"/>
        <n v="4.8169230769230769"/>
        <n v="5.9285714285714288"/>
        <n v="4.2164285714285716"/>
        <n v="2.402142857142858"/>
        <n v="1.4800000000000002"/>
        <n v="4.8683333333333332"/>
        <n v="4.8692857142857147"/>
        <n v="3.9014285714285717"/>
        <n v="2.753571428571429"/>
        <n v="4.4392857142857141"/>
        <n v="2.952142857142857"/>
        <n v="4.2946153846153843"/>
        <n v="3.6174999999999997"/>
        <n v="3.8707142857142856"/>
        <n v="4.3642857142857148"/>
        <n v="4.5335714285714284"/>
        <n v="4.4021428571428576"/>
        <n v="4.1149999999999993"/>
        <n v="2.9614285714285713"/>
        <n v="5.2924999999999995"/>
        <n v="5.7299999999999995"/>
        <n v="5.5973333333333333"/>
        <n v="3.6259999999999999"/>
        <n v="2.9533333333333336"/>
        <n v="3.7233333333333336"/>
        <n v="2.4964285714285714"/>
        <n v="2.4515384615384619"/>
        <n v="2.7533333333333334"/>
        <n v="2.9526666666666666"/>
        <n v="2.6206666666666658"/>
        <n v="4.2511111111111113"/>
        <n v="4.8788888888888895"/>
        <n v="3.4816666666666669"/>
        <n v="2.2841176470588231"/>
        <n v="2.5335294117647056"/>
        <n v="2.8231578947368421"/>
        <n v="2.6052631578947367"/>
        <n v="3.2621052631578955"/>
        <n v="2.498947368421053"/>
        <n v="3.6568421052631574"/>
        <n v="7.3347058823529414"/>
        <n v="10.271052631578948"/>
        <n v="10.543684210526315"/>
        <n v="14.483684210526318"/>
        <n v="11.034210526315789"/>
        <n v="9.2794736842105241"/>
        <n v="13.302352941176471"/>
        <n v="8.4164705882352955"/>
        <n v="6.3952631578947363"/>
        <n v="5.0710526315789473"/>
        <n v="4.6873684210526312"/>
        <n v="8.4226315789473691"/>
        <n v="4.952105263157895"/>
        <n v="5.2852941176470596"/>
        <n v="4.724117647058824"/>
        <n v="3.6678947368421051"/>
        <n v="2.1494736842105264"/>
        <n v="4.8089473684210526"/>
        <n v="4.3778947368421059"/>
        <n v="4.34"/>
        <n v="3.7111111111111117"/>
        <n v="3.8572222222222217"/>
        <n v="3.8726315789473684"/>
        <n v="3.5452631578947376"/>
        <n v="2.6494736842105269"/>
        <n v="4.7468421052631573"/>
        <n v="7.2731578947368423"/>
        <n v="5.5516666666666667"/>
        <n v="3.2729411764705878"/>
        <n v="2.4847368421052631"/>
        <n v="2.256842105263158"/>
        <n v="4.4547368421052642"/>
        <n v="5.2173684210526314"/>
        <n v="4.346842105263157"/>
        <n v="7.2952631578947358"/>
        <n v="2.9806249999999999"/>
        <n v="7.2105263157894735"/>
        <n v="8.7821052631578951"/>
        <n v="12.394999999999998"/>
        <n v="14.100000000000001"/>
        <n v="8.7505263157894753"/>
        <n v="7.4894444444444463"/>
        <n v="7.1811764705882348"/>
        <n v="11.737222222222222"/>
        <n v="7.5473684210526315"/>
        <n v="3.97"/>
        <n v="2.5831578947368419"/>
        <n v="3.38"/>
        <n v="6.7188235294117646"/>
        <n v="8.1587499999999995"/>
        <n v="7.0415789473684187"/>
        <n v="5.3368421052631581"/>
        <n v="4.1942105263157883"/>
        <n v="4.5842105263157888"/>
        <n v="4.2058823529411757"/>
        <n v="4.3226666666666667"/>
        <n v="7.27"/>
        <n v="5.2429411764705893"/>
        <n v="3.7247058823529415"/>
        <n v="5.6247058823529414"/>
        <n v="3.8164705882352941"/>
        <n v="4.9611764705882351"/>
        <n v="3.8841176470588237"/>
        <n v="6.6847058823529419"/>
        <n v="4.2694117647058816"/>
        <n v="4.2047058823529406"/>
        <n v="8.2805882352941182"/>
        <n v="6.5623529411764707"/>
        <n v="7.8105882352941176"/>
        <n v="5.4829411764705887"/>
        <n v="11.709999999999997"/>
        <n v="7.0964705882352943"/>
        <n v="7.0064705882352944"/>
        <n v="4.4105882352941181"/>
        <n v="5.923529411764707"/>
        <n v="4.945294117647058"/>
        <n v="5.7011764705882353"/>
        <n v="5.0766666666666671"/>
        <n v="6.9452941176470588"/>
        <n v="5.9647058823529404"/>
        <n v="6.4529411764705875"/>
        <n v="3.8329411764705879"/>
        <n v="6.3306249999999995"/>
        <n v="6.2612500000000004"/>
        <m/>
      </sharedItems>
    </cacheField>
    <cacheField name="SO2" numFmtId="0">
      <sharedItems containsString="0" containsBlank="1" containsNumber="1" minValue="-1.1759999999999997" maxValue="14.6" count="208">
        <n v="6.1779999999999999"/>
        <n v="3.2880000000000003"/>
        <n v="-1.1025"/>
        <n v="-1.1759999999999997"/>
        <n v="4.5659999999999998"/>
        <n v="0.376"/>
        <n v="1.704"/>
        <n v="3.87"/>
        <n v="1.8340000000000001"/>
        <n v="1.5559999999999998"/>
        <n v="0.8620000000000001"/>
        <n v="1.0939999999999999"/>
        <n v="0.53"/>
        <n v="1.556"/>
        <n v="1.8280000000000001"/>
        <n v="1.998"/>
        <n v="3.5780000000000003"/>
        <n v="2.68"/>
        <n v="1.798"/>
        <n v="1.77"/>
        <n v="1.9219999999999999"/>
        <n v="2.6320000000000001"/>
        <n v="1.5219999999999998"/>
        <n v="2.5620000000000003"/>
        <n v="3.4119999999999999"/>
        <n v="2.13"/>
        <n v="2.1960000000000002"/>
        <n v="2.6799999999999997"/>
        <n v="2.6100000000000003"/>
        <n v="2.7360000000000002"/>
        <n v="2.2279999999999998"/>
        <n v="1.9379999999999999"/>
        <n v="14.6"/>
        <n v="1.18"/>
        <n v="1.8080000000000003"/>
        <n v="1.3699999999999999"/>
        <n v="1.1659999999999999"/>
        <n v="1.264"/>
        <n v="1.95"/>
        <n v="1.6440000000000001"/>
        <n v="1.484"/>
        <n v="0.93799999999999994"/>
        <n v="1.0260000000000002"/>
        <n v="1.266"/>
        <n v="0.90800000000000003"/>
        <n v="1.3679999999999999"/>
        <n v="1.0000000000000002"/>
        <n v="1.1259999999999999"/>
        <n v="1.9339999999999997"/>
        <n v="1.698"/>
        <n v="2.6440000000000001"/>
        <n v="1.75"/>
        <n v="1.29"/>
        <n v="1"/>
        <n v="0.89200000000000002"/>
        <n v="1.8059999999999998"/>
        <n v="-0.03"/>
        <n v="2.8260000000000001"/>
        <n v="3.69"/>
        <n v="3.5679999999999992"/>
        <n v="3.0880000000000001"/>
        <n v="3.9579999999999997"/>
        <n v="2.9020000000000001"/>
        <n v="1.9760000000000002"/>
        <n v="2.88"/>
        <n v="2.1300000000000003"/>
        <n v="1.6"/>
        <n v="1.5660000000000001"/>
        <n v="1.54"/>
        <n v="1.97"/>
        <n v="3.1659999999999995"/>
        <n v="2.282"/>
        <n v="2.36"/>
        <n v="2.9899999999999998"/>
        <n v="2.7"/>
        <n v="2.7719999999999998"/>
        <n v="2.4900000000000002"/>
        <n v="2.3839999999999999"/>
        <n v="3.0460000000000003"/>
        <n v="2.7679999999999998"/>
        <n v="0.89"/>
        <n v="2.9619999999999997"/>
        <n v="3.3759999999999999"/>
        <n v="3.7120000000000006"/>
        <n v="4.1519999999999992"/>
        <n v="3.9180000000000006"/>
        <n v="3.6399999999999997"/>
        <n v="3.9919999999999995"/>
        <n v="4.32"/>
        <n v="4.6000000000000005"/>
        <n v="2.2480000000000002"/>
        <n v="2.3620000000000001"/>
        <n v="4.2733333333333334"/>
        <n v="8.1533333333333342"/>
        <n v="2.3119999999999998"/>
        <n v="2.79"/>
        <n v="2.4720000000000004"/>
        <n v="0.45"/>
        <n v="0.16599999999999998"/>
        <n v="-0.19749999999999998"/>
        <n v="-0.11333333333333333"/>
        <n v="7.7999999999999986E-2"/>
        <n v="0.55199999999999994"/>
        <n v="0.10749999999999998"/>
        <n v="9.9999999999999811E-3"/>
        <n v="0.15500000000000003"/>
        <n v="0.14999999999999997"/>
        <n v="0.63500000000000001"/>
        <n v="2.6360000000000001"/>
        <n v="3.03"/>
        <n v="3.2299999999999995"/>
        <n v="3.4859999999999998"/>
        <n v="4.1074999999999999"/>
        <n v="5.6933333333333325"/>
        <n v="4.3580000000000005"/>
        <n v="3.4359999999999999"/>
        <n v="3.0960000000000001"/>
        <n v="3.6520000000000001"/>
        <n v="4.1840000000000002"/>
        <n v="5.48"/>
        <n v="10.040000000000001"/>
        <n v="6.96"/>
        <n v="5.0319999999999991"/>
        <n v="5.9020000000000001"/>
        <n v="4.5920000000000005"/>
        <n v="2.8759999999999999"/>
        <n v="2.742"/>
        <n v="4.1333333333333337"/>
        <n v="3.1520000000000001"/>
        <n v="5.452"/>
        <n v="5.8319999999999999"/>
        <n v="4.0720000000000001"/>
        <n v="4.492"/>
        <n v="6.5666666666666664"/>
        <n v="7.02"/>
        <n v="5.16"/>
        <n v="5.8079999999999998"/>
        <n v="6.9339999999999993"/>
        <n v="7.3399999999999981"/>
        <n v="7.8900000000000006"/>
        <n v="11.996666666666668"/>
        <n v="12.46"/>
        <n v="8.5700000000000021"/>
        <n v="10.453999999999999"/>
        <n v="9.7159999999999993"/>
        <n v="11.394000000000002"/>
        <n v="11.33"/>
        <n v="11.592499999999999"/>
        <n v="-0.39999999999999991"/>
        <n v="8.3999999999999991E-2"/>
        <n v="0.53400000000000003"/>
        <n v="0.68799999999999994"/>
        <n v="0.93399999999999994"/>
        <n v="0.79200000000000004"/>
        <n v="1.2725"/>
        <n v="1.0166666666666668"/>
        <n v="1.9119999999999997"/>
        <n v="0.63400000000000001"/>
        <n v="1.282"/>
        <n v="0.748"/>
        <n v="1.3279999999999998"/>
        <n v="0.46666666666666662"/>
        <n v="1.8559999999999999"/>
        <n v="1.492"/>
        <n v="0.90199999999999991"/>
        <n v="1.536"/>
        <n v="1.0574999999999999"/>
        <n v="3.25"/>
        <n v="3.2380000000000004"/>
        <n v="2.3460000000000001"/>
        <n v="1.6099999999999999"/>
        <n v="0.95"/>
        <n v="3.5266666666666668"/>
        <n v="2.1179999999999999"/>
        <n v="2.1740000000000004"/>
        <n v="2.306"/>
        <n v="1.972"/>
        <n v="2.1174999999999997"/>
        <n v="1.4166666666666667"/>
        <n v="2.56"/>
        <n v="2.12"/>
        <n v="1.85"/>
        <n v="1.2925"/>
        <n v="1.145"/>
        <n v="0.83750000000000002"/>
        <n v="0.41749999999999998"/>
        <n v="0.8075"/>
        <n v="0.92"/>
        <n v="1.02"/>
        <n v="0.81999999999999984"/>
        <n v="1.01"/>
        <n v="1.5825"/>
        <n v="1.1375"/>
        <n v="1.7749999999999999"/>
        <n v="1.9100000000000001"/>
        <n v="2.6625000000000001"/>
        <n v="2.5150000000000001"/>
        <n v="2.3975"/>
        <n v="2.5175000000000001"/>
        <n v="2.8849999999999998"/>
        <n v="3.66"/>
        <n v="2.7075"/>
        <n v="3.3250000000000002"/>
        <n v="3.0475000000000003"/>
        <n v="3.0449999999999999"/>
        <n v="2.7175000000000002"/>
        <n v="3.5249999999999999"/>
        <m/>
      </sharedItems>
    </cacheField>
    <cacheField name="NO2" numFmtId="0">
      <sharedItems containsBlank="1" containsMixedTypes="1" containsNumber="1" minValue="3.27" maxValue="36.68181818181818" count="214">
        <n v="13.746363636363638"/>
        <n v="10.02"/>
        <n v="14.404545454545454"/>
        <n v="9.2100000000000009"/>
        <n v="6.2172727272727277"/>
        <n v="11.126363636363637"/>
        <n v="20.725454545454554"/>
        <s v=" "/>
        <n v="36.68181818181818"/>
        <n v="36.592727272727274"/>
        <n v="15.734545454545453"/>
        <n v="10.463636363636365"/>
        <n v="10.711818181818181"/>
        <n v="25.601818181818182"/>
        <n v="27.980909090909094"/>
        <n v="19.049999999999997"/>
        <n v="22.09181818181818"/>
        <n v="15.66909090909091"/>
        <n v="14.115454545454547"/>
        <n v="16.470909090909092"/>
        <n v="15.903636363636361"/>
        <n v="19.310909090909092"/>
        <n v="22.923636363636362"/>
        <n v="32.895454545454548"/>
        <n v="26.053636363636368"/>
        <n v="17.019090909090909"/>
        <n v="20.646363636363635"/>
        <n v="23.399090909090908"/>
        <n v="13.558181818181817"/>
        <n v="13.152727272727274"/>
        <n v="10.034545454545455"/>
        <n v="11.095454545454546"/>
        <n v="9.8216666666666672"/>
        <n v="14.805833333333334"/>
        <n v="14.846666666666669"/>
        <n v="16.761666666666667"/>
        <n v="13.476363636363635"/>
        <n v="16.603636363636365"/>
        <n v="8.5000000000000018"/>
        <n v="9.6290909090909089"/>
        <n v="12.057272727272727"/>
        <n v="9.6236363636363631"/>
        <n v="18.069999999999997"/>
        <n v="14.834545454545452"/>
        <n v="11.936363636363637"/>
        <n v="7.1318181818181818"/>
        <n v="9.4190909090909098"/>
        <n v="12.080833333333333"/>
        <n v="14.715833333333334"/>
        <n v="10.000833333333334"/>
        <n v="4.9933333333333332"/>
        <n v="3.7218181818181808"/>
        <n v="5.8333333333333348"/>
        <n v="10.654999999999999"/>
        <n v="12.372500000000002"/>
        <n v="18.864166666666666"/>
        <n v="16.86"/>
        <n v="16.090833333333332"/>
        <n v="21.729999999999997"/>
        <n v="17.343636363636367"/>
        <n v="16.555454545454545"/>
        <n v="23.565454545454546"/>
        <n v="12.803333333333333"/>
        <n v="12.884166666666667"/>
        <n v="8.7200000000000006"/>
        <n v="7.0466666666666669"/>
        <n v="8.1616666666666671"/>
        <n v="14.478333333333332"/>
        <n v="19.256666666666664"/>
        <n v="10.464166666666666"/>
        <n v="15.32727272727273"/>
        <n v="11.308333333333335"/>
        <n v="15.731666666666667"/>
        <n v="15.6875"/>
        <n v="22.074166666666667"/>
        <n v="22.150000000000002"/>
        <n v="20.945833333333333"/>
        <n v="21.270833333333332"/>
        <n v="16.020833333333332"/>
        <n v="9.4541666666666657"/>
        <n v="6.4791666666666679"/>
        <n v="19.059999999999999"/>
        <n v="11.251666666666665"/>
        <n v="16.75333333333333"/>
        <n v="29.561666666666664"/>
        <n v="15.18615384615385"/>
        <n v="6.9123076923076932"/>
        <n v="3.27"/>
        <n v="8.3346153846153861"/>
        <n v="14.199230769230768"/>
        <n v="24.254615384615384"/>
        <n v="13.898461538461536"/>
        <n v="7.4107692307692314"/>
        <n v="6.5472727272727278"/>
        <n v="4.0881818181818179"/>
        <n v="11.856153846153846"/>
        <n v="17.730769230769226"/>
        <n v="14.756923076923075"/>
        <n v="15.746153846153847"/>
        <n v="11.924615384615382"/>
        <n v="10.971818181818183"/>
        <n v="7.6330000000000009"/>
        <n v="11.339230769230769"/>
        <n v="11.784615384615384"/>
        <n v="10.290000000000001"/>
        <n v="8.8058333333333341"/>
        <n v="7.6475000000000009"/>
        <n v="7.5574999999999983"/>
        <n v="9.8269999999999982"/>
        <n v="16.337692307692308"/>
        <n v="19.268461538461541"/>
        <n v="12.274615384615384"/>
        <n v="11.816923076923077"/>
        <n v="13.629230769230769"/>
        <n v="8.6818181818181817"/>
        <n v="6.6460000000000008"/>
        <n v="10.874615384615387"/>
        <n v="11.236153846153845"/>
        <n v="12.677692307692309"/>
        <n v="13.767692307692309"/>
        <n v="15.843076923076923"/>
        <n v="11.551818181818183"/>
        <n v="10.044999999999998"/>
        <n v="11.498000000000001"/>
        <n v="7.2753846153846151"/>
        <n v="11.669999999999998"/>
        <n v="12.146923076923079"/>
        <n v="14.263076923076925"/>
        <n v="12.45923076923077"/>
        <n v="12.869"/>
        <n v="20.976153846153846"/>
        <n v="25.693846153846152"/>
        <n v="22.798461538461538"/>
        <n v="19.583076923076923"/>
        <n v="18.680769230769233"/>
        <n v="16.628181818181815"/>
        <n v="12.937000000000001"/>
        <n v="19.130769230769232"/>
        <n v="19.481538461538459"/>
        <n v="13.835384615384614"/>
        <n v="6.2592307692307685"/>
        <n v="6.7253846153846144"/>
        <n v="8.9039999999999999"/>
        <n v="7.6609999999999996"/>
        <n v="15.096923076923073"/>
        <n v="9.9907692307692333"/>
        <n v="13.268461538461537"/>
        <n v="20.98"/>
        <n v="15.243846153846151"/>
        <n v="14.021666666666667"/>
        <n v="13.873333333333333"/>
        <n v="19.825384615384614"/>
        <n v="19.012307692307694"/>
        <n v="13.217692307692309"/>
        <n v="11.841538461538464"/>
        <n v="14.068461538461539"/>
        <n v="10.859090909090909"/>
        <n v="11.737"/>
        <n v="12.712307692307689"/>
        <n v="11.642307692307693"/>
        <n v="16.319230769230771"/>
        <n v="19.306923076923081"/>
        <n v="12.968461538461536"/>
        <n v="8.59"/>
        <n v="6.4909999999999997"/>
        <n v="28.703076923076917"/>
        <n v="31.24307692307692"/>
        <n v="24.447692307692311"/>
        <n v="22.923846153846149"/>
        <n v="20.930769230769233"/>
        <n v="13.57"/>
        <n v="14.443000000000001"/>
        <n v="29.227692307692305"/>
        <n v="17.206923076923076"/>
        <n v="24.766153846153845"/>
        <n v="20.466923076923081"/>
        <n v="19.852307692307697"/>
        <n v="19.714166666666667"/>
        <n v="23.714000000000002"/>
        <n v="26.256153846153843"/>
        <n v="20.38"/>
        <n v="22.533846153846159"/>
        <n v="23.516153846153841"/>
        <n v="23.390833333333333"/>
        <n v="16.477"/>
        <n v="17.374166666666667"/>
        <n v="18.115833333333338"/>
        <n v="14.272500000000003"/>
        <n v="22.068333333333339"/>
        <n v="21.281666666666666"/>
        <n v="17.68"/>
        <n v="10.264000000000001"/>
        <n v="19.035833333333333"/>
        <n v="17.594999999999999"/>
        <n v="18.169999999999998"/>
        <n v="22.538181818181823"/>
        <n v="32.87833333333333"/>
        <n v="32.538333333333334"/>
        <n v="19.868333333333332"/>
        <n v="27.793636363636359"/>
        <n v="14.46"/>
        <n v="11.195454545454545"/>
        <n v="18.81727272727273"/>
        <n v="20.449090909090909"/>
        <n v="16.311666666666664"/>
        <n v="7.4874999999999998"/>
        <n v="8.3237499999999986"/>
        <n v="9.4408333333333321"/>
        <n v="15.255833333333333"/>
        <n v="14.37"/>
        <n v="9.1775000000000002"/>
        <n v="21.421666666666667"/>
        <n v="6.2125000000000012"/>
        <m/>
      </sharedItems>
    </cacheField>
    <cacheField name="O3" numFmtId="0">
      <sharedItems containsBlank="1" containsMixedTypes="1" containsNumber="1" minValue="10.022" maxValue="77.843999999999994" count="212">
        <n v="65.757999999999996"/>
        <n v="63.714000000000013"/>
        <n v="57.807999999999993"/>
        <n v="74.155999999999992"/>
        <n v="76.353999999999999"/>
        <n v="55.887999999999998"/>
        <n v="50.070000000000007"/>
        <s v=" "/>
        <n v="34.485999999999997"/>
        <n v="40.495999999999995"/>
        <n v="52.862000000000002"/>
        <n v="60.655999999999992"/>
        <n v="75.373999999999995"/>
        <n v="44.926000000000002"/>
        <n v="45.750000000000007"/>
        <n v="65.692000000000007"/>
        <n v="68.816000000000003"/>
        <n v="56.311999999999998"/>
        <n v="58.362000000000002"/>
        <n v="68.431999999999988"/>
        <n v="77.253999999999991"/>
        <n v="72.018000000000001"/>
        <n v="66.304000000000002"/>
        <n v="51.713999999999999"/>
        <n v="62.448"/>
        <n v="60.179999999999993"/>
        <n v="53.406000000000006"/>
        <n v="49.802"/>
        <n v="67.37"/>
        <n v="52.327999999999996"/>
        <n v="60.15"/>
        <n v="56.426000000000002"/>
        <n v="61.851999999999997"/>
        <n v="71.190000000000012"/>
        <n v="67.233999999999995"/>
        <n v="67.683999999999997"/>
        <n v="48.769999999999996"/>
        <n v="45.387999999999991"/>
        <n v="58.343999999999994"/>
        <n v="64.52000000000001"/>
        <n v="60.772000000000006"/>
        <n v="59.448"/>
        <n v="49.423999999999999"/>
        <n v="58.58"/>
        <n v="62.488000000000014"/>
        <n v="61.309999999999988"/>
        <n v="58.209999999999994"/>
        <n v="47.95"/>
        <n v="47.320000000000007"/>
        <n v="69.678000000000011"/>
        <n v="65.2"/>
        <n v="62.512"/>
        <n v="61.676000000000002"/>
        <n v="52.052"/>
        <n v="46.254000000000005"/>
        <n v="42.010000000000005"/>
        <n v="77.843999999999994"/>
        <n v="72.89200000000001"/>
        <n v="71.786000000000001"/>
        <n v="64.512"/>
        <n v="69.677999999999997"/>
        <n v="65.789999999999992"/>
        <n v="45.67"/>
        <n v="56.137999999999998"/>
        <n v="45.994"/>
        <n v="52.372"/>
        <n v="50.944000000000003"/>
        <n v="40.274000000000001"/>
        <n v="45.658000000000001"/>
        <n v="55.220000000000006"/>
        <n v="52.624000000000002"/>
        <n v="51.415999999999997"/>
        <n v="55.793999999999997"/>
        <n v="47.248000000000005"/>
        <n v="40.333999999999996"/>
        <n v="35.68"/>
        <n v="35.31"/>
        <n v="34.471999999999994"/>
        <n v="44.927999999999997"/>
        <n v="48.165999999999997"/>
        <n v="23.044"/>
        <n v="22.244"/>
        <n v="56.573999999999998"/>
        <n v="65.044000000000011"/>
        <n v="41.208000000000006"/>
        <n v="50.878"/>
        <n v="40.058"/>
        <n v="37.429999999999993"/>
        <n v="29.193999999999996"/>
        <n v="31.351999999999997"/>
        <n v="34.276000000000003"/>
        <n v="19.442500000000003"/>
        <n v="43.597499999999997"/>
        <n v="37.552"/>
        <n v="24.294"/>
        <n v="35.817999999999998"/>
        <n v="30.73"/>
        <n v="29.321999999999996"/>
        <n v="25.635000000000002"/>
        <n v="38.673333333333339"/>
        <n v="25.088000000000001"/>
        <n v="28.121999999999996"/>
        <n v="28.78"/>
        <n v="25.255000000000003"/>
        <n v="22.77"/>
        <n v="34.482500000000002"/>
        <n v="34.743333333333332"/>
        <n v="30.013999999999999"/>
        <n v="32.649999999999991"/>
        <n v="25.788"/>
        <n v="21.532"/>
        <n v="17.810000000000002"/>
        <n v="22.447499999999998"/>
        <n v="23.856666666666666"/>
        <n v="29.352000000000004"/>
        <n v="32.448"/>
        <n v="27.483999999999998"/>
        <n v="32.619999999999997"/>
        <n v="46.207999999999998"/>
        <n v="27.013333333333332"/>
        <n v="28.676666666666666"/>
        <n v="26.846666666666664"/>
        <n v="35.335999999999999"/>
        <n v="24.786000000000001"/>
        <n v="21.297999999999998"/>
        <n v="26.15"/>
        <n v="32.347999999999999"/>
        <n v="30.946666666666669"/>
        <n v="10.022"/>
        <n v="16.93"/>
        <n v="41.082000000000001"/>
        <n v="39.119999999999997"/>
        <n v="48.742000000000004"/>
        <n v="47.406666666666666"/>
        <n v="40.766666666666666"/>
        <n v="30.277999999999999"/>
        <n v="16.862500000000001"/>
        <n v="23.9725"/>
        <n v="48.007999999999996"/>
        <n v="50.904000000000003"/>
        <n v="35.1"/>
        <n v="38.936666666666667"/>
        <n v="25.467500000000001"/>
        <n v="32.537500000000001"/>
        <n v="31.667999999999999"/>
        <n v="17.372"/>
        <n v="34.423999999999999"/>
        <n v="39.905999999999999"/>
        <n v="33.207999999999998"/>
        <n v="35.458000000000006"/>
        <n v="44.131999999999998"/>
        <n v="28.160000000000004"/>
        <n v="36.820000000000007"/>
        <n v="36.914000000000001"/>
        <n v="36.093333333333334"/>
        <n v="23.803333333333331"/>
        <n v="29.727999999999998"/>
        <n v="23.07"/>
        <n v="31.101999999999997"/>
        <n v="38.803999999999995"/>
        <n v="35.405999999999999"/>
        <n v="38.738"/>
        <n v="35.913333333333334"/>
        <n v="25.7"/>
        <n v="25.642000000000003"/>
        <n v="28.417999999999999"/>
        <n v="32.387999999999998"/>
        <n v="37.847999999999999"/>
        <n v="60.530000000000008"/>
        <n v="50.493333333333332"/>
        <n v="27.24"/>
        <n v="49.447999999999993"/>
        <n v="30.384000000000004"/>
        <n v="36.772000000000006"/>
        <n v="33.238"/>
        <n v="30.056000000000001"/>
        <n v="22.5"/>
        <n v="22.694000000000003"/>
        <n v="26.981999999999999"/>
        <n v="33.866"/>
        <n v="28.815999999999995"/>
        <n v="32.968000000000004"/>
        <n v="32.615000000000002"/>
        <n v="36.131999999999998"/>
        <n v="33.292000000000002"/>
        <n v="40.803999999999995"/>
        <n v="31.934000000000005"/>
        <n v="36.847999999999999"/>
        <n v="43.148000000000003"/>
        <n v="48.353333333333332"/>
        <n v="29"/>
        <n v="32.802"/>
        <n v="33.317999999999998"/>
        <n v="41.657500000000006"/>
        <n v="26.136000000000003"/>
        <n v="29.554000000000002"/>
        <n v="45.76"/>
        <n v="14.752000000000001"/>
        <n v="46.927999999999997"/>
        <n v="58.601999999999997"/>
        <n v="42.766000000000005"/>
        <n v="39.846000000000004"/>
        <n v="47.167999999999999"/>
        <n v="58.116"/>
        <n v="60.95"/>
        <n v="49.308000000000007"/>
        <n v="46.427999999999997"/>
        <n v="52.161999999999999"/>
        <n v="57.794000000000004"/>
        <n v="42.510000000000005"/>
        <n v="64.448000000000008"/>
        <m/>
      </sharedItems>
    </cacheField>
    <cacheField name="CO" numFmtId="0">
      <sharedItems containsBlank="1" containsMixedTypes="1" containsNumber="1" minValue="0.105" maxValue="0.79" count="67">
        <n v="0.35"/>
        <n v="0.38"/>
        <n v="0.31"/>
        <n v="0.3"/>
        <s v=" "/>
        <n v="0.34"/>
        <n v="0.39"/>
        <n v="0.23"/>
        <n v="0.24"/>
        <n v="0.28999999999999998"/>
        <n v="0.28000000000000003"/>
        <n v="0.36"/>
        <n v="0.27"/>
        <n v="0.16"/>
        <n v="0.17"/>
        <n v="0.12"/>
        <n v="0.13"/>
        <n v="0.14000000000000001"/>
        <n v="0.15"/>
        <n v="0.22"/>
        <n v="0.25"/>
        <n v="0.26"/>
        <n v="0.19"/>
        <n v="0.18"/>
        <n v="0.21"/>
        <n v="0.2"/>
        <n v="0.79"/>
        <n v="0.21500000000000002"/>
        <n v="0.20500000000000002"/>
        <n v="0.19500000000000001"/>
        <n v="0.215"/>
        <n v="0.105"/>
        <n v="0.14500000000000002"/>
        <n v="0.17499999999999999"/>
        <n v="0.16999999999999998"/>
        <n v="0.185"/>
        <n v="0.245"/>
        <n v="0.27500000000000002"/>
        <n v="0.22999999999999998"/>
        <n v="0.255"/>
        <n v="0.33"/>
        <n v="0.68"/>
        <n v="0.28500000000000003"/>
        <n v="0.26500000000000001"/>
        <n v="0.23500000000000001"/>
        <n v="0.16500000000000001"/>
        <n v="0.115"/>
        <n v="0.22000000000000003"/>
        <n v="0.21000000000000002"/>
        <n v="0.22500000000000001"/>
        <n v="0.29000000000000004"/>
        <n v="0.30499999999999999"/>
        <n v="0.37"/>
        <n v="0.32"/>
        <n v="0.33999999999999997"/>
        <n v="0.33499999999999996"/>
        <n v="0.41499999999999998"/>
        <n v="0.5"/>
        <n v="0.40500000000000003"/>
        <n v="0.38500000000000001"/>
        <n v="0.44500000000000001"/>
        <n v="0.41500000000000004"/>
        <n v="0.45"/>
        <n v="0.45500000000000002"/>
        <n v="0.47"/>
        <n v="0.49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1"/>
    <x v="1"/>
    <x v="1"/>
    <x v="1"/>
    <x v="0"/>
  </r>
  <r>
    <x v="2"/>
    <x v="2"/>
    <x v="2"/>
    <x v="2"/>
    <x v="2"/>
    <x v="2"/>
    <x v="1"/>
  </r>
  <r>
    <x v="3"/>
    <x v="3"/>
    <x v="3"/>
    <x v="3"/>
    <x v="3"/>
    <x v="3"/>
    <x v="0"/>
  </r>
  <r>
    <x v="4"/>
    <x v="4"/>
    <x v="4"/>
    <x v="4"/>
    <x v="4"/>
    <x v="4"/>
    <x v="0"/>
  </r>
  <r>
    <x v="5"/>
    <x v="5"/>
    <x v="5"/>
    <x v="5"/>
    <x v="5"/>
    <x v="5"/>
    <x v="2"/>
  </r>
  <r>
    <x v="6"/>
    <x v="6"/>
    <x v="6"/>
    <x v="6"/>
    <x v="6"/>
    <x v="6"/>
    <x v="3"/>
  </r>
  <r>
    <x v="7"/>
    <x v="7"/>
    <x v="7"/>
    <x v="7"/>
    <x v="7"/>
    <x v="7"/>
    <x v="4"/>
  </r>
  <r>
    <x v="8"/>
    <x v="8"/>
    <x v="8"/>
    <x v="8"/>
    <x v="8"/>
    <x v="8"/>
    <x v="5"/>
  </r>
  <r>
    <x v="9"/>
    <x v="9"/>
    <x v="9"/>
    <x v="9"/>
    <x v="9"/>
    <x v="9"/>
    <x v="6"/>
  </r>
  <r>
    <x v="10"/>
    <x v="10"/>
    <x v="10"/>
    <x v="10"/>
    <x v="10"/>
    <x v="10"/>
    <x v="3"/>
  </r>
  <r>
    <x v="11"/>
    <x v="11"/>
    <x v="11"/>
    <x v="11"/>
    <x v="11"/>
    <x v="11"/>
    <x v="7"/>
  </r>
  <r>
    <x v="12"/>
    <x v="12"/>
    <x v="12"/>
    <x v="12"/>
    <x v="12"/>
    <x v="12"/>
    <x v="8"/>
  </r>
  <r>
    <x v="13"/>
    <x v="13"/>
    <x v="13"/>
    <x v="13"/>
    <x v="13"/>
    <x v="13"/>
    <x v="6"/>
  </r>
  <r>
    <x v="14"/>
    <x v="14"/>
    <x v="14"/>
    <x v="14"/>
    <x v="14"/>
    <x v="14"/>
    <x v="1"/>
  </r>
  <r>
    <x v="15"/>
    <x v="15"/>
    <x v="15"/>
    <x v="15"/>
    <x v="15"/>
    <x v="15"/>
    <x v="9"/>
  </r>
  <r>
    <x v="16"/>
    <x v="16"/>
    <x v="16"/>
    <x v="16"/>
    <x v="16"/>
    <x v="16"/>
    <x v="0"/>
  </r>
  <r>
    <x v="17"/>
    <x v="17"/>
    <x v="17"/>
    <x v="17"/>
    <x v="17"/>
    <x v="17"/>
    <x v="2"/>
  </r>
  <r>
    <x v="18"/>
    <x v="18"/>
    <x v="18"/>
    <x v="18"/>
    <x v="18"/>
    <x v="18"/>
    <x v="5"/>
  </r>
  <r>
    <x v="19"/>
    <x v="19"/>
    <x v="19"/>
    <x v="19"/>
    <x v="19"/>
    <x v="19"/>
    <x v="10"/>
  </r>
  <r>
    <x v="20"/>
    <x v="20"/>
    <x v="20"/>
    <x v="20"/>
    <x v="20"/>
    <x v="20"/>
    <x v="9"/>
  </r>
  <r>
    <x v="21"/>
    <x v="21"/>
    <x v="21"/>
    <x v="21"/>
    <x v="21"/>
    <x v="21"/>
    <x v="5"/>
  </r>
  <r>
    <x v="22"/>
    <x v="22"/>
    <x v="22"/>
    <x v="22"/>
    <x v="22"/>
    <x v="22"/>
    <x v="0"/>
  </r>
  <r>
    <x v="23"/>
    <x v="23"/>
    <x v="23"/>
    <x v="23"/>
    <x v="23"/>
    <x v="23"/>
    <x v="0"/>
  </r>
  <r>
    <x v="24"/>
    <x v="24"/>
    <x v="24"/>
    <x v="24"/>
    <x v="24"/>
    <x v="24"/>
    <x v="1"/>
  </r>
  <r>
    <x v="25"/>
    <x v="25"/>
    <x v="25"/>
    <x v="25"/>
    <x v="25"/>
    <x v="25"/>
    <x v="0"/>
  </r>
  <r>
    <x v="26"/>
    <x v="26"/>
    <x v="26"/>
    <x v="26"/>
    <x v="26"/>
    <x v="26"/>
    <x v="11"/>
  </r>
  <r>
    <x v="27"/>
    <x v="27"/>
    <x v="27"/>
    <x v="27"/>
    <x v="27"/>
    <x v="27"/>
    <x v="1"/>
  </r>
  <r>
    <x v="28"/>
    <x v="28"/>
    <x v="28"/>
    <x v="28"/>
    <x v="28"/>
    <x v="28"/>
    <x v="0"/>
  </r>
  <r>
    <x v="29"/>
    <x v="29"/>
    <x v="29"/>
    <x v="29"/>
    <x v="29"/>
    <x v="29"/>
    <x v="0"/>
  </r>
  <r>
    <x v="30"/>
    <x v="30"/>
    <x v="30"/>
    <x v="30"/>
    <x v="30"/>
    <x v="30"/>
    <x v="0"/>
  </r>
  <r>
    <x v="31"/>
    <x v="31"/>
    <x v="31"/>
    <x v="31"/>
    <x v="31"/>
    <x v="31"/>
    <x v="11"/>
  </r>
  <r>
    <x v="32"/>
    <x v="32"/>
    <x v="32"/>
    <x v="32"/>
    <x v="7"/>
    <x v="7"/>
    <x v="4"/>
  </r>
  <r>
    <x v="33"/>
    <x v="33"/>
    <x v="33"/>
    <x v="33"/>
    <x v="32"/>
    <x v="32"/>
    <x v="0"/>
  </r>
  <r>
    <x v="34"/>
    <x v="34"/>
    <x v="34"/>
    <x v="34"/>
    <x v="33"/>
    <x v="33"/>
    <x v="0"/>
  </r>
  <r>
    <x v="35"/>
    <x v="35"/>
    <x v="35"/>
    <x v="35"/>
    <x v="34"/>
    <x v="34"/>
    <x v="0"/>
  </r>
  <r>
    <x v="36"/>
    <x v="36"/>
    <x v="36"/>
    <x v="36"/>
    <x v="35"/>
    <x v="35"/>
    <x v="12"/>
  </r>
  <r>
    <x v="37"/>
    <x v="37"/>
    <x v="37"/>
    <x v="37"/>
    <x v="36"/>
    <x v="36"/>
    <x v="13"/>
  </r>
  <r>
    <x v="38"/>
    <x v="38"/>
    <x v="38"/>
    <x v="38"/>
    <x v="37"/>
    <x v="37"/>
    <x v="14"/>
  </r>
  <r>
    <x v="39"/>
    <x v="39"/>
    <x v="39"/>
    <x v="39"/>
    <x v="38"/>
    <x v="38"/>
    <x v="15"/>
  </r>
  <r>
    <x v="40"/>
    <x v="40"/>
    <x v="40"/>
    <x v="40"/>
    <x v="39"/>
    <x v="39"/>
    <x v="16"/>
  </r>
  <r>
    <x v="41"/>
    <x v="41"/>
    <x v="41"/>
    <x v="41"/>
    <x v="40"/>
    <x v="40"/>
    <x v="17"/>
  </r>
  <r>
    <x v="42"/>
    <x v="42"/>
    <x v="42"/>
    <x v="42"/>
    <x v="41"/>
    <x v="41"/>
    <x v="18"/>
  </r>
  <r>
    <x v="43"/>
    <x v="43"/>
    <x v="43"/>
    <x v="43"/>
    <x v="42"/>
    <x v="42"/>
    <x v="19"/>
  </r>
  <r>
    <x v="44"/>
    <x v="44"/>
    <x v="44"/>
    <x v="44"/>
    <x v="43"/>
    <x v="43"/>
    <x v="7"/>
  </r>
  <r>
    <x v="45"/>
    <x v="45"/>
    <x v="45"/>
    <x v="45"/>
    <x v="44"/>
    <x v="44"/>
    <x v="19"/>
  </r>
  <r>
    <x v="46"/>
    <x v="46"/>
    <x v="46"/>
    <x v="46"/>
    <x v="45"/>
    <x v="45"/>
    <x v="7"/>
  </r>
  <r>
    <x v="47"/>
    <x v="47"/>
    <x v="47"/>
    <x v="41"/>
    <x v="46"/>
    <x v="46"/>
    <x v="7"/>
  </r>
  <r>
    <x v="48"/>
    <x v="48"/>
    <x v="48"/>
    <x v="47"/>
    <x v="47"/>
    <x v="47"/>
    <x v="8"/>
  </r>
  <r>
    <x v="49"/>
    <x v="49"/>
    <x v="49"/>
    <x v="48"/>
    <x v="48"/>
    <x v="48"/>
    <x v="7"/>
  </r>
  <r>
    <x v="50"/>
    <x v="50"/>
    <x v="50"/>
    <x v="49"/>
    <x v="49"/>
    <x v="49"/>
    <x v="7"/>
  </r>
  <r>
    <x v="51"/>
    <x v="51"/>
    <x v="51"/>
    <x v="50"/>
    <x v="50"/>
    <x v="50"/>
    <x v="7"/>
  </r>
  <r>
    <x v="52"/>
    <x v="52"/>
    <x v="52"/>
    <x v="51"/>
    <x v="51"/>
    <x v="51"/>
    <x v="7"/>
  </r>
  <r>
    <x v="53"/>
    <x v="53"/>
    <x v="53"/>
    <x v="52"/>
    <x v="52"/>
    <x v="52"/>
    <x v="7"/>
  </r>
  <r>
    <x v="54"/>
    <x v="54"/>
    <x v="54"/>
    <x v="53"/>
    <x v="53"/>
    <x v="53"/>
    <x v="7"/>
  </r>
  <r>
    <x v="55"/>
    <x v="55"/>
    <x v="55"/>
    <x v="54"/>
    <x v="54"/>
    <x v="54"/>
    <x v="7"/>
  </r>
  <r>
    <x v="56"/>
    <x v="56"/>
    <x v="56"/>
    <x v="55"/>
    <x v="55"/>
    <x v="55"/>
    <x v="7"/>
  </r>
  <r>
    <x v="57"/>
    <x v="57"/>
    <x v="57"/>
    <x v="56"/>
    <x v="56"/>
    <x v="7"/>
    <x v="4"/>
  </r>
  <r>
    <x v="58"/>
    <x v="58"/>
    <x v="58"/>
    <x v="57"/>
    <x v="57"/>
    <x v="56"/>
    <x v="20"/>
  </r>
  <r>
    <x v="59"/>
    <x v="59"/>
    <x v="59"/>
    <x v="58"/>
    <x v="58"/>
    <x v="57"/>
    <x v="20"/>
  </r>
  <r>
    <x v="60"/>
    <x v="60"/>
    <x v="60"/>
    <x v="59"/>
    <x v="59"/>
    <x v="58"/>
    <x v="21"/>
  </r>
  <r>
    <x v="61"/>
    <x v="61"/>
    <x v="61"/>
    <x v="60"/>
    <x v="60"/>
    <x v="59"/>
    <x v="8"/>
  </r>
  <r>
    <x v="62"/>
    <x v="62"/>
    <x v="62"/>
    <x v="61"/>
    <x v="61"/>
    <x v="60"/>
    <x v="9"/>
  </r>
  <r>
    <x v="63"/>
    <x v="63"/>
    <x v="63"/>
    <x v="62"/>
    <x v="62"/>
    <x v="61"/>
    <x v="13"/>
  </r>
  <r>
    <x v="64"/>
    <x v="64"/>
    <x v="64"/>
    <x v="63"/>
    <x v="63"/>
    <x v="62"/>
    <x v="18"/>
  </r>
  <r>
    <x v="65"/>
    <x v="65"/>
    <x v="65"/>
    <x v="64"/>
    <x v="64"/>
    <x v="63"/>
    <x v="15"/>
  </r>
  <r>
    <x v="66"/>
    <x v="66"/>
    <x v="66"/>
    <x v="65"/>
    <x v="65"/>
    <x v="64"/>
    <x v="15"/>
  </r>
  <r>
    <x v="67"/>
    <x v="67"/>
    <x v="67"/>
    <x v="19"/>
    <x v="66"/>
    <x v="65"/>
    <x v="15"/>
  </r>
  <r>
    <x v="68"/>
    <x v="68"/>
    <x v="68"/>
    <x v="66"/>
    <x v="67"/>
    <x v="66"/>
    <x v="16"/>
  </r>
  <r>
    <x v="69"/>
    <x v="69"/>
    <x v="69"/>
    <x v="67"/>
    <x v="68"/>
    <x v="67"/>
    <x v="13"/>
  </r>
  <r>
    <x v="70"/>
    <x v="70"/>
    <x v="70"/>
    <x v="68"/>
    <x v="69"/>
    <x v="68"/>
    <x v="16"/>
  </r>
  <r>
    <x v="71"/>
    <x v="71"/>
    <x v="71"/>
    <x v="69"/>
    <x v="70"/>
    <x v="69"/>
    <x v="15"/>
  </r>
  <r>
    <x v="72"/>
    <x v="72"/>
    <x v="72"/>
    <x v="70"/>
    <x v="71"/>
    <x v="70"/>
    <x v="15"/>
  </r>
  <r>
    <x v="73"/>
    <x v="73"/>
    <x v="73"/>
    <x v="71"/>
    <x v="72"/>
    <x v="71"/>
    <x v="22"/>
  </r>
  <r>
    <x v="74"/>
    <x v="74"/>
    <x v="74"/>
    <x v="72"/>
    <x v="73"/>
    <x v="72"/>
    <x v="23"/>
  </r>
  <r>
    <x v="75"/>
    <x v="75"/>
    <x v="75"/>
    <x v="73"/>
    <x v="74"/>
    <x v="73"/>
    <x v="24"/>
  </r>
  <r>
    <x v="76"/>
    <x v="76"/>
    <x v="76"/>
    <x v="74"/>
    <x v="75"/>
    <x v="74"/>
    <x v="25"/>
  </r>
  <r>
    <x v="77"/>
    <x v="77"/>
    <x v="77"/>
    <x v="75"/>
    <x v="76"/>
    <x v="75"/>
    <x v="22"/>
  </r>
  <r>
    <x v="78"/>
    <x v="78"/>
    <x v="78"/>
    <x v="76"/>
    <x v="77"/>
    <x v="76"/>
    <x v="25"/>
  </r>
  <r>
    <x v="79"/>
    <x v="79"/>
    <x v="79"/>
    <x v="77"/>
    <x v="78"/>
    <x v="77"/>
    <x v="18"/>
  </r>
  <r>
    <x v="80"/>
    <x v="80"/>
    <x v="80"/>
    <x v="78"/>
    <x v="79"/>
    <x v="78"/>
    <x v="15"/>
  </r>
  <r>
    <x v="81"/>
    <x v="81"/>
    <x v="81"/>
    <x v="79"/>
    <x v="80"/>
    <x v="79"/>
    <x v="15"/>
  </r>
  <r>
    <x v="82"/>
    <x v="82"/>
    <x v="82"/>
    <x v="80"/>
    <x v="81"/>
    <x v="7"/>
    <x v="4"/>
  </r>
  <r>
    <x v="83"/>
    <x v="83"/>
    <x v="83"/>
    <x v="81"/>
    <x v="82"/>
    <x v="80"/>
    <x v="18"/>
  </r>
  <r>
    <x v="84"/>
    <x v="84"/>
    <x v="84"/>
    <x v="82"/>
    <x v="83"/>
    <x v="81"/>
    <x v="13"/>
  </r>
  <r>
    <x v="85"/>
    <x v="85"/>
    <x v="85"/>
    <x v="83"/>
    <x v="84"/>
    <x v="82"/>
    <x v="7"/>
  </r>
  <r>
    <x v="86"/>
    <x v="86"/>
    <x v="86"/>
    <x v="84"/>
    <x v="85"/>
    <x v="83"/>
    <x v="25"/>
  </r>
  <r>
    <x v="87"/>
    <x v="87"/>
    <x v="87"/>
    <x v="85"/>
    <x v="86"/>
    <x v="84"/>
    <x v="17"/>
  </r>
  <r>
    <x v="88"/>
    <x v="88"/>
    <x v="88"/>
    <x v="86"/>
    <x v="87"/>
    <x v="85"/>
    <x v="15"/>
  </r>
  <r>
    <x v="89"/>
    <x v="89"/>
    <x v="89"/>
    <x v="87"/>
    <x v="88"/>
    <x v="86"/>
    <x v="17"/>
  </r>
  <r>
    <x v="90"/>
    <x v="90"/>
    <x v="90"/>
    <x v="88"/>
    <x v="89"/>
    <x v="87"/>
    <x v="14"/>
  </r>
  <r>
    <x v="91"/>
    <x v="91"/>
    <x v="91"/>
    <x v="89"/>
    <x v="90"/>
    <x v="88"/>
    <x v="25"/>
  </r>
  <r>
    <x v="92"/>
    <x v="92"/>
    <x v="92"/>
    <x v="90"/>
    <x v="91"/>
    <x v="89"/>
    <x v="18"/>
  </r>
  <r>
    <x v="93"/>
    <x v="93"/>
    <x v="93"/>
    <x v="91"/>
    <x v="92"/>
    <x v="90"/>
    <x v="13"/>
  </r>
  <r>
    <x v="94"/>
    <x v="94"/>
    <x v="94"/>
    <x v="92"/>
    <x v="93"/>
    <x v="91"/>
    <x v="18"/>
  </r>
  <r>
    <x v="95"/>
    <x v="95"/>
    <x v="95"/>
    <x v="93"/>
    <x v="94"/>
    <x v="92"/>
    <x v="15"/>
  </r>
  <r>
    <x v="96"/>
    <x v="96"/>
    <x v="96"/>
    <x v="94"/>
    <x v="95"/>
    <x v="93"/>
    <x v="17"/>
  </r>
  <r>
    <x v="97"/>
    <x v="97"/>
    <x v="97"/>
    <x v="95"/>
    <x v="96"/>
    <x v="94"/>
    <x v="22"/>
  </r>
  <r>
    <x v="98"/>
    <x v="98"/>
    <x v="98"/>
    <x v="96"/>
    <x v="97"/>
    <x v="95"/>
    <x v="22"/>
  </r>
  <r>
    <x v="99"/>
    <x v="99"/>
    <x v="99"/>
    <x v="97"/>
    <x v="98"/>
    <x v="96"/>
    <x v="23"/>
  </r>
  <r>
    <x v="100"/>
    <x v="100"/>
    <x v="100"/>
    <x v="98"/>
    <x v="99"/>
    <x v="97"/>
    <x v="17"/>
  </r>
  <r>
    <x v="101"/>
    <x v="101"/>
    <x v="101"/>
    <x v="99"/>
    <x v="100"/>
    <x v="98"/>
    <x v="14"/>
  </r>
  <r>
    <x v="102"/>
    <x v="102"/>
    <x v="102"/>
    <x v="100"/>
    <x v="101"/>
    <x v="99"/>
    <x v="16"/>
  </r>
  <r>
    <x v="103"/>
    <x v="103"/>
    <x v="103"/>
    <x v="101"/>
    <x v="102"/>
    <x v="100"/>
    <x v="13"/>
  </r>
  <r>
    <x v="104"/>
    <x v="104"/>
    <x v="104"/>
    <x v="102"/>
    <x v="103"/>
    <x v="101"/>
    <x v="23"/>
  </r>
  <r>
    <x v="105"/>
    <x v="105"/>
    <x v="105"/>
    <x v="103"/>
    <x v="104"/>
    <x v="102"/>
    <x v="13"/>
  </r>
  <r>
    <x v="106"/>
    <x v="106"/>
    <x v="106"/>
    <x v="104"/>
    <x v="105"/>
    <x v="103"/>
    <x v="18"/>
  </r>
  <r>
    <x v="107"/>
    <x v="107"/>
    <x v="107"/>
    <x v="105"/>
    <x v="106"/>
    <x v="104"/>
    <x v="18"/>
  </r>
  <r>
    <x v="108"/>
    <x v="108"/>
    <x v="108"/>
    <x v="106"/>
    <x v="107"/>
    <x v="105"/>
    <x v="18"/>
  </r>
  <r>
    <x v="109"/>
    <x v="109"/>
    <x v="109"/>
    <x v="107"/>
    <x v="108"/>
    <x v="106"/>
    <x v="13"/>
  </r>
  <r>
    <x v="110"/>
    <x v="110"/>
    <x v="110"/>
    <x v="62"/>
    <x v="109"/>
    <x v="107"/>
    <x v="24"/>
  </r>
  <r>
    <x v="111"/>
    <x v="111"/>
    <x v="111"/>
    <x v="108"/>
    <x v="110"/>
    <x v="108"/>
    <x v="7"/>
  </r>
  <r>
    <x v="112"/>
    <x v="112"/>
    <x v="112"/>
    <x v="109"/>
    <x v="111"/>
    <x v="109"/>
    <x v="19"/>
  </r>
  <r>
    <x v="113"/>
    <x v="113"/>
    <x v="113"/>
    <x v="110"/>
    <x v="112"/>
    <x v="110"/>
    <x v="7"/>
  </r>
  <r>
    <x v="114"/>
    <x v="114"/>
    <x v="114"/>
    <x v="111"/>
    <x v="113"/>
    <x v="111"/>
    <x v="7"/>
  </r>
  <r>
    <x v="115"/>
    <x v="115"/>
    <x v="115"/>
    <x v="112"/>
    <x v="114"/>
    <x v="112"/>
    <x v="7"/>
  </r>
  <r>
    <x v="116"/>
    <x v="116"/>
    <x v="116"/>
    <x v="113"/>
    <x v="115"/>
    <x v="113"/>
    <x v="7"/>
  </r>
  <r>
    <x v="117"/>
    <x v="117"/>
    <x v="117"/>
    <x v="114"/>
    <x v="116"/>
    <x v="114"/>
    <x v="8"/>
  </r>
  <r>
    <x v="118"/>
    <x v="118"/>
    <x v="118"/>
    <x v="115"/>
    <x v="117"/>
    <x v="115"/>
    <x v="7"/>
  </r>
  <r>
    <x v="119"/>
    <x v="119"/>
    <x v="119"/>
    <x v="116"/>
    <x v="118"/>
    <x v="116"/>
    <x v="7"/>
  </r>
  <r>
    <x v="120"/>
    <x v="120"/>
    <x v="120"/>
    <x v="117"/>
    <x v="119"/>
    <x v="117"/>
    <x v="20"/>
  </r>
  <r>
    <x v="121"/>
    <x v="121"/>
    <x v="121"/>
    <x v="118"/>
    <x v="120"/>
    <x v="118"/>
    <x v="8"/>
  </r>
  <r>
    <x v="122"/>
    <x v="122"/>
    <x v="122"/>
    <x v="119"/>
    <x v="121"/>
    <x v="119"/>
    <x v="7"/>
  </r>
  <r>
    <x v="123"/>
    <x v="123"/>
    <x v="123"/>
    <x v="120"/>
    <x v="122"/>
    <x v="120"/>
    <x v="7"/>
  </r>
  <r>
    <x v="124"/>
    <x v="124"/>
    <x v="124"/>
    <x v="121"/>
    <x v="123"/>
    <x v="121"/>
    <x v="7"/>
  </r>
  <r>
    <x v="125"/>
    <x v="125"/>
    <x v="125"/>
    <x v="122"/>
    <x v="124"/>
    <x v="122"/>
    <x v="7"/>
  </r>
  <r>
    <x v="126"/>
    <x v="126"/>
    <x v="126"/>
    <x v="123"/>
    <x v="125"/>
    <x v="123"/>
    <x v="7"/>
  </r>
  <r>
    <x v="127"/>
    <x v="127"/>
    <x v="127"/>
    <x v="124"/>
    <x v="126"/>
    <x v="124"/>
    <x v="26"/>
  </r>
  <r>
    <x v="128"/>
    <x v="128"/>
    <x v="128"/>
    <x v="125"/>
    <x v="127"/>
    <x v="125"/>
    <x v="8"/>
  </r>
  <r>
    <x v="129"/>
    <x v="129"/>
    <x v="129"/>
    <x v="126"/>
    <x v="128"/>
    <x v="126"/>
    <x v="22"/>
  </r>
  <r>
    <x v="130"/>
    <x v="130"/>
    <x v="130"/>
    <x v="127"/>
    <x v="129"/>
    <x v="127"/>
    <x v="7"/>
  </r>
  <r>
    <x v="131"/>
    <x v="131"/>
    <x v="131"/>
    <x v="128"/>
    <x v="130"/>
    <x v="128"/>
    <x v="20"/>
  </r>
  <r>
    <x v="132"/>
    <x v="132"/>
    <x v="132"/>
    <x v="129"/>
    <x v="131"/>
    <x v="129"/>
    <x v="10"/>
  </r>
  <r>
    <x v="133"/>
    <x v="133"/>
    <x v="133"/>
    <x v="130"/>
    <x v="132"/>
    <x v="130"/>
    <x v="3"/>
  </r>
  <r>
    <x v="134"/>
    <x v="134"/>
    <x v="134"/>
    <x v="131"/>
    <x v="133"/>
    <x v="131"/>
    <x v="12"/>
  </r>
  <r>
    <x v="135"/>
    <x v="135"/>
    <x v="135"/>
    <x v="132"/>
    <x v="134"/>
    <x v="132"/>
    <x v="20"/>
  </r>
  <r>
    <x v="136"/>
    <x v="136"/>
    <x v="136"/>
    <x v="133"/>
    <x v="135"/>
    <x v="133"/>
    <x v="21"/>
  </r>
  <r>
    <x v="137"/>
    <x v="137"/>
    <x v="137"/>
    <x v="134"/>
    <x v="136"/>
    <x v="134"/>
    <x v="7"/>
  </r>
  <r>
    <x v="138"/>
    <x v="138"/>
    <x v="138"/>
    <x v="135"/>
    <x v="137"/>
    <x v="135"/>
    <x v="12"/>
  </r>
  <r>
    <x v="139"/>
    <x v="139"/>
    <x v="139"/>
    <x v="136"/>
    <x v="138"/>
    <x v="136"/>
    <x v="12"/>
  </r>
  <r>
    <x v="140"/>
    <x v="140"/>
    <x v="140"/>
    <x v="137"/>
    <x v="139"/>
    <x v="137"/>
    <x v="27"/>
  </r>
  <r>
    <x v="141"/>
    <x v="141"/>
    <x v="141"/>
    <x v="138"/>
    <x v="140"/>
    <x v="138"/>
    <x v="25"/>
  </r>
  <r>
    <x v="142"/>
    <x v="142"/>
    <x v="142"/>
    <x v="139"/>
    <x v="141"/>
    <x v="139"/>
    <x v="28"/>
  </r>
  <r>
    <x v="143"/>
    <x v="143"/>
    <x v="143"/>
    <x v="140"/>
    <x v="142"/>
    <x v="140"/>
    <x v="29"/>
  </r>
  <r>
    <x v="144"/>
    <x v="144"/>
    <x v="144"/>
    <x v="141"/>
    <x v="143"/>
    <x v="141"/>
    <x v="23"/>
  </r>
  <r>
    <x v="145"/>
    <x v="145"/>
    <x v="145"/>
    <x v="142"/>
    <x v="144"/>
    <x v="142"/>
    <x v="23"/>
  </r>
  <r>
    <x v="146"/>
    <x v="146"/>
    <x v="146"/>
    <x v="143"/>
    <x v="145"/>
    <x v="143"/>
    <x v="25"/>
  </r>
  <r>
    <x v="147"/>
    <x v="147"/>
    <x v="147"/>
    <x v="144"/>
    <x v="146"/>
    <x v="144"/>
    <x v="30"/>
  </r>
  <r>
    <x v="148"/>
    <x v="148"/>
    <x v="148"/>
    <x v="145"/>
    <x v="147"/>
    <x v="145"/>
    <x v="21"/>
  </r>
  <r>
    <x v="149"/>
    <x v="149"/>
    <x v="149"/>
    <x v="146"/>
    <x v="148"/>
    <x v="146"/>
    <x v="13"/>
  </r>
  <r>
    <x v="150"/>
    <x v="150"/>
    <x v="150"/>
    <x v="147"/>
    <x v="149"/>
    <x v="147"/>
    <x v="31"/>
  </r>
  <r>
    <x v="151"/>
    <x v="151"/>
    <x v="151"/>
    <x v="148"/>
    <x v="150"/>
    <x v="148"/>
    <x v="32"/>
  </r>
  <r>
    <x v="152"/>
    <x v="152"/>
    <x v="152"/>
    <x v="149"/>
    <x v="151"/>
    <x v="149"/>
    <x v="32"/>
  </r>
  <r>
    <x v="153"/>
    <x v="153"/>
    <x v="153"/>
    <x v="150"/>
    <x v="152"/>
    <x v="150"/>
    <x v="33"/>
  </r>
  <r>
    <x v="154"/>
    <x v="154"/>
    <x v="154"/>
    <x v="151"/>
    <x v="153"/>
    <x v="151"/>
    <x v="28"/>
  </r>
  <r>
    <x v="155"/>
    <x v="155"/>
    <x v="155"/>
    <x v="152"/>
    <x v="154"/>
    <x v="152"/>
    <x v="34"/>
  </r>
  <r>
    <x v="156"/>
    <x v="156"/>
    <x v="156"/>
    <x v="153"/>
    <x v="155"/>
    <x v="153"/>
    <x v="35"/>
  </r>
  <r>
    <x v="157"/>
    <x v="157"/>
    <x v="157"/>
    <x v="154"/>
    <x v="156"/>
    <x v="154"/>
    <x v="35"/>
  </r>
  <r>
    <x v="158"/>
    <x v="158"/>
    <x v="158"/>
    <x v="155"/>
    <x v="157"/>
    <x v="155"/>
    <x v="28"/>
  </r>
  <r>
    <x v="159"/>
    <x v="159"/>
    <x v="159"/>
    <x v="156"/>
    <x v="158"/>
    <x v="156"/>
    <x v="36"/>
  </r>
  <r>
    <x v="160"/>
    <x v="160"/>
    <x v="160"/>
    <x v="157"/>
    <x v="159"/>
    <x v="157"/>
    <x v="37"/>
  </r>
  <r>
    <x v="161"/>
    <x v="161"/>
    <x v="161"/>
    <x v="158"/>
    <x v="160"/>
    <x v="158"/>
    <x v="30"/>
  </r>
  <r>
    <x v="162"/>
    <x v="162"/>
    <x v="162"/>
    <x v="159"/>
    <x v="161"/>
    <x v="159"/>
    <x v="38"/>
  </r>
  <r>
    <x v="163"/>
    <x v="163"/>
    <x v="163"/>
    <x v="160"/>
    <x v="162"/>
    <x v="160"/>
    <x v="19"/>
  </r>
  <r>
    <x v="164"/>
    <x v="164"/>
    <x v="164"/>
    <x v="37"/>
    <x v="163"/>
    <x v="161"/>
    <x v="7"/>
  </r>
  <r>
    <x v="165"/>
    <x v="165"/>
    <x v="165"/>
    <x v="161"/>
    <x v="164"/>
    <x v="162"/>
    <x v="39"/>
  </r>
  <r>
    <x v="166"/>
    <x v="166"/>
    <x v="166"/>
    <x v="162"/>
    <x v="165"/>
    <x v="163"/>
    <x v="40"/>
  </r>
  <r>
    <x v="167"/>
    <x v="167"/>
    <x v="167"/>
    <x v="163"/>
    <x v="166"/>
    <x v="164"/>
    <x v="41"/>
  </r>
  <r>
    <x v="168"/>
    <x v="168"/>
    <x v="168"/>
    <x v="43"/>
    <x v="167"/>
    <x v="165"/>
    <x v="42"/>
  </r>
  <r>
    <x v="169"/>
    <x v="169"/>
    <x v="169"/>
    <x v="164"/>
    <x v="168"/>
    <x v="166"/>
    <x v="43"/>
  </r>
  <r>
    <x v="170"/>
    <x v="170"/>
    <x v="170"/>
    <x v="165"/>
    <x v="169"/>
    <x v="167"/>
    <x v="27"/>
  </r>
  <r>
    <x v="171"/>
    <x v="171"/>
    <x v="171"/>
    <x v="166"/>
    <x v="170"/>
    <x v="168"/>
    <x v="35"/>
  </r>
  <r>
    <x v="172"/>
    <x v="172"/>
    <x v="172"/>
    <x v="51"/>
    <x v="171"/>
    <x v="169"/>
    <x v="25"/>
  </r>
  <r>
    <x v="173"/>
    <x v="173"/>
    <x v="173"/>
    <x v="1"/>
    <x v="172"/>
    <x v="170"/>
    <x v="42"/>
  </r>
  <r>
    <x v="174"/>
    <x v="174"/>
    <x v="174"/>
    <x v="167"/>
    <x v="173"/>
    <x v="171"/>
    <x v="44"/>
  </r>
  <r>
    <x v="175"/>
    <x v="175"/>
    <x v="175"/>
    <x v="168"/>
    <x v="174"/>
    <x v="172"/>
    <x v="45"/>
  </r>
  <r>
    <x v="176"/>
    <x v="176"/>
    <x v="176"/>
    <x v="169"/>
    <x v="175"/>
    <x v="173"/>
    <x v="46"/>
  </r>
  <r>
    <x v="177"/>
    <x v="177"/>
    <x v="177"/>
    <x v="170"/>
    <x v="176"/>
    <x v="174"/>
    <x v="15"/>
  </r>
  <r>
    <x v="178"/>
    <x v="178"/>
    <x v="178"/>
    <x v="171"/>
    <x v="177"/>
    <x v="175"/>
    <x v="13"/>
  </r>
  <r>
    <x v="179"/>
    <x v="179"/>
    <x v="179"/>
    <x v="172"/>
    <x v="178"/>
    <x v="176"/>
    <x v="19"/>
  </r>
  <r>
    <x v="180"/>
    <x v="180"/>
    <x v="180"/>
    <x v="173"/>
    <x v="179"/>
    <x v="177"/>
    <x v="20"/>
  </r>
  <r>
    <x v="181"/>
    <x v="181"/>
    <x v="181"/>
    <x v="174"/>
    <x v="180"/>
    <x v="178"/>
    <x v="47"/>
  </r>
  <r>
    <x v="182"/>
    <x v="182"/>
    <x v="182"/>
    <x v="175"/>
    <x v="181"/>
    <x v="179"/>
    <x v="48"/>
  </r>
  <r>
    <x v="183"/>
    <x v="183"/>
    <x v="183"/>
    <x v="176"/>
    <x v="182"/>
    <x v="180"/>
    <x v="20"/>
  </r>
  <r>
    <x v="184"/>
    <x v="184"/>
    <x v="184"/>
    <x v="177"/>
    <x v="183"/>
    <x v="181"/>
    <x v="49"/>
  </r>
  <r>
    <x v="185"/>
    <x v="185"/>
    <x v="185"/>
    <x v="178"/>
    <x v="184"/>
    <x v="182"/>
    <x v="38"/>
  </r>
  <r>
    <x v="186"/>
    <x v="186"/>
    <x v="186"/>
    <x v="179"/>
    <x v="185"/>
    <x v="183"/>
    <x v="10"/>
  </r>
  <r>
    <x v="187"/>
    <x v="187"/>
    <x v="187"/>
    <x v="180"/>
    <x v="186"/>
    <x v="184"/>
    <x v="21"/>
  </r>
  <r>
    <x v="188"/>
    <x v="188"/>
    <x v="188"/>
    <x v="181"/>
    <x v="187"/>
    <x v="185"/>
    <x v="38"/>
  </r>
  <r>
    <x v="189"/>
    <x v="189"/>
    <x v="189"/>
    <x v="182"/>
    <x v="188"/>
    <x v="186"/>
    <x v="50"/>
  </r>
  <r>
    <x v="190"/>
    <x v="190"/>
    <x v="190"/>
    <x v="183"/>
    <x v="189"/>
    <x v="187"/>
    <x v="12"/>
  </r>
  <r>
    <x v="191"/>
    <x v="191"/>
    <x v="191"/>
    <x v="184"/>
    <x v="190"/>
    <x v="188"/>
    <x v="2"/>
  </r>
  <r>
    <x v="192"/>
    <x v="192"/>
    <x v="192"/>
    <x v="185"/>
    <x v="191"/>
    <x v="189"/>
    <x v="51"/>
  </r>
  <r>
    <x v="193"/>
    <x v="193"/>
    <x v="193"/>
    <x v="186"/>
    <x v="192"/>
    <x v="190"/>
    <x v="52"/>
  </r>
  <r>
    <x v="194"/>
    <x v="194"/>
    <x v="194"/>
    <x v="187"/>
    <x v="193"/>
    <x v="191"/>
    <x v="53"/>
  </r>
  <r>
    <x v="195"/>
    <x v="195"/>
    <x v="195"/>
    <x v="188"/>
    <x v="194"/>
    <x v="192"/>
    <x v="54"/>
  </r>
  <r>
    <x v="196"/>
    <x v="196"/>
    <x v="196"/>
    <x v="189"/>
    <x v="195"/>
    <x v="193"/>
    <x v="55"/>
  </r>
  <r>
    <x v="197"/>
    <x v="197"/>
    <x v="197"/>
    <x v="190"/>
    <x v="196"/>
    <x v="194"/>
    <x v="52"/>
  </r>
  <r>
    <x v="198"/>
    <x v="198"/>
    <x v="198"/>
    <x v="191"/>
    <x v="197"/>
    <x v="195"/>
    <x v="56"/>
  </r>
  <r>
    <x v="199"/>
    <x v="199"/>
    <x v="199"/>
    <x v="192"/>
    <x v="198"/>
    <x v="196"/>
    <x v="52"/>
  </r>
  <r>
    <x v="200"/>
    <x v="200"/>
    <x v="200"/>
    <x v="193"/>
    <x v="199"/>
    <x v="197"/>
    <x v="57"/>
  </r>
  <r>
    <x v="201"/>
    <x v="201"/>
    <x v="201"/>
    <x v="194"/>
    <x v="200"/>
    <x v="198"/>
    <x v="58"/>
  </r>
  <r>
    <x v="202"/>
    <x v="202"/>
    <x v="202"/>
    <x v="195"/>
    <x v="201"/>
    <x v="199"/>
    <x v="59"/>
  </r>
  <r>
    <x v="203"/>
    <x v="203"/>
    <x v="203"/>
    <x v="196"/>
    <x v="202"/>
    <x v="200"/>
    <x v="56"/>
  </r>
  <r>
    <x v="204"/>
    <x v="204"/>
    <x v="204"/>
    <x v="197"/>
    <x v="203"/>
    <x v="201"/>
    <x v="60"/>
  </r>
  <r>
    <x v="205"/>
    <x v="205"/>
    <x v="205"/>
    <x v="198"/>
    <x v="204"/>
    <x v="202"/>
    <x v="58"/>
  </r>
  <r>
    <x v="206"/>
    <x v="206"/>
    <x v="206"/>
    <x v="199"/>
    <x v="205"/>
    <x v="203"/>
    <x v="61"/>
  </r>
  <r>
    <x v="207"/>
    <x v="207"/>
    <x v="207"/>
    <x v="200"/>
    <x v="206"/>
    <x v="204"/>
    <x v="62"/>
  </r>
  <r>
    <x v="208"/>
    <x v="208"/>
    <x v="208"/>
    <x v="201"/>
    <x v="207"/>
    <x v="205"/>
    <x v="63"/>
  </r>
  <r>
    <x v="209"/>
    <x v="209"/>
    <x v="209"/>
    <x v="202"/>
    <x v="208"/>
    <x v="206"/>
    <x v="64"/>
  </r>
  <r>
    <x v="210"/>
    <x v="210"/>
    <x v="210"/>
    <x v="203"/>
    <x v="209"/>
    <x v="207"/>
    <x v="65"/>
  </r>
  <r>
    <x v="211"/>
    <x v="211"/>
    <x v="211"/>
    <x v="204"/>
    <x v="210"/>
    <x v="208"/>
    <x v="38"/>
  </r>
  <r>
    <x v="212"/>
    <x v="212"/>
    <x v="212"/>
    <x v="205"/>
    <x v="211"/>
    <x v="209"/>
    <x v="12"/>
  </r>
  <r>
    <x v="213"/>
    <x v="213"/>
    <x v="213"/>
    <x v="206"/>
    <x v="212"/>
    <x v="210"/>
    <x v="43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  <r>
    <x v="214"/>
    <x v="214"/>
    <x v="214"/>
    <x v="207"/>
    <x v="213"/>
    <x v="211"/>
    <x v="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16">
        <item x="94"/>
        <item x="211"/>
        <item x="146"/>
        <item x="123"/>
        <item x="93"/>
        <item x="154"/>
        <item x="124"/>
        <item x="176"/>
        <item x="115"/>
        <item x="159"/>
        <item x="98"/>
        <item x="87"/>
        <item x="108"/>
        <item x="116"/>
        <item x="83"/>
        <item x="165"/>
        <item x="89"/>
        <item x="113"/>
        <item x="126"/>
        <item x="158"/>
        <item x="160"/>
        <item x="128"/>
        <item x="192"/>
        <item x="117"/>
        <item x="102"/>
        <item x="119"/>
        <item x="29"/>
        <item x="188"/>
        <item x="125"/>
        <item x="185"/>
        <item x="37"/>
        <item x="190"/>
        <item x="103"/>
        <item x="177"/>
        <item x="127"/>
        <item x="151"/>
        <item x="150"/>
        <item x="194"/>
        <item x="112"/>
        <item x="66"/>
        <item x="97"/>
        <item x="122"/>
        <item x="79"/>
        <item x="144"/>
        <item x="182"/>
        <item x="30"/>
        <item x="129"/>
        <item x="118"/>
        <item x="143"/>
        <item x="47"/>
        <item x="207"/>
        <item x="104"/>
        <item x="145"/>
        <item x="101"/>
        <item x="149"/>
        <item x="31"/>
        <item x="140"/>
        <item x="187"/>
        <item x="184"/>
        <item x="114"/>
        <item x="105"/>
        <item x="191"/>
        <item x="148"/>
        <item x="139"/>
        <item x="203"/>
        <item x="205"/>
        <item x="107"/>
        <item x="100"/>
        <item x="152"/>
        <item x="183"/>
        <item x="163"/>
        <item x="153"/>
        <item x="42"/>
        <item x="193"/>
        <item x="138"/>
        <item x="175"/>
        <item x="186"/>
        <item x="195"/>
        <item x="142"/>
        <item x="199"/>
        <item x="99"/>
        <item x="92"/>
        <item x="57"/>
        <item x="213"/>
        <item x="0"/>
        <item x="88"/>
        <item x="120"/>
        <item x="206"/>
        <item x="28"/>
        <item x="26"/>
        <item x="70"/>
        <item x="38"/>
        <item x="64"/>
        <item x="40"/>
        <item x="157"/>
        <item x="7"/>
        <item x="91"/>
        <item x="44"/>
        <item x="110"/>
        <item x="3"/>
        <item x="65"/>
        <item x="50"/>
        <item x="155"/>
        <item x="46"/>
        <item x="80"/>
        <item x="41"/>
        <item x="161"/>
        <item x="90"/>
        <item x="45"/>
        <item x="95"/>
        <item x="109"/>
        <item x="189"/>
        <item x="84"/>
        <item x="106"/>
        <item x="81"/>
        <item x="33"/>
        <item x="11"/>
        <item x="209"/>
        <item x="201"/>
        <item x="208"/>
        <item x="54"/>
        <item x="181"/>
        <item x="212"/>
        <item x="147"/>
        <item x="178"/>
        <item x="43"/>
        <item x="1"/>
        <item x="202"/>
        <item x="210"/>
        <item x="162"/>
        <item x="36"/>
        <item x="55"/>
        <item x="121"/>
        <item x="96"/>
        <item x="204"/>
        <item x="2"/>
        <item x="67"/>
        <item x="180"/>
        <item x="197"/>
        <item x="61"/>
        <item x="53"/>
        <item x="52"/>
        <item x="179"/>
        <item x="27"/>
        <item x="63"/>
        <item x="111"/>
        <item x="137"/>
        <item x="198"/>
        <item x="35"/>
        <item x="130"/>
        <item x="39"/>
        <item x="164"/>
        <item x="156"/>
        <item x="172"/>
        <item x="5"/>
        <item x="174"/>
        <item x="48"/>
        <item x="49"/>
        <item x="77"/>
        <item x="82"/>
        <item x="68"/>
        <item x="4"/>
        <item x="141"/>
        <item x="196"/>
        <item x="59"/>
        <item x="56"/>
        <item x="200"/>
        <item x="6"/>
        <item x="135"/>
        <item x="167"/>
        <item x="18"/>
        <item x="171"/>
        <item x="74"/>
        <item x="34"/>
        <item x="71"/>
        <item x="51"/>
        <item x="166"/>
        <item x="73"/>
        <item x="58"/>
        <item x="69"/>
        <item x="10"/>
        <item x="86"/>
        <item x="76"/>
        <item x="132"/>
        <item x="75"/>
        <item x="17"/>
        <item x="15"/>
        <item x="170"/>
        <item x="78"/>
        <item x="134"/>
        <item x="72"/>
        <item x="62"/>
        <item x="12"/>
        <item x="131"/>
        <item x="19"/>
        <item x="60"/>
        <item x="136"/>
        <item x="8"/>
        <item x="168"/>
        <item x="173"/>
        <item x="25"/>
        <item x="13"/>
        <item x="20"/>
        <item x="133"/>
        <item x="14"/>
        <item x="22"/>
        <item x="85"/>
        <item x="169"/>
        <item x="32"/>
        <item x="21"/>
        <item x="24"/>
        <item x="23"/>
        <item x="16"/>
        <item x="9"/>
        <item x="214"/>
        <item t="default"/>
      </items>
    </pivotField>
    <pivotField dataField="1" showAll="0">
      <items count="216">
        <item x="94"/>
        <item x="146"/>
        <item x="160"/>
        <item x="123"/>
        <item x="87"/>
        <item x="93"/>
        <item x="116"/>
        <item x="159"/>
        <item x="115"/>
        <item x="128"/>
        <item x="124"/>
        <item x="176"/>
        <item x="126"/>
        <item x="89"/>
        <item x="119"/>
        <item x="154"/>
        <item x="117"/>
        <item x="98"/>
        <item x="83"/>
        <item x="125"/>
        <item x="100"/>
        <item x="118"/>
        <item x="113"/>
        <item x="108"/>
        <item x="165"/>
        <item x="127"/>
        <item x="158"/>
        <item x="177"/>
        <item x="122"/>
        <item x="65"/>
        <item x="153"/>
        <item x="102"/>
        <item x="112"/>
        <item x="57"/>
        <item x="129"/>
        <item x="145"/>
        <item x="150"/>
        <item x="114"/>
        <item x="188"/>
        <item x="66"/>
        <item x="190"/>
        <item x="211"/>
        <item x="151"/>
        <item x="103"/>
        <item x="152"/>
        <item x="192"/>
        <item x="97"/>
        <item x="175"/>
        <item x="37"/>
        <item x="107"/>
        <item x="182"/>
        <item x="195"/>
        <item x="184"/>
        <item x="92"/>
        <item x="29"/>
        <item x="120"/>
        <item x="7"/>
        <item x="79"/>
        <item x="194"/>
        <item x="101"/>
        <item x="40"/>
        <item x="88"/>
        <item x="185"/>
        <item x="149"/>
        <item x="163"/>
        <item x="104"/>
        <item x="148"/>
        <item x="106"/>
        <item x="203"/>
        <item x="42"/>
        <item x="99"/>
        <item x="161"/>
        <item x="80"/>
        <item x="105"/>
        <item x="183"/>
        <item x="82"/>
        <item x="70"/>
        <item x="140"/>
        <item x="144"/>
        <item x="155"/>
        <item x="147"/>
        <item x="90"/>
        <item x="84"/>
        <item x="64"/>
        <item x="95"/>
        <item x="96"/>
        <item x="121"/>
        <item x="30"/>
        <item x="205"/>
        <item x="142"/>
        <item x="191"/>
        <item x="47"/>
        <item x="139"/>
        <item x="207"/>
        <item x="28"/>
        <item x="41"/>
        <item x="162"/>
        <item x="187"/>
        <item x="81"/>
        <item x="54"/>
        <item x="143"/>
        <item x="109"/>
        <item x="0"/>
        <item x="31"/>
        <item x="181"/>
        <item x="50"/>
        <item x="199"/>
        <item x="157"/>
        <item x="111"/>
        <item x="44"/>
        <item x="189"/>
        <item x="206"/>
        <item x="110"/>
        <item x="63"/>
        <item x="204"/>
        <item x="91"/>
        <item x="209"/>
        <item x="52"/>
        <item x="45"/>
        <item x="38"/>
        <item x="39"/>
        <item x="26"/>
        <item x="213"/>
        <item x="3"/>
        <item x="212"/>
        <item x="138"/>
        <item x="46"/>
        <item x="210"/>
        <item x="55"/>
        <item x="11"/>
        <item x="197"/>
        <item x="49"/>
        <item x="43"/>
        <item x="67"/>
        <item x="193"/>
        <item x="68"/>
        <item x="178"/>
        <item x="53"/>
        <item x="61"/>
        <item x="1"/>
        <item x="36"/>
        <item x="208"/>
        <item x="202"/>
        <item x="180"/>
        <item x="35"/>
        <item x="33"/>
        <item x="201"/>
        <item x="172"/>
        <item x="166"/>
        <item x="186"/>
        <item x="156"/>
        <item x="164"/>
        <item x="130"/>
        <item x="59"/>
        <item x="51"/>
        <item x="171"/>
        <item x="174"/>
        <item x="48"/>
        <item x="58"/>
        <item x="5"/>
        <item x="2"/>
        <item x="198"/>
        <item x="179"/>
        <item x="71"/>
        <item x="196"/>
        <item x="77"/>
        <item x="137"/>
        <item x="141"/>
        <item x="56"/>
        <item x="34"/>
        <item x="27"/>
        <item x="170"/>
        <item x="167"/>
        <item x="4"/>
        <item x="6"/>
        <item x="69"/>
        <item x="62"/>
        <item x="135"/>
        <item x="12"/>
        <item x="19"/>
        <item x="20"/>
        <item x="131"/>
        <item x="72"/>
        <item x="132"/>
        <item x="76"/>
        <item x="75"/>
        <item x="17"/>
        <item x="134"/>
        <item x="86"/>
        <item x="74"/>
        <item x="73"/>
        <item x="200"/>
        <item x="173"/>
        <item x="18"/>
        <item x="32"/>
        <item x="15"/>
        <item x="21"/>
        <item x="168"/>
        <item x="60"/>
        <item x="78"/>
        <item x="136"/>
        <item x="10"/>
        <item x="22"/>
        <item x="169"/>
        <item x="13"/>
        <item x="133"/>
        <item x="85"/>
        <item x="14"/>
        <item x="8"/>
        <item x="25"/>
        <item x="16"/>
        <item x="23"/>
        <item x="24"/>
        <item x="9"/>
        <item x="214"/>
        <item t="default"/>
      </items>
    </pivotField>
    <pivotField dataField="1" showAll="0">
      <items count="209">
        <item x="3"/>
        <item x="2"/>
        <item x="148"/>
        <item x="99"/>
        <item x="100"/>
        <item x="56"/>
        <item x="104"/>
        <item x="101"/>
        <item x="149"/>
        <item x="103"/>
        <item x="106"/>
        <item x="105"/>
        <item x="98"/>
        <item x="5"/>
        <item x="185"/>
        <item x="97"/>
        <item x="161"/>
        <item x="12"/>
        <item x="150"/>
        <item x="102"/>
        <item x="157"/>
        <item x="107"/>
        <item x="151"/>
        <item x="159"/>
        <item x="153"/>
        <item x="186"/>
        <item x="189"/>
        <item x="184"/>
        <item x="10"/>
        <item x="80"/>
        <item x="54"/>
        <item x="164"/>
        <item x="44"/>
        <item x="187"/>
        <item x="152"/>
        <item x="41"/>
        <item x="171"/>
        <item x="53"/>
        <item x="46"/>
        <item x="190"/>
        <item x="155"/>
        <item x="188"/>
        <item x="42"/>
        <item x="166"/>
        <item x="11"/>
        <item x="47"/>
        <item x="192"/>
        <item x="183"/>
        <item x="36"/>
        <item x="33"/>
        <item x="37"/>
        <item x="43"/>
        <item x="154"/>
        <item x="158"/>
        <item x="52"/>
        <item x="182"/>
        <item x="160"/>
        <item x="45"/>
        <item x="35"/>
        <item x="178"/>
        <item x="40"/>
        <item x="163"/>
        <item x="22"/>
        <item x="165"/>
        <item x="68"/>
        <item x="9"/>
        <item x="13"/>
        <item x="67"/>
        <item x="191"/>
        <item x="66"/>
        <item x="170"/>
        <item x="39"/>
        <item x="49"/>
        <item x="6"/>
        <item x="51"/>
        <item x="19"/>
        <item x="193"/>
        <item x="18"/>
        <item x="55"/>
        <item x="34"/>
        <item x="14"/>
        <item x="8"/>
        <item x="181"/>
        <item x="162"/>
        <item x="194"/>
        <item x="156"/>
        <item x="20"/>
        <item x="48"/>
        <item x="31"/>
        <item x="38"/>
        <item x="69"/>
        <item x="176"/>
        <item x="63"/>
        <item x="15"/>
        <item x="177"/>
        <item x="173"/>
        <item x="180"/>
        <item x="25"/>
        <item x="65"/>
        <item x="174"/>
        <item x="26"/>
        <item x="30"/>
        <item x="90"/>
        <item x="71"/>
        <item x="175"/>
        <item x="94"/>
        <item x="169"/>
        <item x="72"/>
        <item x="91"/>
        <item x="77"/>
        <item x="197"/>
        <item x="96"/>
        <item x="76"/>
        <item x="196"/>
        <item x="198"/>
        <item x="179"/>
        <item x="23"/>
        <item x="28"/>
        <item x="21"/>
        <item x="108"/>
        <item x="50"/>
        <item x="195"/>
        <item x="27"/>
        <item x="17"/>
        <item x="74"/>
        <item x="201"/>
        <item x="205"/>
        <item x="29"/>
        <item x="126"/>
        <item x="79"/>
        <item x="75"/>
        <item x="95"/>
        <item x="57"/>
        <item x="125"/>
        <item x="64"/>
        <item x="199"/>
        <item x="62"/>
        <item x="81"/>
        <item x="73"/>
        <item x="109"/>
        <item x="204"/>
        <item x="78"/>
        <item x="203"/>
        <item x="60"/>
        <item x="116"/>
        <item x="128"/>
        <item x="70"/>
        <item x="110"/>
        <item x="168"/>
        <item x="167"/>
        <item x="1"/>
        <item x="202"/>
        <item x="82"/>
        <item x="24"/>
        <item x="115"/>
        <item x="111"/>
        <item x="206"/>
        <item x="172"/>
        <item x="59"/>
        <item x="16"/>
        <item x="86"/>
        <item x="117"/>
        <item x="200"/>
        <item x="58"/>
        <item x="83"/>
        <item x="7"/>
        <item x="85"/>
        <item x="61"/>
        <item x="87"/>
        <item x="131"/>
        <item x="112"/>
        <item x="127"/>
        <item x="84"/>
        <item x="118"/>
        <item x="92"/>
        <item x="88"/>
        <item x="114"/>
        <item x="132"/>
        <item x="4"/>
        <item x="124"/>
        <item x="89"/>
        <item x="122"/>
        <item x="135"/>
        <item x="129"/>
        <item x="119"/>
        <item x="113"/>
        <item x="136"/>
        <item x="130"/>
        <item x="123"/>
        <item x="0"/>
        <item x="133"/>
        <item x="137"/>
        <item x="121"/>
        <item x="134"/>
        <item x="138"/>
        <item x="139"/>
        <item x="93"/>
        <item x="142"/>
        <item x="144"/>
        <item x="120"/>
        <item x="143"/>
        <item x="146"/>
        <item x="145"/>
        <item x="147"/>
        <item x="140"/>
        <item x="141"/>
        <item x="32"/>
        <item x="207"/>
        <item t="default"/>
      </items>
    </pivotField>
    <pivotField dataField="1" showAll="0">
      <items count="215">
        <item x="87"/>
        <item x="51"/>
        <item x="94"/>
        <item x="50"/>
        <item x="52"/>
        <item x="212"/>
        <item x="4"/>
        <item x="140"/>
        <item x="80"/>
        <item x="164"/>
        <item x="93"/>
        <item x="115"/>
        <item x="141"/>
        <item x="86"/>
        <item x="65"/>
        <item x="45"/>
        <item x="124"/>
        <item x="92"/>
        <item x="205"/>
        <item x="107"/>
        <item x="101"/>
        <item x="106"/>
        <item x="143"/>
        <item x="66"/>
        <item x="206"/>
        <item x="88"/>
        <item x="38"/>
        <item x="163"/>
        <item x="114"/>
        <item x="64"/>
        <item x="105"/>
        <item x="142"/>
        <item x="210"/>
        <item x="3"/>
        <item x="46"/>
        <item x="207"/>
        <item x="79"/>
        <item x="41"/>
        <item x="39"/>
        <item x="32"/>
        <item x="108"/>
        <item x="145"/>
        <item x="49"/>
        <item x="1"/>
        <item x="30"/>
        <item x="122"/>
        <item x="191"/>
        <item x="104"/>
        <item x="11"/>
        <item x="69"/>
        <item x="53"/>
        <item x="12"/>
        <item x="156"/>
        <item x="116"/>
        <item x="100"/>
        <item x="31"/>
        <item x="5"/>
        <item x="201"/>
        <item x="117"/>
        <item x="82"/>
        <item x="71"/>
        <item x="102"/>
        <item x="123"/>
        <item x="121"/>
        <item x="159"/>
        <item x="125"/>
        <item x="157"/>
        <item x="103"/>
        <item x="112"/>
        <item x="154"/>
        <item x="95"/>
        <item x="99"/>
        <item x="44"/>
        <item x="40"/>
        <item x="47"/>
        <item x="126"/>
        <item x="111"/>
        <item x="54"/>
        <item x="128"/>
        <item x="118"/>
        <item x="158"/>
        <item x="62"/>
        <item x="129"/>
        <item x="63"/>
        <item x="136"/>
        <item x="162"/>
        <item x="29"/>
        <item x="153"/>
        <item x="146"/>
        <item x="36"/>
        <item x="28"/>
        <item x="170"/>
        <item x="113"/>
        <item x="0"/>
        <item x="119"/>
        <item x="139"/>
        <item x="150"/>
        <item x="91"/>
        <item x="149"/>
        <item x="155"/>
        <item x="18"/>
        <item x="89"/>
        <item x="127"/>
        <item x="187"/>
        <item x="209"/>
        <item x="2"/>
        <item x="171"/>
        <item x="200"/>
        <item x="67"/>
        <item x="48"/>
        <item x="97"/>
        <item x="33"/>
        <item x="43"/>
        <item x="34"/>
        <item x="144"/>
        <item x="85"/>
        <item x="148"/>
        <item x="208"/>
        <item x="70"/>
        <item x="17"/>
        <item x="73"/>
        <item x="72"/>
        <item x="10"/>
        <item x="98"/>
        <item x="120"/>
        <item x="20"/>
        <item x="78"/>
        <item x="57"/>
        <item x="204"/>
        <item x="160"/>
        <item x="109"/>
        <item x="19"/>
        <item x="184"/>
        <item x="60"/>
        <item x="37"/>
        <item x="135"/>
        <item x="83"/>
        <item x="35"/>
        <item x="56"/>
        <item x="25"/>
        <item x="173"/>
        <item x="59"/>
        <item x="185"/>
        <item x="193"/>
        <item x="190"/>
        <item x="96"/>
        <item x="42"/>
        <item x="186"/>
        <item x="194"/>
        <item x="134"/>
        <item x="202"/>
        <item x="55"/>
        <item x="152"/>
        <item x="192"/>
        <item x="15"/>
        <item x="81"/>
        <item x="137"/>
        <item x="68"/>
        <item x="110"/>
        <item x="161"/>
        <item x="21"/>
        <item x="138"/>
        <item x="133"/>
        <item x="177"/>
        <item x="151"/>
        <item x="176"/>
        <item x="198"/>
        <item x="180"/>
        <item x="203"/>
        <item x="175"/>
        <item x="26"/>
        <item x="6"/>
        <item x="169"/>
        <item x="76"/>
        <item x="130"/>
        <item x="147"/>
        <item x="77"/>
        <item x="189"/>
        <item x="211"/>
        <item x="58"/>
        <item x="188"/>
        <item x="74"/>
        <item x="16"/>
        <item x="75"/>
        <item x="181"/>
        <item x="195"/>
        <item x="132"/>
        <item x="22"/>
        <item x="168"/>
        <item x="183"/>
        <item x="27"/>
        <item x="182"/>
        <item x="61"/>
        <item x="178"/>
        <item x="90"/>
        <item x="167"/>
        <item x="174"/>
        <item x="13"/>
        <item x="131"/>
        <item x="24"/>
        <item x="179"/>
        <item x="199"/>
        <item x="14"/>
        <item x="165"/>
        <item x="172"/>
        <item x="84"/>
        <item x="166"/>
        <item x="197"/>
        <item x="196"/>
        <item x="23"/>
        <item x="9"/>
        <item x="8"/>
        <item x="7"/>
        <item x="213"/>
        <item t="default"/>
      </items>
    </pivotField>
    <pivotField dataField="1" showAll="0">
      <items count="213">
        <item x="128"/>
        <item x="197"/>
        <item x="136"/>
        <item x="129"/>
        <item x="145"/>
        <item x="111"/>
        <item x="91"/>
        <item x="124"/>
        <item x="110"/>
        <item x="81"/>
        <item x="112"/>
        <item x="176"/>
        <item x="177"/>
        <item x="104"/>
        <item x="80"/>
        <item x="157"/>
        <item x="155"/>
        <item x="113"/>
        <item x="137"/>
        <item x="94"/>
        <item x="123"/>
        <item x="100"/>
        <item x="103"/>
        <item x="142"/>
        <item x="98"/>
        <item x="164"/>
        <item x="163"/>
        <item x="109"/>
        <item x="194"/>
        <item x="125"/>
        <item x="121"/>
        <item x="178"/>
        <item x="119"/>
        <item x="170"/>
        <item x="116"/>
        <item x="101"/>
        <item x="151"/>
        <item x="165"/>
        <item x="120"/>
        <item x="102"/>
        <item x="180"/>
        <item x="190"/>
        <item x="88"/>
        <item x="97"/>
        <item x="114"/>
        <item x="195"/>
        <item x="156"/>
        <item x="107"/>
        <item x="175"/>
        <item x="135"/>
        <item x="172"/>
        <item x="96"/>
        <item x="127"/>
        <item x="158"/>
        <item x="89"/>
        <item x="144"/>
        <item x="186"/>
        <item x="126"/>
        <item x="166"/>
        <item x="115"/>
        <item x="143"/>
        <item x="182"/>
        <item x="117"/>
        <item x="108"/>
        <item x="191"/>
        <item x="181"/>
        <item x="148"/>
        <item x="174"/>
        <item x="184"/>
        <item x="192"/>
        <item x="179"/>
        <item x="90"/>
        <item x="146"/>
        <item x="77"/>
        <item x="105"/>
        <item x="8"/>
        <item x="106"/>
        <item x="140"/>
        <item x="76"/>
        <item x="122"/>
        <item x="160"/>
        <item x="149"/>
        <item x="75"/>
        <item x="95"/>
        <item x="162"/>
        <item x="154"/>
        <item x="183"/>
        <item x="173"/>
        <item x="152"/>
        <item x="187"/>
        <item x="153"/>
        <item x="87"/>
        <item x="93"/>
        <item x="167"/>
        <item x="99"/>
        <item x="161"/>
        <item x="159"/>
        <item x="141"/>
        <item x="131"/>
        <item x="201"/>
        <item x="147"/>
        <item x="86"/>
        <item x="67"/>
        <item x="74"/>
        <item x="9"/>
        <item x="134"/>
        <item x="185"/>
        <item x="130"/>
        <item x="84"/>
        <item x="193"/>
        <item x="55"/>
        <item x="209"/>
        <item x="200"/>
        <item x="188"/>
        <item x="92"/>
        <item x="150"/>
        <item x="13"/>
        <item x="78"/>
        <item x="37"/>
        <item x="68"/>
        <item x="62"/>
        <item x="14"/>
        <item x="196"/>
        <item x="64"/>
        <item x="118"/>
        <item x="54"/>
        <item x="206"/>
        <item x="198"/>
        <item x="202"/>
        <item x="73"/>
        <item x="48"/>
        <item x="133"/>
        <item x="47"/>
        <item x="138"/>
        <item x="79"/>
        <item x="189"/>
        <item x="132"/>
        <item x="36"/>
        <item x="205"/>
        <item x="42"/>
        <item x="171"/>
        <item x="27"/>
        <item x="6"/>
        <item x="169"/>
        <item x="85"/>
        <item x="139"/>
        <item x="66"/>
        <item x="71"/>
        <item x="23"/>
        <item x="53"/>
        <item x="207"/>
        <item x="29"/>
        <item x="65"/>
        <item x="70"/>
        <item x="10"/>
        <item x="26"/>
        <item x="69"/>
        <item x="72"/>
        <item x="5"/>
        <item x="63"/>
        <item x="17"/>
        <item x="31"/>
        <item x="82"/>
        <item x="208"/>
        <item x="2"/>
        <item x="203"/>
        <item x="46"/>
        <item x="38"/>
        <item x="18"/>
        <item x="43"/>
        <item x="199"/>
        <item x="41"/>
        <item x="30"/>
        <item x="25"/>
        <item x="168"/>
        <item x="11"/>
        <item x="40"/>
        <item x="204"/>
        <item x="45"/>
        <item x="52"/>
        <item x="32"/>
        <item x="24"/>
        <item x="44"/>
        <item x="51"/>
        <item x="1"/>
        <item x="210"/>
        <item x="59"/>
        <item x="39"/>
        <item x="83"/>
        <item x="50"/>
        <item x="15"/>
        <item x="0"/>
        <item x="61"/>
        <item x="22"/>
        <item x="34"/>
        <item x="28"/>
        <item x="35"/>
        <item x="19"/>
        <item x="16"/>
        <item x="60"/>
        <item x="49"/>
        <item x="33"/>
        <item x="58"/>
        <item x="21"/>
        <item x="57"/>
        <item x="3"/>
        <item x="12"/>
        <item x="4"/>
        <item x="20"/>
        <item x="56"/>
        <item x="7"/>
        <item x="211"/>
        <item t="default"/>
      </items>
    </pivotField>
    <pivotField dataField="1" showAll="0">
      <items count="68">
        <item x="31"/>
        <item x="46"/>
        <item x="15"/>
        <item x="16"/>
        <item x="17"/>
        <item x="32"/>
        <item x="18"/>
        <item x="13"/>
        <item x="45"/>
        <item x="34"/>
        <item x="14"/>
        <item x="33"/>
        <item x="23"/>
        <item x="35"/>
        <item x="22"/>
        <item x="29"/>
        <item x="25"/>
        <item x="28"/>
        <item x="24"/>
        <item x="48"/>
        <item x="30"/>
        <item x="27"/>
        <item x="19"/>
        <item x="47"/>
        <item x="49"/>
        <item x="38"/>
        <item x="7"/>
        <item x="44"/>
        <item x="8"/>
        <item x="36"/>
        <item x="20"/>
        <item x="39"/>
        <item x="21"/>
        <item x="43"/>
        <item x="12"/>
        <item x="37"/>
        <item x="10"/>
        <item x="42"/>
        <item x="9"/>
        <item x="50"/>
        <item x="3"/>
        <item x="51"/>
        <item x="2"/>
        <item x="53"/>
        <item x="40"/>
        <item x="55"/>
        <item x="54"/>
        <item x="5"/>
        <item x="0"/>
        <item x="11"/>
        <item x="52"/>
        <item x="1"/>
        <item x="59"/>
        <item x="6"/>
        <item x="58"/>
        <item x="56"/>
        <item x="61"/>
        <item x="60"/>
        <item x="62"/>
        <item x="63"/>
        <item x="64"/>
        <item x="65"/>
        <item x="57"/>
        <item x="41"/>
        <item x="26"/>
        <item x="4"/>
        <item x="66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0" baseItem="0"/>
    <dataField name="Average of O3" fld="5" subtotal="average" baseField="0" baseItem="0"/>
    <dataField name="Average of CO" fld="6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25"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95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6">
        <f>AVERAGE('[3]Dublin- Finglas'!B2,'[4]Dublin-amiens st'!B2,'[5]Dublin-Balanchardstown'!C2,'[6]Dublin- lord edward st'!B2,'[7]Dublin-MARINO'!B2,'[8]Dublin-Ballyfermot'!C2,'[9]Dublin-Ballymun library'!B2,'[10]Dublin-Costum house quay'!B2,'[11]Dublin-Davitt road'!C2,'[12]Dublin-DEANSGRANGE'!B2,'[13]Dublin-Dun laoghaire'!C2,'[14]Dublin-st annes park'!B2,'[15]Dublin-st johns road'!C2,'[16]Dublin-tallaght'!C2,'[17]Dublin-Pheonix park'!B2,'[18]Dublin-port'!D2,'[19]Dublin-Rathmines'!E2,'[20]Dublin-Ringsend'!D2)</f>
        <v>9.2841666666666658</v>
      </c>
      <c r="C2" s="36">
        <f>AVERAGE('[3]Dublin- Finglas'!C2,'[4]Dublin-amiens st'!C2,'[5]Dublin-Balanchardstown'!D2,'[6]Dublin- lord edward st'!C2,'[21]Dublin-airport swords'!G2,'[7]Dublin-MARINO'!C2,'[8]Dublin-Ballyfermot'!D2,'[9]Dublin-Ballymun library'!C2,'[10]Dublin-Costum house quay'!C2,'[11]Dublin-Davitt road'!D2,'[12]Dublin-DEANSGRANGE'!C2,'[13]Dublin-Dun laoghaire'!D2,'[14]Dublin-st annes park'!C2,'[15]Dublin-st johns road'!D2,'[16]Dublin-tallaght'!D2,'[17]Dublin-Pheonix park'!C2,'[18]Dublin-port'!E2,'[19]Dublin-Rathmines'!F2,'[20]Dublin-Ringsend'!E2)</f>
        <v>5.299090909090908</v>
      </c>
      <c r="D2">
        <f>AVERAGE('[21]Dublin-airport swords'!D2,'[22]Dublin-winetavern'!C2,'[18]Dublin-port'!C2,'[19]Dublin-Rathmines'!D2,'[20]Dublin-Ringsend'!C2)</f>
        <v>6.1779999999999999</v>
      </c>
      <c r="E2">
        <f>AVERAGE('[5]Dublin-Balanchardstown'!B2,'[21]Dublin-airport swords'!B2,'[23]Dublin-pearse st'!B2,'[8]Dublin-Ballyfermot'!B2,'[11]Dublin-Davitt road'!B2,'[13]Dublin-Dun laoghaire'!B2,'[15]Dublin-st johns road'!B2,'[24]Dublin-sword'!B2,'[16]Dublin-tallaght'!B2,'[22]Dublin-winetavern'!B2,'[18]Dublin-port'!B2,'[19]Dublin-Rathmines'!B2,'[20]Dublin-Ringsend'!B2)</f>
        <v>13.746363636363638</v>
      </c>
      <c r="F2">
        <f>AVERAGE('[21]Dublin-airport swords'!C2,'[23]Dublin-pearse st'!C2,'[25]Dublin-klonskeagh'!B2,'[24]Dublin-sword'!C2,'[19]Dublin-Rathmines'!C2)</f>
        <v>65.757999999999996</v>
      </c>
      <c r="G2">
        <f>AVERAGE('[21]Dublin-airport swords'!E2,'[22]Dublin-winetavern'!D2)</f>
        <v>0.35</v>
      </c>
    </row>
    <row r="3" spans="1:7">
      <c r="A3" s="1">
        <f>'[1]Cork-UCC'!A3</f>
        <v>43923</v>
      </c>
      <c r="B3" s="36">
        <f>AVERAGE('[3]Dublin- Finglas'!B3,'[4]Dublin-amiens st'!B3,'[5]Dublin-Balanchardstown'!C3,'[6]Dublin- lord edward st'!B3,'[7]Dublin-MARINO'!B3,'[8]Dublin-Ballyfermot'!C3,'[9]Dublin-Ballymun library'!B3,'[10]Dublin-Costum house quay'!B3,'[11]Dublin-Davitt road'!C3,'[12]Dublin-DEANSGRANGE'!B3,'[13]Dublin-Dun laoghaire'!C3,'[14]Dublin-st annes park'!B3,'[15]Dublin-st johns road'!C3,'[16]Dublin-tallaght'!C3,'[17]Dublin-Pheonix park'!B3,'[18]Dublin-port'!D3,'[19]Dublin-Rathmines'!E3,'[20]Dublin-Ringsend'!D3)</f>
        <v>11.125833333333333</v>
      </c>
      <c r="C3" s="36">
        <f>AVERAGE('[3]Dublin- Finglas'!C3,'[4]Dublin-amiens st'!C3,'[5]Dublin-Balanchardstown'!D3,'[6]Dublin- lord edward st'!C3,'[21]Dublin-airport swords'!G3,'[7]Dublin-MARINO'!C3,'[8]Dublin-Ballyfermot'!D3,'[9]Dublin-Ballymun library'!C3,'[10]Dublin-Costum house quay'!C3,'[11]Dublin-Davitt road'!D3,'[12]Dublin-DEANSGRANGE'!C3,'[13]Dublin-Dun laoghaire'!D3,'[14]Dublin-st annes park'!C3,'[15]Dublin-st johns road'!D3,'[16]Dublin-tallaght'!D3,'[17]Dublin-Pheonix park'!C3,'[18]Dublin-port'!E3,'[19]Dublin-Rathmines'!F3,'[20]Dublin-Ringsend'!E3)</f>
        <v>6.8354545454545468</v>
      </c>
      <c r="D3" s="2">
        <f>AVERAGE('[21]Dublin-airport swords'!D3,'[22]Dublin-winetavern'!C3,'[18]Dublin-port'!C3,'[19]Dublin-Rathmines'!D3,'[20]Dublin-Ringsend'!C3)</f>
        <v>3.2880000000000003</v>
      </c>
      <c r="E3" s="2">
        <f>AVERAGE('[5]Dublin-Balanchardstown'!B3,'[21]Dublin-airport swords'!B3,'[23]Dublin-pearse st'!B3,'[8]Dublin-Ballyfermot'!B3,'[11]Dublin-Davitt road'!B3,'[13]Dublin-Dun laoghaire'!B3,'[15]Dublin-st johns road'!B3,'[24]Dublin-sword'!B3,'[16]Dublin-tallaght'!B3,'[22]Dublin-winetavern'!B3,'[18]Dublin-port'!B3,'[19]Dublin-Rathmines'!B3,'[20]Dublin-Ringsend'!B3)</f>
        <v>10.02</v>
      </c>
      <c r="F3" s="2">
        <f>AVERAGE('[21]Dublin-airport swords'!C3,'[23]Dublin-pearse st'!C3,'[25]Dublin-klonskeagh'!B3,'[24]Dublin-sword'!C3,'[19]Dublin-Rathmines'!C3)</f>
        <v>63.714000000000013</v>
      </c>
      <c r="G3" s="2">
        <f>AVERAGE('[21]Dublin-airport swords'!E3,'[22]Dublin-winetavern'!D3)</f>
        <v>0.35</v>
      </c>
    </row>
    <row r="4" spans="1:7">
      <c r="A4" s="1">
        <f>'[1]Cork-UCC'!A4</f>
        <v>43924</v>
      </c>
      <c r="B4" s="36">
        <f>AVERAGE('[3]Dublin- Finglas'!B4,'[4]Dublin-amiens st'!B4,'[5]Dublin-Balanchardstown'!C4,'[6]Dublin- lord edward st'!B4,'[7]Dublin-MARINO'!B4,'[8]Dublin-Ballyfermot'!C4,'[9]Dublin-Ballymun library'!B4,'[10]Dublin-Costum house quay'!B4,'[11]Dublin-Davitt road'!C4,'[12]Dublin-DEANSGRANGE'!B4,'[13]Dublin-Dun laoghaire'!C4,'[14]Dublin-st annes park'!B4,'[15]Dublin-st johns road'!C4,'[16]Dublin-tallaght'!C4,'[17]Dublin-Pheonix park'!B4,'[18]Dublin-port'!D4,'[19]Dublin-Rathmines'!E4,'[20]Dublin-Ringsend'!D4)</f>
        <v>11.442727272727273</v>
      </c>
      <c r="C4" s="36">
        <f>AVERAGE('[3]Dublin- Finglas'!C4,'[4]Dublin-amiens st'!C4,'[5]Dublin-Balanchardstown'!D4,'[6]Dublin- lord edward st'!C4,'[21]Dublin-airport swords'!G4,'[7]Dublin-MARINO'!C4,'[8]Dublin-Ballyfermot'!D4,'[9]Dublin-Ballymun library'!C4,'[10]Dublin-Costum house quay'!C4,'[11]Dublin-Davitt road'!D4,'[12]Dublin-DEANSGRANGE'!C4,'[13]Dublin-Dun laoghaire'!D4,'[14]Dublin-st annes park'!C4,'[15]Dublin-st johns road'!D4,'[16]Dublin-tallaght'!D4,'[17]Dublin-Pheonix park'!C4,'[18]Dublin-port'!E4,'[19]Dublin-Rathmines'!F4,'[20]Dublin-Ringsend'!E4)</f>
        <v>7.7799999999999994</v>
      </c>
      <c r="D4" s="2">
        <f>AVERAGE('[21]Dublin-airport swords'!D4,'[22]Dublin-winetavern'!C4,'[18]Dublin-port'!C4,'[19]Dublin-Rathmines'!D4,'[20]Dublin-Ringsend'!C4)</f>
        <v>-1.1025</v>
      </c>
      <c r="E4" s="2">
        <f>AVERAGE('[5]Dublin-Balanchardstown'!B4,'[21]Dublin-airport swords'!B4,'[23]Dublin-pearse st'!B4,'[8]Dublin-Ballyfermot'!B4,'[11]Dublin-Davitt road'!B4,'[13]Dublin-Dun laoghaire'!B4,'[15]Dublin-st johns road'!B4,'[24]Dublin-sword'!B4,'[16]Dublin-tallaght'!B4,'[22]Dublin-winetavern'!B4,'[18]Dublin-port'!B4,'[19]Dublin-Rathmines'!B4,'[20]Dublin-Ringsend'!B4)</f>
        <v>14.404545454545454</v>
      </c>
      <c r="F4" s="2">
        <f>AVERAGE('[21]Dublin-airport swords'!C4,'[23]Dublin-pearse st'!C4,'[25]Dublin-klonskeagh'!B4,'[24]Dublin-sword'!C4,'[19]Dublin-Rathmines'!C4)</f>
        <v>57.807999999999993</v>
      </c>
      <c r="G4" s="2">
        <f>AVERAGE('[21]Dublin-airport swords'!E4,'[22]Dublin-winetavern'!D4)</f>
        <v>0.38</v>
      </c>
    </row>
    <row r="5" spans="1:7">
      <c r="A5" s="1">
        <f>'[1]Cork-UCC'!A5</f>
        <v>43925</v>
      </c>
      <c r="B5" s="36">
        <f>AVERAGE('[3]Dublin- Finglas'!B5,'[4]Dublin-amiens st'!B5,'[5]Dublin-Balanchardstown'!C5,'[6]Dublin- lord edward st'!B5,'[7]Dublin-MARINO'!B5,'[8]Dublin-Ballyfermot'!C5,'[9]Dublin-Ballymun library'!B5,'[10]Dublin-Costum house quay'!B5,'[11]Dublin-Davitt road'!C5,'[12]Dublin-DEANSGRANGE'!B5,'[13]Dublin-Dun laoghaire'!C5,'[14]Dublin-st annes park'!B5,'[15]Dublin-st johns road'!C5,'[16]Dublin-tallaght'!C5,'[17]Dublin-Pheonix park'!B5,'[18]Dublin-port'!D5,'[19]Dublin-Rathmines'!E5,'[20]Dublin-Ringsend'!D5)</f>
        <v>9.6816666666666666</v>
      </c>
      <c r="C5" s="36">
        <f>AVERAGE('[3]Dublin- Finglas'!C5,'[4]Dublin-amiens st'!C5,'[5]Dublin-Balanchardstown'!D5,'[6]Dublin- lord edward st'!C5,'[21]Dublin-airport swords'!G5,'[7]Dublin-MARINO'!C5,'[8]Dublin-Ballyfermot'!D5,'[9]Dublin-Ballymun library'!C5,'[10]Dublin-Costum house quay'!C5,'[11]Dublin-Davitt road'!D5,'[12]Dublin-DEANSGRANGE'!C5,'[13]Dublin-Dun laoghaire'!D5,'[14]Dublin-st annes park'!C5,'[15]Dublin-st johns road'!D5,'[16]Dublin-tallaght'!D5,'[17]Dublin-Pheonix park'!C5,'[18]Dublin-port'!E5,'[19]Dublin-Rathmines'!F5,'[20]Dublin-Ringsend'!E5)</f>
        <v>6.2718181818181815</v>
      </c>
      <c r="D5" s="2">
        <f>AVERAGE('[21]Dublin-airport swords'!D5,'[22]Dublin-winetavern'!C5,'[18]Dublin-port'!C5,'[19]Dublin-Rathmines'!D5,'[20]Dublin-Ringsend'!C5)</f>
        <v>-1.1759999999999997</v>
      </c>
      <c r="E5" s="2">
        <f>AVERAGE('[5]Dublin-Balanchardstown'!B5,'[21]Dublin-airport swords'!B5,'[23]Dublin-pearse st'!B5,'[8]Dublin-Ballyfermot'!B5,'[11]Dublin-Davitt road'!B5,'[13]Dublin-Dun laoghaire'!B5,'[15]Dublin-st johns road'!B5,'[24]Dublin-sword'!B5,'[16]Dublin-tallaght'!B5,'[22]Dublin-winetavern'!B5,'[18]Dublin-port'!B5,'[19]Dublin-Rathmines'!B5,'[20]Dublin-Ringsend'!B5)</f>
        <v>9.2100000000000009</v>
      </c>
      <c r="F5" s="2">
        <f>AVERAGE('[21]Dublin-airport swords'!C5,'[23]Dublin-pearse st'!C5,'[25]Dublin-klonskeagh'!B5,'[24]Dublin-sword'!C5,'[19]Dublin-Rathmines'!C5)</f>
        <v>74.155999999999992</v>
      </c>
      <c r="G5" s="2">
        <f>AVERAGE('[21]Dublin-airport swords'!E5,'[22]Dublin-winetavern'!D5)</f>
        <v>0.35</v>
      </c>
    </row>
    <row r="6" spans="1:7">
      <c r="A6" s="1">
        <f>'[1]Cork-UCC'!A6</f>
        <v>43926</v>
      </c>
      <c r="B6" s="36">
        <f>AVERAGE('[3]Dublin- Finglas'!B6,'[4]Dublin-amiens st'!B6,'[5]Dublin-Balanchardstown'!C6,'[6]Dublin- lord edward st'!B6,'[7]Dublin-MARINO'!B6,'[8]Dublin-Ballyfermot'!C6,'[9]Dublin-Ballymun library'!B6,'[10]Dublin-Costum house quay'!B6,'[11]Dublin-Davitt road'!C6,'[12]Dublin-DEANSGRANGE'!B6,'[13]Dublin-Dun laoghaire'!C6,'[14]Dublin-st annes park'!B6,'[15]Dublin-st johns road'!C6,'[16]Dublin-tallaght'!C6,'[17]Dublin-Pheonix park'!B6,'[18]Dublin-port'!D6,'[19]Dublin-Rathmines'!E6,'[20]Dublin-Ringsend'!D6)</f>
        <v>14.163333333333334</v>
      </c>
      <c r="C6" s="36">
        <f>AVERAGE('[3]Dublin- Finglas'!C6,'[4]Dublin-amiens st'!C6,'[5]Dublin-Balanchardstown'!D6,'[6]Dublin- lord edward st'!C6,'[21]Dublin-airport swords'!G6,'[7]Dublin-MARINO'!C6,'[8]Dublin-Ballyfermot'!D6,'[9]Dublin-Ballymun library'!C6,'[10]Dublin-Costum house quay'!C6,'[11]Dublin-Davitt road'!D6,'[12]Dublin-DEANSGRANGE'!C6,'[13]Dublin-Dun laoghaire'!D6,'[14]Dublin-st annes park'!C6,'[15]Dublin-st johns road'!D6,'[16]Dublin-tallaght'!D6,'[17]Dublin-Pheonix park'!C6,'[18]Dublin-port'!E6,'[19]Dublin-Rathmines'!F6,'[20]Dublin-Ringsend'!E6)</f>
        <v>8.9199999999999982</v>
      </c>
      <c r="D6" s="2">
        <f>AVERAGE('[21]Dublin-airport swords'!D6,'[22]Dublin-winetavern'!C6,'[18]Dublin-port'!C6,'[19]Dublin-Rathmines'!D6,'[20]Dublin-Ringsend'!C6)</f>
        <v>4.5659999999999998</v>
      </c>
      <c r="E6" s="2">
        <f>AVERAGE('[5]Dublin-Balanchardstown'!B6,'[21]Dublin-airport swords'!B6,'[23]Dublin-pearse st'!B6,'[8]Dublin-Ballyfermot'!B6,'[11]Dublin-Davitt road'!B6,'[13]Dublin-Dun laoghaire'!B6,'[15]Dublin-st johns road'!B6,'[24]Dublin-sword'!B6,'[16]Dublin-tallaght'!B6,'[22]Dublin-winetavern'!B6,'[18]Dublin-port'!B6,'[19]Dublin-Rathmines'!B6,'[20]Dublin-Ringsend'!B6)</f>
        <v>6.2172727272727277</v>
      </c>
      <c r="F6" s="2">
        <f>AVERAGE('[21]Dublin-airport swords'!C6,'[23]Dublin-pearse st'!C6,'[25]Dublin-klonskeagh'!B6,'[24]Dublin-sword'!C6,'[19]Dublin-Rathmines'!C6)</f>
        <v>76.353999999999999</v>
      </c>
      <c r="G6" s="2">
        <f>AVERAGE('[21]Dublin-airport swords'!E6,'[22]Dublin-winetavern'!D6)</f>
        <v>0.35</v>
      </c>
    </row>
    <row r="7" spans="1:7">
      <c r="A7" s="1">
        <f>'[1]Cork-UCC'!A7</f>
        <v>43927</v>
      </c>
      <c r="B7" s="36">
        <f>AVERAGE('[3]Dublin- Finglas'!B7,'[4]Dublin-amiens st'!B7,'[5]Dublin-Balanchardstown'!C7,'[6]Dublin- lord edward st'!B7,'[7]Dublin-MARINO'!B7,'[8]Dublin-Ballyfermot'!C7,'[9]Dublin-Ballymun library'!B7,'[10]Dublin-Costum house quay'!B7,'[11]Dublin-Davitt road'!C7,'[12]Dublin-DEANSGRANGE'!B7,'[13]Dublin-Dun laoghaire'!C7,'[14]Dublin-st annes park'!B7,'[15]Dublin-st johns road'!C7,'[16]Dublin-tallaght'!C7,'[17]Dublin-Pheonix park'!B7,'[18]Dublin-port'!D7,'[19]Dublin-Rathmines'!E7,'[20]Dublin-Ringsend'!D7)</f>
        <v>13.3675</v>
      </c>
      <c r="C7" s="36">
        <f>AVERAGE('[3]Dublin- Finglas'!C7,'[4]Dublin-amiens st'!C7,'[5]Dublin-Balanchardstown'!D7,'[6]Dublin- lord edward st'!C7,'[21]Dublin-airport swords'!G7,'[7]Dublin-MARINO'!C7,'[8]Dublin-Ballyfermot'!D7,'[9]Dublin-Ballymun library'!C7,'[10]Dublin-Costum house quay'!C7,'[11]Dublin-Davitt road'!D7,'[12]Dublin-DEANSGRANGE'!C7,'[13]Dublin-Dun laoghaire'!D7,'[14]Dublin-st annes park'!C7,'[15]Dublin-st johns road'!D7,'[16]Dublin-tallaght'!D7,'[17]Dublin-Pheonix park'!C7,'[18]Dublin-port'!E7,'[19]Dublin-Rathmines'!F7,'[20]Dublin-Ringsend'!E7)</f>
        <v>7.7472727272727271</v>
      </c>
      <c r="D7" s="2">
        <f>AVERAGE('[21]Dublin-airport swords'!D7,'[22]Dublin-winetavern'!C7,'[18]Dublin-port'!C7,'[19]Dublin-Rathmines'!D7,'[20]Dublin-Ringsend'!C7)</f>
        <v>0.376</v>
      </c>
      <c r="E7" s="2">
        <f>AVERAGE('[5]Dublin-Balanchardstown'!B7,'[21]Dublin-airport swords'!B7,'[23]Dublin-pearse st'!B7,'[8]Dublin-Ballyfermot'!B7,'[11]Dublin-Davitt road'!B7,'[13]Dublin-Dun laoghaire'!B7,'[15]Dublin-st johns road'!B7,'[24]Dublin-sword'!B7,'[16]Dublin-tallaght'!B7,'[22]Dublin-winetavern'!B7,'[18]Dublin-port'!B7,'[19]Dublin-Rathmines'!B7,'[20]Dublin-Ringsend'!B7)</f>
        <v>11.126363636363637</v>
      </c>
      <c r="F7" s="2">
        <f>AVERAGE('[21]Dublin-airport swords'!C7,'[23]Dublin-pearse st'!C7,'[25]Dublin-klonskeagh'!B7,'[24]Dublin-sword'!C7,'[19]Dublin-Rathmines'!C7)</f>
        <v>55.887999999999998</v>
      </c>
      <c r="G7" s="2">
        <f>AVERAGE('[21]Dublin-airport swords'!E7,'[22]Dublin-winetavern'!D7)</f>
        <v>0.31</v>
      </c>
    </row>
    <row r="8" spans="1:7">
      <c r="A8" s="1">
        <f>'[1]Cork-UCC'!A8</f>
        <v>43928</v>
      </c>
      <c r="B8" s="36">
        <f>AVERAGE('[3]Dublin- Finglas'!B8,'[4]Dublin-amiens st'!B8,'[5]Dublin-Balanchardstown'!C8,'[6]Dublin- lord edward st'!B8,'[7]Dublin-MARINO'!B8,'[8]Dublin-Ballyfermot'!C8,'[9]Dublin-Ballymun library'!B8,'[10]Dublin-Costum house quay'!B8,'[11]Dublin-Davitt road'!C8,'[12]Dublin-DEANSGRANGE'!B8,'[13]Dublin-Dun laoghaire'!C8,'[14]Dublin-st annes park'!B8,'[15]Dublin-st johns road'!C8,'[16]Dublin-tallaght'!C8,'[17]Dublin-Pheonix park'!B8,'[18]Dublin-port'!D8,'[19]Dublin-Rathmines'!E8,'[20]Dublin-Ringsend'!D8)</f>
        <v>15.547499999999999</v>
      </c>
      <c r="C8" s="36">
        <f>AVERAGE('[3]Dublin- Finglas'!C8,'[4]Dublin-amiens st'!C8,'[5]Dublin-Balanchardstown'!D8,'[6]Dublin- lord edward st'!C8,'[21]Dublin-airport swords'!G8,'[7]Dublin-MARINO'!C8,'[8]Dublin-Ballyfermot'!D8,'[9]Dublin-Ballymun library'!C8,'[10]Dublin-Costum house quay'!C8,'[11]Dublin-Davitt road'!D8,'[12]Dublin-DEANSGRANGE'!C8,'[13]Dublin-Dun laoghaire'!D8,'[14]Dublin-st annes park'!C8,'[15]Dublin-st johns road'!D8,'[16]Dublin-tallaght'!D8,'[17]Dublin-Pheonix park'!C8,'[18]Dublin-port'!E8,'[19]Dublin-Rathmines'!F8,'[20]Dublin-Ringsend'!E8)</f>
        <v>8.9309090909090898</v>
      </c>
      <c r="D8" s="2">
        <f>AVERAGE('[21]Dublin-airport swords'!D8,'[22]Dublin-winetavern'!C8,'[18]Dublin-port'!C8,'[19]Dublin-Rathmines'!D8,'[20]Dublin-Ringsend'!C8)</f>
        <v>1.704</v>
      </c>
      <c r="E8" s="2">
        <f>AVERAGE('[5]Dublin-Balanchardstown'!B8,'[21]Dublin-airport swords'!B8,'[23]Dublin-pearse st'!B8,'[8]Dublin-Ballyfermot'!B8,'[11]Dublin-Davitt road'!B8,'[13]Dublin-Dun laoghaire'!B8,'[15]Dublin-st johns road'!B8,'[24]Dublin-sword'!B8,'[16]Dublin-tallaght'!B8,'[22]Dublin-winetavern'!B8,'[18]Dublin-port'!B8,'[19]Dublin-Rathmines'!B8,'[20]Dublin-Ringsend'!B8)</f>
        <v>20.725454545454554</v>
      </c>
      <c r="F8" s="2">
        <f>AVERAGE('[21]Dublin-airport swords'!C8,'[23]Dublin-pearse st'!C8,'[25]Dublin-klonskeagh'!B8,'[24]Dublin-sword'!C8,'[19]Dublin-Rathmines'!C8)</f>
        <v>50.070000000000007</v>
      </c>
      <c r="G8" s="2">
        <f>AVERAGE('[21]Dublin-airport swords'!E8,'[22]Dublin-winetavern'!D8)</f>
        <v>0.3</v>
      </c>
    </row>
    <row r="9" spans="1:7">
      <c r="A9" s="1">
        <f>'[1]Cork-UCC'!A9</f>
        <v>43929</v>
      </c>
      <c r="B9" s="36">
        <f>AVERAGE('[3]Dublin- Finglas'!B9,'[4]Dublin-amiens st'!B9,'[5]Dublin-Balanchardstown'!C9,'[6]Dublin- lord edward st'!B9,'[7]Dublin-MARINO'!B9,'[8]Dublin-Ballyfermot'!C9,'[9]Dublin-Ballymun library'!B9,'[10]Dublin-Costum house quay'!B9,'[11]Dublin-Davitt road'!C9,'[12]Dublin-DEANSGRANGE'!B9,'[13]Dublin-Dun laoghaire'!C9,'[14]Dublin-st annes park'!B9,'[15]Dublin-st johns road'!C9,'[16]Dublin-tallaght'!C9,'[17]Dublin-Pheonix park'!B9,'[18]Dublin-port'!D9,'[19]Dublin-Rathmines'!E9,'[20]Dublin-Ringsend'!D9)</f>
        <v>9.6199999999999992</v>
      </c>
      <c r="C9" s="36">
        <f>AVERAGE('[3]Dublin- Finglas'!C9,'[4]Dublin-amiens st'!C9,'[5]Dublin-Balanchardstown'!D9,'[6]Dublin- lord edward st'!C9,'[21]Dublin-airport swords'!G9,'[7]Dublin-MARINO'!C9,'[8]Dublin-Ballyfermot'!D9,'[9]Dublin-Ballymun library'!C9,'[10]Dublin-Costum house quay'!C9,'[11]Dublin-Davitt road'!D9,'[12]Dublin-DEANSGRANGE'!C9,'[13]Dublin-Dun laoghaire'!D9,'[14]Dublin-st annes park'!C9,'[15]Dublin-st johns road'!D9,'[16]Dublin-tallaght'!D9,'[17]Dublin-Pheonix park'!C9,'[18]Dublin-port'!E9,'[19]Dublin-Rathmines'!F9,'[20]Dublin-Ringsend'!E9)</f>
        <v>4.26</v>
      </c>
      <c r="D9" s="2">
        <f>AVERAGE('[21]Dublin-airport swords'!D9,'[22]Dublin-winetavern'!C9,'[18]Dublin-port'!C9,'[19]Dublin-Rathmines'!D9,'[20]Dublin-Ringsend'!C9)</f>
        <v>3.87</v>
      </c>
      <c r="E9" s="2" t="s">
        <v>92</v>
      </c>
      <c r="F9" s="2" t="s">
        <v>92</v>
      </c>
      <c r="G9" s="2" t="s">
        <v>92</v>
      </c>
    </row>
    <row r="10" spans="1:7">
      <c r="A10" s="1">
        <f>'[1]Cork-UCC'!A10</f>
        <v>43930</v>
      </c>
      <c r="B10" s="36">
        <f>AVERAGE('[3]Dublin- Finglas'!B10,'[4]Dublin-amiens st'!B10,'[5]Dublin-Balanchardstown'!C10,'[6]Dublin- lord edward st'!B10,'[7]Dublin-MARINO'!B10,'[8]Dublin-Ballyfermot'!C10,'[9]Dublin-Ballymun library'!B10,'[10]Dublin-Costum house quay'!B10,'[11]Dublin-Davitt road'!C10,'[12]Dublin-DEANSGRANGE'!B10,'[13]Dublin-Dun laoghaire'!C10,'[14]Dublin-st annes park'!B10,'[15]Dublin-st johns road'!C10,'[16]Dublin-tallaght'!C10,'[17]Dublin-Pheonix park'!B10,'[18]Dublin-port'!D10,'[19]Dublin-Rathmines'!E10,'[20]Dublin-Ringsend'!D10)</f>
        <v>21.161666666666669</v>
      </c>
      <c r="C10" s="36">
        <f>AVERAGE('[3]Dublin- Finglas'!C10,'[4]Dublin-amiens st'!C10,'[5]Dublin-Balanchardstown'!D10,'[6]Dublin- lord edward st'!C10,'[21]Dublin-airport swords'!G10,'[7]Dublin-MARINO'!C10,'[8]Dublin-Ballyfermot'!D10,'[9]Dublin-Ballymun library'!C10,'[10]Dublin-Costum house quay'!C10,'[11]Dublin-Davitt road'!D10,'[12]Dublin-DEANSGRANGE'!C10,'[13]Dublin-Dun laoghaire'!D10,'[14]Dublin-st annes park'!C10,'[15]Dublin-st johns road'!D10,'[16]Dublin-tallaght'!D10,'[17]Dublin-Pheonix park'!C10,'[18]Dublin-port'!E10,'[19]Dublin-Rathmines'!F10,'[20]Dublin-Ringsend'!E10)</f>
        <v>16.047272727272727</v>
      </c>
      <c r="D10" s="2">
        <f>AVERAGE('[21]Dublin-airport swords'!D10,'[22]Dublin-winetavern'!C10,'[18]Dublin-port'!C10,'[19]Dublin-Rathmines'!D10,'[20]Dublin-Ringsend'!C10)</f>
        <v>1.8340000000000001</v>
      </c>
      <c r="E10" s="2">
        <f>AVERAGE('[5]Dublin-Balanchardstown'!B10,'[21]Dublin-airport swords'!B10,'[23]Dublin-pearse st'!B10,'[8]Dublin-Ballyfermot'!B10,'[11]Dublin-Davitt road'!B10,'[13]Dublin-Dun laoghaire'!B10,'[15]Dublin-st johns road'!B10,'[24]Dublin-sword'!B10,'[16]Dublin-tallaght'!B10,'[22]Dublin-winetavern'!B10,'[18]Dublin-port'!B10,'[19]Dublin-Rathmines'!B10,'[20]Dublin-Ringsend'!B10)</f>
        <v>36.68181818181818</v>
      </c>
      <c r="F10" s="2">
        <f>AVERAGE('[21]Dublin-airport swords'!C10,'[23]Dublin-pearse st'!C10,'[25]Dublin-klonskeagh'!B10,'[24]Dublin-sword'!C10,'[19]Dublin-Rathmines'!C10)</f>
        <v>34.485999999999997</v>
      </c>
      <c r="G10" s="2">
        <f>AVERAGE('[21]Dublin-airport swords'!E10,'[22]Dublin-winetavern'!D10)</f>
        <v>0.34</v>
      </c>
    </row>
    <row r="11" spans="1:7">
      <c r="A11" s="1">
        <f>'[1]Cork-UCC'!A11</f>
        <v>43931</v>
      </c>
      <c r="B11" s="36">
        <f>AVERAGE('[3]Dublin- Finglas'!B11,'[4]Dublin-amiens st'!B11,'[5]Dublin-Balanchardstown'!C11,'[6]Dublin- lord edward st'!B11,'[7]Dublin-MARINO'!B11,'[8]Dublin-Ballyfermot'!C11,'[9]Dublin-Ballymun library'!B11,'[10]Dublin-Costum house quay'!B11,'[11]Dublin-Davitt road'!C11,'[12]Dublin-DEANSGRANGE'!B11,'[13]Dublin-Dun laoghaire'!C11,'[14]Dublin-st annes park'!B11,'[15]Dublin-st johns road'!C11,'[16]Dublin-tallaght'!C11,'[17]Dublin-Pheonix park'!B11,'[18]Dublin-port'!D11,'[19]Dublin-Rathmines'!E11,'[20]Dublin-Ringsend'!D11)</f>
        <v>41.274999999999999</v>
      </c>
      <c r="C11" s="36">
        <f>AVERAGE('[3]Dublin- Finglas'!C11,'[4]Dublin-amiens st'!C11,'[5]Dublin-Balanchardstown'!D11,'[6]Dublin- lord edward st'!C11,'[21]Dublin-airport swords'!G11,'[7]Dublin-MARINO'!C11,'[8]Dublin-Ballyfermot'!D11,'[9]Dublin-Ballymun library'!C11,'[10]Dublin-Costum house quay'!C11,'[11]Dublin-Davitt road'!D11,'[12]Dublin-DEANSGRANGE'!C11,'[13]Dublin-Dun laoghaire'!D11,'[14]Dublin-st annes park'!C11,'[15]Dublin-st johns road'!D11,'[16]Dublin-tallaght'!D11,'[17]Dublin-Pheonix park'!C11,'[18]Dublin-port'!E11,'[19]Dublin-Rathmines'!F11,'[20]Dublin-Ringsend'!E11)</f>
        <v>32.832727272727276</v>
      </c>
      <c r="D11" s="2">
        <f>AVERAGE('[21]Dublin-airport swords'!D11,'[22]Dublin-winetavern'!C11,'[18]Dublin-port'!C11,'[19]Dublin-Rathmines'!D11,'[20]Dublin-Ringsend'!C11)</f>
        <v>1.5559999999999998</v>
      </c>
      <c r="E11" s="2">
        <f>AVERAGE('[5]Dublin-Balanchardstown'!B11,'[21]Dublin-airport swords'!B11,'[23]Dublin-pearse st'!B11,'[8]Dublin-Ballyfermot'!B11,'[11]Dublin-Davitt road'!B11,'[13]Dublin-Dun laoghaire'!B11,'[15]Dublin-st johns road'!B11,'[24]Dublin-sword'!B11,'[16]Dublin-tallaght'!B11,'[22]Dublin-winetavern'!B11,'[18]Dublin-port'!B11,'[19]Dublin-Rathmines'!B11,'[20]Dublin-Ringsend'!B11)</f>
        <v>36.592727272727274</v>
      </c>
      <c r="F11" s="2">
        <f>AVERAGE('[21]Dublin-airport swords'!C11,'[23]Dublin-pearse st'!C11,'[25]Dublin-klonskeagh'!B11,'[24]Dublin-sword'!C11,'[19]Dublin-Rathmines'!C11)</f>
        <v>40.495999999999995</v>
      </c>
      <c r="G11" s="2">
        <f>AVERAGE('[21]Dublin-airport swords'!E11,'[22]Dublin-winetavern'!D11)</f>
        <v>0.39</v>
      </c>
    </row>
    <row r="12" spans="1:7">
      <c r="A12" s="1">
        <f>'[1]Cork-UCC'!A12</f>
        <v>43932</v>
      </c>
      <c r="B12" s="36">
        <f>AVERAGE('[3]Dublin- Finglas'!B12,'[4]Dublin-amiens st'!B12,'[5]Dublin-Balanchardstown'!C12,'[6]Dublin- lord edward st'!B12,'[7]Dublin-MARINO'!B12,'[8]Dublin-Ballyfermot'!C12,'[9]Dublin-Ballymun library'!B12,'[10]Dublin-Costum house quay'!B12,'[11]Dublin-Davitt road'!C12,'[12]Dublin-DEANSGRANGE'!B12,'[13]Dublin-Dun laoghaire'!C12,'[14]Dublin-st annes park'!B12,'[15]Dublin-st johns road'!C12,'[16]Dublin-tallaght'!C12,'[17]Dublin-Pheonix park'!B12,'[18]Dublin-port'!D12,'[19]Dublin-Rathmines'!E12,'[20]Dublin-Ringsend'!D12)</f>
        <v>16.701666666666672</v>
      </c>
      <c r="C12" s="36">
        <f>AVERAGE('[3]Dublin- Finglas'!C12,'[4]Dublin-amiens st'!C12,'[5]Dublin-Balanchardstown'!D12,'[6]Dublin- lord edward st'!C12,'[21]Dublin-airport swords'!G12,'[7]Dublin-MARINO'!C12,'[8]Dublin-Ballyfermot'!D12,'[9]Dublin-Ballymun library'!C12,'[10]Dublin-Costum house quay'!C12,'[11]Dublin-Davitt road'!D12,'[12]Dublin-DEANSGRANGE'!C12,'[13]Dublin-Dun laoghaire'!D12,'[14]Dublin-st annes park'!C12,'[15]Dublin-st johns road'!D12,'[16]Dublin-tallaght'!D12,'[17]Dublin-Pheonix park'!C12,'[18]Dublin-port'!E12,'[19]Dublin-Rathmines'!F12,'[20]Dublin-Ringsend'!E12)</f>
        <v>13.367272727272729</v>
      </c>
      <c r="D12" s="2">
        <f>AVERAGE('[21]Dublin-airport swords'!D12,'[22]Dublin-winetavern'!C12,'[18]Dublin-port'!C12,'[19]Dublin-Rathmines'!D12,'[20]Dublin-Ringsend'!C12)</f>
        <v>0.8620000000000001</v>
      </c>
      <c r="E12" s="2">
        <f>AVERAGE('[5]Dublin-Balanchardstown'!B12,'[21]Dublin-airport swords'!B12,'[23]Dublin-pearse st'!B12,'[8]Dublin-Ballyfermot'!B12,'[11]Dublin-Davitt road'!B12,'[13]Dublin-Dun laoghaire'!B12,'[15]Dublin-st johns road'!B12,'[24]Dublin-sword'!B12,'[16]Dublin-tallaght'!B12,'[22]Dublin-winetavern'!B12,'[18]Dublin-port'!B12,'[19]Dublin-Rathmines'!B12,'[20]Dublin-Ringsend'!B12)</f>
        <v>15.734545454545453</v>
      </c>
      <c r="F12" s="2">
        <f>AVERAGE('[21]Dublin-airport swords'!C12,'[23]Dublin-pearse st'!C12,'[25]Dublin-klonskeagh'!B12,'[24]Dublin-sword'!C12,'[19]Dublin-Rathmines'!C12)</f>
        <v>52.862000000000002</v>
      </c>
      <c r="G12" s="2">
        <f>AVERAGE('[21]Dublin-airport swords'!E12,'[22]Dublin-winetavern'!D12)</f>
        <v>0.3</v>
      </c>
    </row>
    <row r="13" spans="1:7">
      <c r="A13" s="1">
        <f>'[1]Cork-UCC'!A13</f>
        <v>43933</v>
      </c>
      <c r="B13" s="36">
        <f>AVERAGE('[3]Dublin- Finglas'!B13,'[4]Dublin-amiens st'!B13,'[5]Dublin-Balanchardstown'!C13,'[6]Dublin- lord edward st'!B13,'[7]Dublin-MARINO'!B13,'[8]Dublin-Ballyfermot'!C13,'[9]Dublin-Ballymun library'!B13,'[10]Dublin-Costum house quay'!B13,'[11]Dublin-Davitt road'!C13,'[12]Dublin-DEANSGRANGE'!B13,'[13]Dublin-Dun laoghaire'!C13,'[14]Dublin-st annes park'!B13,'[15]Dublin-st johns road'!C13,'[16]Dublin-tallaght'!C13,'[17]Dublin-Pheonix park'!B13,'[18]Dublin-port'!D13,'[19]Dublin-Rathmines'!E13,'[20]Dublin-Ringsend'!D13)</f>
        <v>10.68</v>
      </c>
      <c r="C13" s="36">
        <f>AVERAGE('[3]Dublin- Finglas'!C13,'[4]Dublin-amiens st'!C13,'[5]Dublin-Balanchardstown'!D13,'[6]Dublin- lord edward st'!C13,'[21]Dublin-airport swords'!G13,'[7]Dublin-MARINO'!C13,'[8]Dublin-Ballyfermot'!D13,'[9]Dublin-Ballymun library'!C13,'[10]Dublin-Costum house quay'!C13,'[11]Dublin-Davitt road'!D13,'[12]Dublin-DEANSGRANGE'!C13,'[13]Dublin-Dun laoghaire'!D13,'[14]Dublin-st annes park'!C13,'[15]Dublin-st johns road'!D13,'[16]Dublin-tallaght'!D13,'[17]Dublin-Pheonix park'!C13,'[18]Dublin-port'!E13,'[19]Dublin-Rathmines'!F13,'[20]Dublin-Ringsend'!E13)</f>
        <v>6.5345454545454551</v>
      </c>
      <c r="D13" s="2">
        <f>AVERAGE('[21]Dublin-airport swords'!D13,'[22]Dublin-winetavern'!C13,'[18]Dublin-port'!C13,'[19]Dublin-Rathmines'!D13,'[20]Dublin-Ringsend'!C13)</f>
        <v>1.0939999999999999</v>
      </c>
      <c r="E13" s="2">
        <f>AVERAGE('[5]Dublin-Balanchardstown'!B13,'[21]Dublin-airport swords'!B13,'[23]Dublin-pearse st'!B13,'[8]Dublin-Ballyfermot'!B13,'[11]Dublin-Davitt road'!B13,'[13]Dublin-Dun laoghaire'!B13,'[15]Dublin-st johns road'!B13,'[24]Dublin-sword'!B13,'[16]Dublin-tallaght'!B13,'[22]Dublin-winetavern'!B13,'[18]Dublin-port'!B13,'[19]Dublin-Rathmines'!B13,'[20]Dublin-Ringsend'!B13)</f>
        <v>10.463636363636365</v>
      </c>
      <c r="F13" s="2">
        <f>AVERAGE('[21]Dublin-airport swords'!C13,'[23]Dublin-pearse st'!C13,'[25]Dublin-klonskeagh'!B13,'[24]Dublin-sword'!C13,'[19]Dublin-Rathmines'!C13)</f>
        <v>60.655999999999992</v>
      </c>
      <c r="G13" s="2">
        <f>AVERAGE('[21]Dublin-airport swords'!E13,'[22]Dublin-winetavern'!D13)</f>
        <v>0.23</v>
      </c>
    </row>
    <row r="14" spans="1:7">
      <c r="A14" s="1">
        <f>'[1]Cork-UCC'!A14</f>
        <v>43934</v>
      </c>
      <c r="B14" s="36">
        <f>AVERAGE('[3]Dublin- Finglas'!B14,'[4]Dublin-amiens st'!B14,'[5]Dublin-Balanchardstown'!C14,'[6]Dublin- lord edward st'!B14,'[7]Dublin-MARINO'!B14,'[8]Dublin-Ballyfermot'!C14,'[9]Dublin-Ballymun library'!B14,'[10]Dublin-Costum house quay'!B14,'[11]Dublin-Davitt road'!C14,'[12]Dublin-DEANSGRANGE'!B14,'[13]Dublin-Dun laoghaire'!C14,'[14]Dublin-st annes park'!B14,'[15]Dublin-st johns road'!C14,'[16]Dublin-tallaght'!C14,'[17]Dublin-Pheonix park'!B14,'[18]Dublin-port'!D14,'[19]Dublin-Rathmines'!E14,'[20]Dublin-Ringsend'!D14)</f>
        <v>18.701666666666668</v>
      </c>
      <c r="C14" s="36">
        <f>AVERAGE('[3]Dublin- Finglas'!C14,'[4]Dublin-amiens st'!C14,'[5]Dublin-Balanchardstown'!D14,'[6]Dublin- lord edward st'!C14,'[21]Dublin-airport swords'!G14,'[7]Dublin-MARINO'!C14,'[8]Dublin-Ballyfermot'!D14,'[9]Dublin-Ballymun library'!C14,'[10]Dublin-Costum house quay'!C14,'[11]Dublin-Davitt road'!D14,'[12]Dublin-DEANSGRANGE'!C14,'[13]Dublin-Dun laoghaire'!D14,'[14]Dublin-st annes park'!C14,'[15]Dublin-st johns road'!D14,'[16]Dublin-tallaght'!D14,'[17]Dublin-Pheonix park'!C14,'[18]Dublin-port'!E14,'[19]Dublin-Rathmines'!F14,'[20]Dublin-Ringsend'!E14)</f>
        <v>9.4927272727272722</v>
      </c>
      <c r="D14" s="2">
        <f>AVERAGE('[21]Dublin-airport swords'!D14,'[22]Dublin-winetavern'!C14,'[18]Dublin-port'!C14,'[19]Dublin-Rathmines'!D14,'[20]Dublin-Ringsend'!C14)</f>
        <v>0.53</v>
      </c>
      <c r="E14" s="2">
        <f>AVERAGE('[5]Dublin-Balanchardstown'!B14,'[21]Dublin-airport swords'!B14,'[23]Dublin-pearse st'!B14,'[8]Dublin-Ballyfermot'!B14,'[11]Dublin-Davitt road'!B14,'[13]Dublin-Dun laoghaire'!B14,'[15]Dublin-st johns road'!B14,'[24]Dublin-sword'!B14,'[16]Dublin-tallaght'!B14,'[22]Dublin-winetavern'!B14,'[18]Dublin-port'!B14,'[19]Dublin-Rathmines'!B14,'[20]Dublin-Ringsend'!B14)</f>
        <v>10.711818181818181</v>
      </c>
      <c r="F14" s="2">
        <f>AVERAGE('[21]Dublin-airport swords'!C14,'[23]Dublin-pearse st'!C14,'[25]Dublin-klonskeagh'!B14,'[24]Dublin-sword'!C14,'[19]Dublin-Rathmines'!C14)</f>
        <v>75.373999999999995</v>
      </c>
      <c r="G14" s="2">
        <f>AVERAGE('[21]Dublin-airport swords'!E14,'[22]Dublin-winetavern'!D14)</f>
        <v>0.24</v>
      </c>
    </row>
    <row r="15" spans="1:7">
      <c r="A15" s="1">
        <f>'[1]Cork-UCC'!A15</f>
        <v>43935</v>
      </c>
      <c r="B15" s="36">
        <f>AVERAGE('[3]Dublin- Finglas'!B15,'[4]Dublin-amiens st'!B15,'[5]Dublin-Balanchardstown'!C15,'[6]Dublin- lord edward st'!B15,'[7]Dublin-MARINO'!B15,'[8]Dublin-Ballyfermot'!C15,'[9]Dublin-Ballymun library'!B15,'[10]Dublin-Costum house quay'!B15,'[11]Dublin-Davitt road'!C15,'[12]Dublin-DEANSGRANGE'!B15,'[13]Dublin-Dun laoghaire'!C15,'[14]Dublin-st annes park'!B15,'[15]Dublin-st johns road'!C15,'[16]Dublin-tallaght'!C15,'[17]Dublin-Pheonix park'!B15,'[18]Dublin-port'!D15,'[19]Dublin-Rathmines'!E15,'[20]Dublin-Ringsend'!D15)</f>
        <v>21.5825</v>
      </c>
      <c r="C15" s="36">
        <f>AVERAGE('[3]Dublin- Finglas'!C15,'[4]Dublin-amiens st'!C15,'[5]Dublin-Balanchardstown'!D15,'[6]Dublin- lord edward st'!C15,'[21]Dublin-airport swords'!G15,'[7]Dublin-MARINO'!C15,'[8]Dublin-Ballyfermot'!D15,'[9]Dublin-Ballymun library'!C15,'[10]Dublin-Costum house quay'!C15,'[11]Dublin-Davitt road'!D15,'[12]Dublin-DEANSGRANGE'!C15,'[13]Dublin-Dun laoghaire'!D15,'[14]Dublin-st annes park'!C15,'[15]Dublin-st johns road'!D15,'[16]Dublin-tallaght'!D15,'[17]Dublin-Pheonix park'!C15,'[18]Dublin-port'!E15,'[19]Dublin-Rathmines'!F15,'[20]Dublin-Ringsend'!E15)</f>
        <v>14.105454545454542</v>
      </c>
      <c r="D15" s="2">
        <f>AVERAGE('[21]Dublin-airport swords'!D15,'[22]Dublin-winetavern'!C15,'[18]Dublin-port'!C15,'[19]Dublin-Rathmines'!D15,'[20]Dublin-Ringsend'!C15)</f>
        <v>1.556</v>
      </c>
      <c r="E15" s="2">
        <f>AVERAGE('[5]Dublin-Balanchardstown'!B15,'[21]Dublin-airport swords'!B15,'[23]Dublin-pearse st'!B15,'[8]Dublin-Ballyfermot'!B15,'[11]Dublin-Davitt road'!B15,'[13]Dublin-Dun laoghaire'!B15,'[15]Dublin-st johns road'!B15,'[24]Dublin-sword'!B15,'[16]Dublin-tallaght'!B15,'[22]Dublin-winetavern'!B15,'[18]Dublin-port'!B15,'[19]Dublin-Rathmines'!B15,'[20]Dublin-Ringsend'!B15)</f>
        <v>25.601818181818182</v>
      </c>
      <c r="F15" s="2">
        <f>AVERAGE('[21]Dublin-airport swords'!C15,'[23]Dublin-pearse st'!C15,'[25]Dublin-klonskeagh'!B15,'[24]Dublin-sword'!C15,'[19]Dublin-Rathmines'!C15)</f>
        <v>44.926000000000002</v>
      </c>
      <c r="G15" s="2">
        <f>AVERAGE('[21]Dublin-airport swords'!E15,'[22]Dublin-winetavern'!D15)</f>
        <v>0.39</v>
      </c>
    </row>
    <row r="16" spans="1:7">
      <c r="A16" s="1">
        <f>'[1]Cork-UCC'!A16</f>
        <v>43936</v>
      </c>
      <c r="B16" s="36">
        <f>AVERAGE('[3]Dublin- Finglas'!B16,'[4]Dublin-amiens st'!B16,'[5]Dublin-Balanchardstown'!C16,'[6]Dublin- lord edward st'!B16,'[7]Dublin-MARINO'!B16,'[8]Dublin-Ballyfermot'!C16,'[9]Dublin-Ballymun library'!B16,'[10]Dublin-Costum house quay'!B16,'[11]Dublin-Davitt road'!C16,'[12]Dublin-DEANSGRANGE'!B16,'[13]Dublin-Dun laoghaire'!C16,'[14]Dublin-st annes park'!B16,'[15]Dublin-st johns road'!C16,'[16]Dublin-tallaght'!C16,'[17]Dublin-Pheonix park'!B16,'[18]Dublin-port'!D16,'[19]Dublin-Rathmines'!E16,'[20]Dublin-Ringsend'!D16)</f>
        <v>22.87166666666667</v>
      </c>
      <c r="C16" s="36">
        <f>AVERAGE('[3]Dublin- Finglas'!C16,'[4]Dublin-amiens st'!C16,'[5]Dublin-Balanchardstown'!D16,'[6]Dublin- lord edward st'!C16,'[21]Dublin-airport swords'!G16,'[7]Dublin-MARINO'!C16,'[8]Dublin-Ballyfermot'!D16,'[9]Dublin-Ballymun library'!C16,'[10]Dublin-Costum house quay'!C16,'[11]Dublin-Davitt road'!D16,'[12]Dublin-DEANSGRANGE'!C16,'[13]Dublin-Dun laoghaire'!D16,'[14]Dublin-st annes park'!C16,'[15]Dublin-st johns road'!D16,'[16]Dublin-tallaght'!D16,'[17]Dublin-Pheonix park'!C16,'[18]Dublin-port'!E16,'[19]Dublin-Rathmines'!F16,'[20]Dublin-Ringsend'!E16)</f>
        <v>16.023636363636363</v>
      </c>
      <c r="D16" s="2">
        <f>AVERAGE('[21]Dublin-airport swords'!D16,'[22]Dublin-winetavern'!C16,'[18]Dublin-port'!C16,'[19]Dublin-Rathmines'!D16,'[20]Dublin-Ringsend'!C16)</f>
        <v>1.8280000000000001</v>
      </c>
      <c r="E16" s="2">
        <f>AVERAGE('[5]Dublin-Balanchardstown'!B16,'[21]Dublin-airport swords'!B16,'[23]Dublin-pearse st'!B16,'[8]Dublin-Ballyfermot'!B16,'[11]Dublin-Davitt road'!B16,'[13]Dublin-Dun laoghaire'!B16,'[15]Dublin-st johns road'!B16,'[24]Dublin-sword'!B16,'[16]Dublin-tallaght'!B16,'[22]Dublin-winetavern'!B16,'[18]Dublin-port'!B16,'[19]Dublin-Rathmines'!B16,'[20]Dublin-Ringsend'!B16)</f>
        <v>27.980909090909094</v>
      </c>
      <c r="F16" s="2">
        <f>AVERAGE('[21]Dublin-airport swords'!C16,'[23]Dublin-pearse st'!C16,'[25]Dublin-klonskeagh'!B16,'[24]Dublin-sword'!C16,'[19]Dublin-Rathmines'!C16)</f>
        <v>45.750000000000007</v>
      </c>
      <c r="G16" s="2">
        <f>AVERAGE('[21]Dublin-airport swords'!E16,'[22]Dublin-winetavern'!D16)</f>
        <v>0.38</v>
      </c>
    </row>
    <row r="17" spans="1:7">
      <c r="A17" s="1">
        <f>'[1]Cork-UCC'!A17</f>
        <v>43937</v>
      </c>
      <c r="B17" s="36">
        <f>AVERAGE('[3]Dublin- Finglas'!B17,'[4]Dublin-amiens st'!B17,'[5]Dublin-Balanchardstown'!C17,'[6]Dublin- lord edward st'!B17,'[7]Dublin-MARINO'!B17,'[8]Dublin-Ballyfermot'!C17,'[9]Dublin-Ballymun library'!B17,'[10]Dublin-Costum house quay'!B17,'[11]Dublin-Davitt road'!C17,'[12]Dublin-DEANSGRANGE'!B17,'[13]Dublin-Dun laoghaire'!C17,'[14]Dublin-st annes park'!B17,'[15]Dublin-st johns road'!C17,'[16]Dublin-tallaght'!C17,'[17]Dublin-Pheonix park'!B17,'[18]Dublin-port'!D17,'[19]Dublin-Rathmines'!E17,'[20]Dublin-Ringsend'!D17)</f>
        <v>17.613333333333333</v>
      </c>
      <c r="C17" s="36">
        <f>AVERAGE('[3]Dublin- Finglas'!C17,'[4]Dublin-amiens st'!C17,'[5]Dublin-Balanchardstown'!D17,'[6]Dublin- lord edward st'!C17,'[21]Dublin-airport swords'!G17,'[7]Dublin-MARINO'!C17,'[8]Dublin-Ballyfermot'!D17,'[9]Dublin-Ballymun library'!C17,'[10]Dublin-Costum house quay'!C17,'[11]Dublin-Davitt road'!D17,'[12]Dublin-DEANSGRANGE'!C17,'[13]Dublin-Dun laoghaire'!D17,'[14]Dublin-st annes park'!C17,'[15]Dublin-st johns road'!D17,'[16]Dublin-tallaght'!D17,'[17]Dublin-Pheonix park'!C17,'[18]Dublin-port'!E17,'[19]Dublin-Rathmines'!F17,'[20]Dublin-Ringsend'!E17)</f>
        <v>11.876363636363635</v>
      </c>
      <c r="D17" s="2">
        <f>AVERAGE('[21]Dublin-airport swords'!D17,'[22]Dublin-winetavern'!C17,'[18]Dublin-port'!C17,'[19]Dublin-Rathmines'!D17,'[20]Dublin-Ringsend'!C17)</f>
        <v>1.998</v>
      </c>
      <c r="E17" s="2">
        <f>AVERAGE('[5]Dublin-Balanchardstown'!B17,'[21]Dublin-airport swords'!B17,'[23]Dublin-pearse st'!B17,'[8]Dublin-Ballyfermot'!B17,'[11]Dublin-Davitt road'!B17,'[13]Dublin-Dun laoghaire'!B17,'[15]Dublin-st johns road'!B17,'[24]Dublin-sword'!B17,'[16]Dublin-tallaght'!B17,'[22]Dublin-winetavern'!B17,'[18]Dublin-port'!B17,'[19]Dublin-Rathmines'!B17,'[20]Dublin-Ringsend'!B17)</f>
        <v>19.049999999999997</v>
      </c>
      <c r="F17" s="2">
        <f>AVERAGE('[21]Dublin-airport swords'!C17,'[23]Dublin-pearse st'!C17,'[25]Dublin-klonskeagh'!B17,'[24]Dublin-sword'!C17,'[19]Dublin-Rathmines'!C17)</f>
        <v>65.692000000000007</v>
      </c>
      <c r="G17" s="2">
        <f>AVERAGE('[21]Dublin-airport swords'!E17,'[22]Dublin-winetavern'!D17)</f>
        <v>0.28999999999999998</v>
      </c>
    </row>
    <row r="18" spans="1:7">
      <c r="A18" s="1">
        <f>'[1]Cork-UCC'!A18</f>
        <v>43938</v>
      </c>
      <c r="B18" s="36">
        <f>AVERAGE('[3]Dublin- Finglas'!B18,'[4]Dublin-amiens st'!B18,'[5]Dublin-Balanchardstown'!C18,'[6]Dublin- lord edward st'!B18,'[7]Dublin-MARINO'!B18,'[8]Dublin-Ballyfermot'!C18,'[9]Dublin-Ballymun library'!B18,'[10]Dublin-Costum house quay'!B18,'[11]Dublin-Davitt road'!C18,'[12]Dublin-DEANSGRANGE'!B18,'[13]Dublin-Dun laoghaire'!C18,'[14]Dublin-st annes park'!B18,'[15]Dublin-st johns road'!C18,'[16]Dublin-tallaght'!C18,'[17]Dublin-Pheonix park'!B18,'[18]Dublin-port'!D18,'[19]Dublin-Rathmines'!E18,'[20]Dublin-Ringsend'!D18)</f>
        <v>30.169166666666666</v>
      </c>
      <c r="C18" s="36">
        <f>AVERAGE('[3]Dublin- Finglas'!C18,'[4]Dublin-amiens st'!C18,'[5]Dublin-Balanchardstown'!D18,'[6]Dublin- lord edward st'!C18,'[21]Dublin-airport swords'!G18,'[7]Dublin-MARINO'!C18,'[8]Dublin-Ballyfermot'!D18,'[9]Dublin-Ballymun library'!C18,'[10]Dublin-Costum house quay'!C18,'[11]Dublin-Davitt road'!D18,'[12]Dublin-DEANSGRANGE'!C18,'[13]Dublin-Dun laoghaire'!D18,'[14]Dublin-st annes park'!C18,'[15]Dublin-st johns road'!D18,'[16]Dublin-tallaght'!D18,'[17]Dublin-Pheonix park'!C18,'[18]Dublin-port'!E18,'[19]Dublin-Rathmines'!F18,'[20]Dublin-Ringsend'!E18)</f>
        <v>18.624545454545455</v>
      </c>
      <c r="D18" s="2">
        <f>AVERAGE('[21]Dublin-airport swords'!D18,'[22]Dublin-winetavern'!C18,'[18]Dublin-port'!C18,'[19]Dublin-Rathmines'!D18,'[20]Dublin-Ringsend'!C18)</f>
        <v>3.5780000000000003</v>
      </c>
      <c r="E18" s="2">
        <f>AVERAGE('[5]Dublin-Balanchardstown'!B18,'[21]Dublin-airport swords'!B18,'[23]Dublin-pearse st'!B18,'[8]Dublin-Ballyfermot'!B18,'[11]Dublin-Davitt road'!B18,'[13]Dublin-Dun laoghaire'!B18,'[15]Dublin-st johns road'!B18,'[24]Dublin-sword'!B18,'[16]Dublin-tallaght'!B18,'[22]Dublin-winetavern'!B18,'[18]Dublin-port'!B18,'[19]Dublin-Rathmines'!B18,'[20]Dublin-Ringsend'!B18)</f>
        <v>22.09181818181818</v>
      </c>
      <c r="F18" s="2">
        <f>AVERAGE('[21]Dublin-airport swords'!C18,'[23]Dublin-pearse st'!C18,'[25]Dublin-klonskeagh'!B18,'[24]Dublin-sword'!C18,'[19]Dublin-Rathmines'!C18)</f>
        <v>68.816000000000003</v>
      </c>
      <c r="G18" s="2">
        <f>AVERAGE('[21]Dublin-airport swords'!E18,'[22]Dublin-winetavern'!D18)</f>
        <v>0.35</v>
      </c>
    </row>
    <row r="19" spans="1:7">
      <c r="A19" s="1">
        <f>'[1]Cork-UCC'!A19</f>
        <v>43939</v>
      </c>
      <c r="B19" s="36">
        <f>AVERAGE('[3]Dublin- Finglas'!B19,'[4]Dublin-amiens st'!B19,'[5]Dublin-Balanchardstown'!C19,'[6]Dublin- lord edward st'!B19,'[7]Dublin-MARINO'!B19,'[8]Dublin-Ballyfermot'!C19,'[9]Dublin-Ballymun library'!B19,'[10]Dublin-Costum house quay'!B19,'[11]Dublin-Davitt road'!C19,'[12]Dublin-DEANSGRANGE'!B19,'[13]Dublin-Dun laoghaire'!C19,'[14]Dublin-st annes park'!B19,'[15]Dublin-st johns road'!C19,'[16]Dublin-tallaght'!C19,'[17]Dublin-Pheonix park'!B19,'[18]Dublin-port'!D19,'[19]Dublin-Rathmines'!E19,'[20]Dublin-Ringsend'!D19)</f>
        <v>17.585833333333337</v>
      </c>
      <c r="C19" s="36">
        <f>AVERAGE('[3]Dublin- Finglas'!C19,'[4]Dublin-amiens st'!C19,'[5]Dublin-Balanchardstown'!D19,'[6]Dublin- lord edward st'!C19,'[21]Dublin-airport swords'!G19,'[7]Dublin-MARINO'!C19,'[8]Dublin-Ballyfermot'!D19,'[9]Dublin-Ballymun library'!C19,'[10]Dublin-Costum house quay'!C19,'[11]Dublin-Davitt road'!D19,'[12]Dublin-DEANSGRANGE'!C19,'[13]Dublin-Dun laoghaire'!D19,'[14]Dublin-st annes park'!C19,'[15]Dublin-st johns road'!D19,'[16]Dublin-tallaght'!D19,'[17]Dublin-Pheonix park'!C19,'[18]Dublin-port'!E19,'[19]Dublin-Rathmines'!F19,'[20]Dublin-Ringsend'!E19)</f>
        <v>11.032727272727271</v>
      </c>
      <c r="D19" s="2">
        <f>AVERAGE('[21]Dublin-airport swords'!D19,'[22]Dublin-winetavern'!C19,'[18]Dublin-port'!C19,'[19]Dublin-Rathmines'!D19,'[20]Dublin-Ringsend'!C19)</f>
        <v>2.68</v>
      </c>
      <c r="E19" s="2">
        <f>AVERAGE('[5]Dublin-Balanchardstown'!B19,'[21]Dublin-airport swords'!B19,'[23]Dublin-pearse st'!B19,'[8]Dublin-Ballyfermot'!B19,'[11]Dublin-Davitt road'!B19,'[13]Dublin-Dun laoghaire'!B19,'[15]Dublin-st johns road'!B19,'[24]Dublin-sword'!B19,'[16]Dublin-tallaght'!B19,'[22]Dublin-winetavern'!B19,'[18]Dublin-port'!B19,'[19]Dublin-Rathmines'!B19,'[20]Dublin-Ringsend'!B19)</f>
        <v>15.66909090909091</v>
      </c>
      <c r="F19" s="2">
        <f>AVERAGE('[21]Dublin-airport swords'!C19,'[23]Dublin-pearse st'!C19,'[25]Dublin-klonskeagh'!B19,'[24]Dublin-sword'!C19,'[19]Dublin-Rathmines'!C19)</f>
        <v>56.311999999999998</v>
      </c>
      <c r="G19" s="2">
        <f>AVERAGE('[21]Dublin-airport swords'!E19,'[22]Dublin-winetavern'!D19)</f>
        <v>0.31</v>
      </c>
    </row>
    <row r="20" spans="1:7">
      <c r="A20" s="1">
        <f>'[1]Cork-UCC'!A20</f>
        <v>43940</v>
      </c>
      <c r="B20" s="36">
        <f>AVERAGE('[3]Dublin- Finglas'!B20,'[4]Dublin-amiens st'!B20,'[5]Dublin-Balanchardstown'!C20,'[6]Dublin- lord edward st'!B20,'[7]Dublin-MARINO'!B20,'[8]Dublin-Ballyfermot'!C20,'[9]Dublin-Ballymun library'!B20,'[10]Dublin-Costum house quay'!B20,'[11]Dublin-Davitt road'!C20,'[12]Dublin-DEANSGRANGE'!B20,'[13]Dublin-Dun laoghaire'!C20,'[14]Dublin-st annes park'!B20,'[15]Dublin-st johns road'!C20,'[16]Dublin-tallaght'!C20,'[17]Dublin-Pheonix park'!B20,'[18]Dublin-port'!D20,'[19]Dublin-Rathmines'!E20,'[20]Dublin-Ringsend'!D20)</f>
        <v>15.795833333333334</v>
      </c>
      <c r="C20" s="36">
        <f>AVERAGE('[3]Dublin- Finglas'!C20,'[4]Dublin-amiens st'!C20,'[5]Dublin-Balanchardstown'!D20,'[6]Dublin- lord edward st'!C20,'[21]Dublin-airport swords'!G20,'[7]Dublin-MARINO'!C20,'[8]Dublin-Ballyfermot'!D20,'[9]Dublin-Ballymun library'!C20,'[10]Dublin-Costum house quay'!C20,'[11]Dublin-Davitt road'!D20,'[12]Dublin-DEANSGRANGE'!C20,'[13]Dublin-Dun laoghaire'!D20,'[14]Dublin-st annes park'!C20,'[15]Dublin-st johns road'!D20,'[16]Dublin-tallaght'!D20,'[17]Dublin-Pheonix park'!C20,'[18]Dublin-port'!E20,'[19]Dublin-Rathmines'!F20,'[20]Dublin-Ringsend'!E20)</f>
        <v>11.790909090909093</v>
      </c>
      <c r="D20" s="2">
        <f>AVERAGE('[21]Dublin-airport swords'!D20,'[22]Dublin-winetavern'!C20,'[18]Dublin-port'!C20,'[19]Dublin-Rathmines'!D20,'[20]Dublin-Ringsend'!C20)</f>
        <v>1.798</v>
      </c>
      <c r="E20" s="2">
        <f>AVERAGE('[5]Dublin-Balanchardstown'!B20,'[21]Dublin-airport swords'!B20,'[23]Dublin-pearse st'!B20,'[8]Dublin-Ballyfermot'!B20,'[11]Dublin-Davitt road'!B20,'[13]Dublin-Dun laoghaire'!B20,'[15]Dublin-st johns road'!B20,'[24]Dublin-sword'!B20,'[16]Dublin-tallaght'!B20,'[22]Dublin-winetavern'!B20,'[18]Dublin-port'!B20,'[19]Dublin-Rathmines'!B20,'[20]Dublin-Ringsend'!B20)</f>
        <v>14.115454545454547</v>
      </c>
      <c r="F20" s="2">
        <f>AVERAGE('[21]Dublin-airport swords'!C20,'[23]Dublin-pearse st'!C20,'[25]Dublin-klonskeagh'!B20,'[24]Dublin-sword'!C20,'[19]Dublin-Rathmines'!C20)</f>
        <v>58.362000000000002</v>
      </c>
      <c r="G20" s="2">
        <f>AVERAGE('[21]Dublin-airport swords'!E20,'[22]Dublin-winetavern'!D20)</f>
        <v>0.34</v>
      </c>
    </row>
    <row r="21" spans="1:7">
      <c r="A21" s="1">
        <f>'[1]Cork-UCC'!A21</f>
        <v>43941</v>
      </c>
      <c r="B21" s="36">
        <f>AVERAGE('[3]Dublin- Finglas'!B21,'[4]Dublin-amiens st'!B21,'[5]Dublin-Balanchardstown'!C21,'[6]Dublin- lord edward st'!B21,'[7]Dublin-MARINO'!B21,'[8]Dublin-Ballyfermot'!C21,'[9]Dublin-Ballymun library'!B21,'[10]Dublin-Costum house quay'!B21,'[11]Dublin-Davitt road'!C21,'[12]Dublin-DEANSGRANGE'!B21,'[13]Dublin-Dun laoghaire'!C21,'[14]Dublin-st annes park'!B21,'[15]Dublin-st johns road'!C21,'[16]Dublin-tallaght'!C21,'[17]Dublin-Pheonix park'!B21,'[18]Dublin-port'!D21,'[19]Dublin-Rathmines'!E21,'[20]Dublin-Ringsend'!D21)</f>
        <v>19.242500000000003</v>
      </c>
      <c r="C21" s="36">
        <f>AVERAGE('[3]Dublin- Finglas'!C21,'[4]Dublin-amiens st'!C21,'[5]Dublin-Balanchardstown'!D21,'[6]Dublin- lord edward st'!C21,'[21]Dublin-airport swords'!G21,'[7]Dublin-MARINO'!C21,'[8]Dublin-Ballyfermot'!D21,'[9]Dublin-Ballymun library'!C21,'[10]Dublin-Costum house quay'!C21,'[11]Dublin-Davitt road'!D21,'[12]Dublin-DEANSGRANGE'!C21,'[13]Dublin-Dun laoghaire'!D21,'[14]Dublin-st annes park'!C21,'[15]Dublin-st johns road'!D21,'[16]Dublin-tallaght'!D21,'[17]Dublin-Pheonix park'!C21,'[18]Dublin-port'!E21,'[19]Dublin-Rathmines'!F21,'[20]Dublin-Ringsend'!E21)</f>
        <v>9.5263636363636373</v>
      </c>
      <c r="D21" s="2">
        <f>AVERAGE('[21]Dublin-airport swords'!D21,'[22]Dublin-winetavern'!C21,'[18]Dublin-port'!C21,'[19]Dublin-Rathmines'!D21,'[20]Dublin-Ringsend'!C21)</f>
        <v>1.77</v>
      </c>
      <c r="E21" s="2">
        <f>AVERAGE('[5]Dublin-Balanchardstown'!B21,'[21]Dublin-airport swords'!B21,'[23]Dublin-pearse st'!B21,'[8]Dublin-Ballyfermot'!B21,'[11]Dublin-Davitt road'!B21,'[13]Dublin-Dun laoghaire'!B21,'[15]Dublin-st johns road'!B21,'[24]Dublin-sword'!B21,'[16]Dublin-tallaght'!B21,'[22]Dublin-winetavern'!B21,'[18]Dublin-port'!B21,'[19]Dublin-Rathmines'!B21,'[20]Dublin-Ringsend'!B21)</f>
        <v>16.470909090909092</v>
      </c>
      <c r="F21" s="2">
        <f>AVERAGE('[21]Dublin-airport swords'!C21,'[23]Dublin-pearse st'!C21,'[25]Dublin-klonskeagh'!B21,'[24]Dublin-sword'!C21,'[19]Dublin-Rathmines'!C21)</f>
        <v>68.431999999999988</v>
      </c>
      <c r="G21" s="2">
        <f>AVERAGE('[21]Dublin-airport swords'!E21,'[22]Dublin-winetavern'!D21)</f>
        <v>0.28000000000000003</v>
      </c>
    </row>
    <row r="22" spans="1:7">
      <c r="A22" s="1">
        <f>'[1]Cork-UCC'!A22</f>
        <v>43942</v>
      </c>
      <c r="B22" s="36">
        <f>AVERAGE('[3]Dublin- Finglas'!B22,'[4]Dublin-amiens st'!B22,'[5]Dublin-Balanchardstown'!C22,'[6]Dublin- lord edward st'!B22,'[7]Dublin-MARINO'!B22,'[8]Dublin-Ballyfermot'!C22,'[9]Dublin-Ballymun library'!B22,'[10]Dublin-Costum house quay'!B22,'[11]Dublin-Davitt road'!C22,'[12]Dublin-DEANSGRANGE'!B22,'[13]Dublin-Dun laoghaire'!C22,'[14]Dublin-st annes park'!B22,'[15]Dublin-st johns road'!C22,'[16]Dublin-tallaght'!C22,'[17]Dublin-Pheonix park'!B22,'[18]Dublin-port'!D22,'[19]Dublin-Rathmines'!E22,'[20]Dublin-Ringsend'!D22)</f>
        <v>22.176666666666666</v>
      </c>
      <c r="C22" s="36">
        <f>AVERAGE('[3]Dublin- Finglas'!C22,'[4]Dublin-amiens st'!C22,'[5]Dublin-Balanchardstown'!D22,'[6]Dublin- lord edward st'!C22,'[21]Dublin-airport swords'!G22,'[7]Dublin-MARINO'!C22,'[8]Dublin-Ballyfermot'!D22,'[9]Dublin-Ballymun library'!C22,'[10]Dublin-Costum house quay'!C22,'[11]Dublin-Davitt road'!D22,'[12]Dublin-DEANSGRANGE'!C22,'[13]Dublin-Dun laoghaire'!D22,'[14]Dublin-st annes park'!C22,'[15]Dublin-st johns road'!D22,'[16]Dublin-tallaght'!D22,'[17]Dublin-Pheonix park'!C22,'[18]Dublin-port'!E22,'[19]Dublin-Rathmines'!F22,'[20]Dublin-Ringsend'!E22)</f>
        <v>9.9772727272727266</v>
      </c>
      <c r="D22" s="2">
        <f>AVERAGE('[21]Dublin-airport swords'!D22,'[22]Dublin-winetavern'!C22,'[18]Dublin-port'!C22,'[19]Dublin-Rathmines'!D22,'[20]Dublin-Ringsend'!C22)</f>
        <v>1.9219999999999999</v>
      </c>
      <c r="E22" s="2">
        <f>AVERAGE('[5]Dublin-Balanchardstown'!B22,'[21]Dublin-airport swords'!B22,'[23]Dublin-pearse st'!B22,'[8]Dublin-Ballyfermot'!B22,'[11]Dublin-Davitt road'!B22,'[13]Dublin-Dun laoghaire'!B22,'[15]Dublin-st johns road'!B22,'[24]Dublin-sword'!B22,'[16]Dublin-tallaght'!B22,'[22]Dublin-winetavern'!B22,'[18]Dublin-port'!B22,'[19]Dublin-Rathmines'!B22,'[20]Dublin-Ringsend'!B22)</f>
        <v>15.903636363636361</v>
      </c>
      <c r="F22" s="2">
        <f>AVERAGE('[21]Dublin-airport swords'!C22,'[23]Dublin-pearse st'!C22,'[25]Dublin-klonskeagh'!B22,'[24]Dublin-sword'!C22,'[19]Dublin-Rathmines'!C22)</f>
        <v>77.253999999999991</v>
      </c>
      <c r="G22" s="2">
        <f>AVERAGE('[21]Dublin-airport swords'!E22,'[22]Dublin-winetavern'!D22)</f>
        <v>0.28999999999999998</v>
      </c>
    </row>
    <row r="23" spans="1:7">
      <c r="A23" s="1">
        <f>'[1]Cork-UCC'!A23</f>
        <v>43943</v>
      </c>
      <c r="B23" s="36">
        <f>AVERAGE('[3]Dublin- Finglas'!B23,'[4]Dublin-amiens st'!B23,'[5]Dublin-Balanchardstown'!C23,'[6]Dublin- lord edward st'!B23,'[7]Dublin-MARINO'!B23,'[8]Dublin-Ballyfermot'!C23,'[9]Dublin-Ballymun library'!B23,'[10]Dublin-Costum house quay'!B23,'[11]Dublin-Davitt road'!C23,'[12]Dublin-DEANSGRANGE'!B23,'[13]Dublin-Dun laoghaire'!C23,'[14]Dublin-st annes park'!B23,'[15]Dublin-st johns road'!C23,'[16]Dublin-tallaght'!C23,'[17]Dublin-Pheonix park'!B23,'[18]Dublin-port'!D23,'[19]Dublin-Rathmines'!E23,'[20]Dublin-Ringsend'!D23)</f>
        <v>25.695000000000004</v>
      </c>
      <c r="C23" s="36">
        <f>AVERAGE('[3]Dublin- Finglas'!C23,'[4]Dublin-amiens st'!C23,'[5]Dublin-Balanchardstown'!D23,'[6]Dublin- lord edward st'!C23,'[21]Dublin-airport swords'!G23,'[7]Dublin-MARINO'!C23,'[8]Dublin-Ballyfermot'!D23,'[9]Dublin-Ballymun library'!C23,'[10]Dublin-Costum house quay'!C23,'[11]Dublin-Davitt road'!D23,'[12]Dublin-DEANSGRANGE'!C23,'[13]Dublin-Dun laoghaire'!D23,'[14]Dublin-st annes park'!C23,'[15]Dublin-st johns road'!D23,'[16]Dublin-tallaght'!D23,'[17]Dublin-Pheonix park'!C23,'[18]Dublin-port'!E23,'[19]Dublin-Rathmines'!F23,'[20]Dublin-Ringsend'!E23)</f>
        <v>12.238181818181818</v>
      </c>
      <c r="D23" s="2">
        <f>AVERAGE('[21]Dublin-airport swords'!D23,'[22]Dublin-winetavern'!C23,'[18]Dublin-port'!C23,'[19]Dublin-Rathmines'!D23,'[20]Dublin-Ringsend'!C23)</f>
        <v>2.6320000000000001</v>
      </c>
      <c r="E23" s="2">
        <f>AVERAGE('[5]Dublin-Balanchardstown'!B23,'[21]Dublin-airport swords'!B23,'[23]Dublin-pearse st'!B23,'[8]Dublin-Ballyfermot'!B23,'[11]Dublin-Davitt road'!B23,'[13]Dublin-Dun laoghaire'!B23,'[15]Dublin-st johns road'!B23,'[24]Dublin-sword'!B23,'[16]Dublin-tallaght'!B23,'[22]Dublin-winetavern'!B23,'[18]Dublin-port'!B23,'[19]Dublin-Rathmines'!B23,'[20]Dublin-Ringsend'!B23)</f>
        <v>19.310909090909092</v>
      </c>
      <c r="F23" s="2">
        <f>AVERAGE('[21]Dublin-airport swords'!C23,'[23]Dublin-pearse st'!C23,'[25]Dublin-klonskeagh'!B23,'[24]Dublin-sword'!C23,'[19]Dublin-Rathmines'!C23)</f>
        <v>72.018000000000001</v>
      </c>
      <c r="G23" s="2">
        <f>AVERAGE('[21]Dublin-airport swords'!E23,'[22]Dublin-winetavern'!D23)</f>
        <v>0.34</v>
      </c>
    </row>
    <row r="24" spans="1:7">
      <c r="A24" s="1">
        <f>'[1]Cork-UCC'!A24</f>
        <v>43944</v>
      </c>
      <c r="B24" s="36">
        <f>AVERAGE('[3]Dublin- Finglas'!B24,'[4]Dublin-amiens st'!B24,'[5]Dublin-Balanchardstown'!C24,'[6]Dublin- lord edward st'!B24,'[7]Dublin-MARINO'!B24,'[8]Dublin-Ballyfermot'!C24,'[9]Dublin-Ballymun library'!B24,'[10]Dublin-Costum house quay'!B24,'[11]Dublin-Davitt road'!C24,'[12]Dublin-DEANSGRANGE'!B24,'[13]Dublin-Dun laoghaire'!C24,'[14]Dublin-st annes park'!B24,'[15]Dublin-st johns road'!C24,'[16]Dublin-tallaght'!C24,'[17]Dublin-Pheonix park'!B24,'[18]Dublin-port'!D24,'[19]Dublin-Rathmines'!E24,'[20]Dublin-Ringsend'!D24)</f>
        <v>23.674999999999997</v>
      </c>
      <c r="C24" s="36">
        <f>AVERAGE('[3]Dublin- Finglas'!C24,'[4]Dublin-amiens st'!C24,'[5]Dublin-Balanchardstown'!D24,'[6]Dublin- lord edward st'!C24,'[21]Dublin-airport swords'!G24,'[7]Dublin-MARINO'!C24,'[8]Dublin-Ballyfermot'!D24,'[9]Dublin-Ballymun library'!C24,'[10]Dublin-Costum house quay'!C24,'[11]Dublin-Davitt road'!D24,'[12]Dublin-DEANSGRANGE'!C24,'[13]Dublin-Dun laoghaire'!D24,'[14]Dublin-st annes park'!C24,'[15]Dublin-st johns road'!D24,'[16]Dublin-tallaght'!D24,'[17]Dublin-Pheonix park'!C24,'[18]Dublin-port'!E24,'[19]Dublin-Rathmines'!F24,'[20]Dublin-Ringsend'!E24)</f>
        <v>14.027272727272729</v>
      </c>
      <c r="D24" s="2">
        <f>AVERAGE('[21]Dublin-airport swords'!D24,'[22]Dublin-winetavern'!C24,'[18]Dublin-port'!C24,'[19]Dublin-Rathmines'!D24,'[20]Dublin-Ringsend'!C24)</f>
        <v>1.5219999999999998</v>
      </c>
      <c r="E24" s="2">
        <f>AVERAGE('[5]Dublin-Balanchardstown'!B24,'[21]Dublin-airport swords'!B24,'[23]Dublin-pearse st'!B24,'[8]Dublin-Ballyfermot'!B24,'[11]Dublin-Davitt road'!B24,'[13]Dublin-Dun laoghaire'!B24,'[15]Dublin-st johns road'!B24,'[24]Dublin-sword'!B24,'[16]Dublin-tallaght'!B24,'[22]Dublin-winetavern'!B24,'[18]Dublin-port'!B24,'[19]Dublin-Rathmines'!B24,'[20]Dublin-Ringsend'!B24)</f>
        <v>22.923636363636362</v>
      </c>
      <c r="F24" s="2">
        <f>AVERAGE('[21]Dublin-airport swords'!C24,'[23]Dublin-pearse st'!C24,'[25]Dublin-klonskeagh'!B24,'[24]Dublin-sword'!C24,'[19]Dublin-Rathmines'!C24)</f>
        <v>66.304000000000002</v>
      </c>
      <c r="G24" s="2">
        <f>AVERAGE('[21]Dublin-airport swords'!E24,'[22]Dublin-winetavern'!D24)</f>
        <v>0.35</v>
      </c>
    </row>
    <row r="25" spans="1:7">
      <c r="A25" s="1">
        <f>'[1]Cork-UCC'!A25</f>
        <v>43945</v>
      </c>
      <c r="B25" s="36">
        <f>AVERAGE('[3]Dublin- Finglas'!B25,'[4]Dublin-amiens st'!B25,'[5]Dublin-Balanchardstown'!C25,'[6]Dublin- lord edward st'!B25,'[7]Dublin-MARINO'!B25,'[8]Dublin-Ballyfermot'!C25,'[9]Dublin-Ballymun library'!B25,'[10]Dublin-Costum house quay'!B25,'[11]Dublin-Davitt road'!C25,'[12]Dublin-DEANSGRANGE'!B25,'[13]Dublin-Dun laoghaire'!C25,'[14]Dublin-st annes park'!B25,'[15]Dublin-st johns road'!C25,'[16]Dublin-tallaght'!C25,'[17]Dublin-Pheonix park'!B25,'[18]Dublin-port'!D25,'[19]Dublin-Rathmines'!E25,'[20]Dublin-Ringsend'!D25)</f>
        <v>26.78916666666667</v>
      </c>
      <c r="C25" s="36">
        <f>AVERAGE('[3]Dublin- Finglas'!C25,'[4]Dublin-amiens st'!C25,'[5]Dublin-Balanchardstown'!D25,'[6]Dublin- lord edward st'!C25,'[21]Dublin-airport swords'!G25,'[7]Dublin-MARINO'!C25,'[8]Dublin-Ballyfermot'!D25,'[9]Dublin-Ballymun library'!C25,'[10]Dublin-Costum house quay'!C25,'[11]Dublin-Davitt road'!D25,'[12]Dublin-DEANSGRANGE'!C25,'[13]Dublin-Dun laoghaire'!D25,'[14]Dublin-st annes park'!C25,'[15]Dublin-st johns road'!D25,'[16]Dublin-tallaght'!D25,'[17]Dublin-Pheonix park'!C25,'[18]Dublin-port'!E25,'[19]Dublin-Rathmines'!F25,'[20]Dublin-Ringsend'!E25)</f>
        <v>18.83727272727273</v>
      </c>
      <c r="D25" s="2">
        <f>AVERAGE('[21]Dublin-airport swords'!D25,'[22]Dublin-winetavern'!C25,'[18]Dublin-port'!C25,'[19]Dublin-Rathmines'!D25,'[20]Dublin-Ringsend'!C25)</f>
        <v>2.5620000000000003</v>
      </c>
      <c r="E25" s="2">
        <f>AVERAGE('[5]Dublin-Balanchardstown'!B25,'[21]Dublin-airport swords'!B25,'[23]Dublin-pearse st'!B25,'[8]Dublin-Ballyfermot'!B25,'[11]Dublin-Davitt road'!B25,'[13]Dublin-Dun laoghaire'!B25,'[15]Dublin-st johns road'!B25,'[24]Dublin-sword'!B25,'[16]Dublin-tallaght'!B25,'[22]Dublin-winetavern'!B25,'[18]Dublin-port'!B25,'[19]Dublin-Rathmines'!B25,'[20]Dublin-Ringsend'!B25)</f>
        <v>32.895454545454548</v>
      </c>
      <c r="F25" s="2">
        <f>AVERAGE('[21]Dublin-airport swords'!C25,'[23]Dublin-pearse st'!C25,'[25]Dublin-klonskeagh'!B25,'[24]Dublin-sword'!C25,'[19]Dublin-Rathmines'!C25)</f>
        <v>51.713999999999999</v>
      </c>
      <c r="G25" s="2">
        <f>AVERAGE('[21]Dublin-airport swords'!E25,'[22]Dublin-winetavern'!D25)</f>
        <v>0.35</v>
      </c>
    </row>
    <row r="26" spans="1:7">
      <c r="A26" s="1">
        <f>'[1]Cork-UCC'!A26</f>
        <v>43946</v>
      </c>
      <c r="B26" s="36">
        <f>AVERAGE('[3]Dublin- Finglas'!B26,'[4]Dublin-amiens st'!B26,'[5]Dublin-Balanchardstown'!C26,'[6]Dublin- lord edward st'!B26,'[7]Dublin-MARINO'!B26,'[8]Dublin-Ballyfermot'!C26,'[9]Dublin-Ballymun library'!B26,'[10]Dublin-Costum house quay'!B26,'[11]Dublin-Davitt road'!C26,'[12]Dublin-DEANSGRANGE'!B26,'[13]Dublin-Dun laoghaire'!C26,'[14]Dublin-st annes park'!B26,'[15]Dublin-st johns road'!C26,'[16]Dublin-tallaght'!C26,'[17]Dublin-Pheonix park'!B26,'[18]Dublin-port'!D26,'[19]Dublin-Rathmines'!E26,'[20]Dublin-Ringsend'!D26)</f>
        <v>26.17</v>
      </c>
      <c r="C26" s="36">
        <f>AVERAGE('[3]Dublin- Finglas'!C26,'[4]Dublin-amiens st'!C26,'[5]Dublin-Balanchardstown'!D26,'[6]Dublin- lord edward st'!C26,'[21]Dublin-airport swords'!G26,'[7]Dublin-MARINO'!C26,'[8]Dublin-Ballyfermot'!D26,'[9]Dublin-Ballymun library'!C26,'[10]Dublin-Costum house quay'!C26,'[11]Dublin-Davitt road'!D26,'[12]Dublin-DEANSGRANGE'!C26,'[13]Dublin-Dun laoghaire'!D26,'[14]Dublin-st annes park'!C26,'[15]Dublin-st johns road'!D26,'[16]Dublin-tallaght'!D26,'[17]Dublin-Pheonix park'!C26,'[18]Dublin-port'!E26,'[19]Dublin-Rathmines'!F26,'[20]Dublin-Ringsend'!E26)</f>
        <v>19.741818181818182</v>
      </c>
      <c r="D26" s="2">
        <f>AVERAGE('[21]Dublin-airport swords'!D26,'[22]Dublin-winetavern'!C26,'[18]Dublin-port'!C26,'[19]Dublin-Rathmines'!D26,'[20]Dublin-Ringsend'!C26)</f>
        <v>3.4119999999999999</v>
      </c>
      <c r="E26" s="2">
        <f>AVERAGE('[5]Dublin-Balanchardstown'!B26,'[21]Dublin-airport swords'!B26,'[23]Dublin-pearse st'!B26,'[8]Dublin-Ballyfermot'!B26,'[11]Dublin-Davitt road'!B26,'[13]Dublin-Dun laoghaire'!B26,'[15]Dublin-st johns road'!B26,'[24]Dublin-sword'!B26,'[16]Dublin-tallaght'!B26,'[22]Dublin-winetavern'!B26,'[18]Dublin-port'!B26,'[19]Dublin-Rathmines'!B26,'[20]Dublin-Ringsend'!B26)</f>
        <v>26.053636363636368</v>
      </c>
      <c r="F26" s="2">
        <f>AVERAGE('[21]Dublin-airport swords'!C26,'[23]Dublin-pearse st'!C26,'[25]Dublin-klonskeagh'!B26,'[24]Dublin-sword'!C26,'[19]Dublin-Rathmines'!C26)</f>
        <v>62.448</v>
      </c>
      <c r="G26" s="2">
        <f>AVERAGE('[21]Dublin-airport swords'!E26,'[22]Dublin-winetavern'!D26)</f>
        <v>0.38</v>
      </c>
    </row>
    <row r="27" spans="1:7">
      <c r="A27" s="1">
        <f>'[1]Cork-UCC'!A27</f>
        <v>43947</v>
      </c>
      <c r="B27" s="36">
        <f>AVERAGE('[3]Dublin- Finglas'!B27,'[4]Dublin-amiens st'!B27,'[5]Dublin-Balanchardstown'!C27,'[6]Dublin- lord edward st'!B27,'[7]Dublin-MARINO'!B27,'[8]Dublin-Ballyfermot'!C27,'[9]Dublin-Ballymun library'!B27,'[10]Dublin-Costum house quay'!B27,'[11]Dublin-Davitt road'!C27,'[12]Dublin-DEANSGRANGE'!B27,'[13]Dublin-Dun laoghaire'!C27,'[14]Dublin-st annes park'!B27,'[15]Dublin-st johns road'!C27,'[16]Dublin-tallaght'!C27,'[17]Dublin-Pheonix park'!B27,'[18]Dublin-port'!D27,'[19]Dublin-Rathmines'!E27,'[20]Dublin-Ringsend'!D27)</f>
        <v>21.579166666666662</v>
      </c>
      <c r="C27" s="36">
        <f>AVERAGE('[3]Dublin- Finglas'!C27,'[4]Dublin-amiens st'!C27,'[5]Dublin-Balanchardstown'!D27,'[6]Dublin- lord edward st'!C27,'[21]Dublin-airport swords'!G27,'[7]Dublin-MARINO'!C27,'[8]Dublin-Ballyfermot'!D27,'[9]Dublin-Ballymun library'!C27,'[10]Dublin-Costum house quay'!C27,'[11]Dublin-Davitt road'!D27,'[12]Dublin-DEANSGRANGE'!C27,'[13]Dublin-Dun laoghaire'!D27,'[14]Dublin-st annes park'!C27,'[15]Dublin-st johns road'!D27,'[16]Dublin-tallaght'!D27,'[17]Dublin-Pheonix park'!C27,'[18]Dublin-port'!E27,'[19]Dublin-Rathmines'!F27,'[20]Dublin-Ringsend'!E27)</f>
        <v>17.105454545454545</v>
      </c>
      <c r="D27" s="2">
        <f>AVERAGE('[21]Dublin-airport swords'!D27,'[22]Dublin-winetavern'!C27,'[18]Dublin-port'!C27,'[19]Dublin-Rathmines'!D27,'[20]Dublin-Ringsend'!C27)</f>
        <v>2.13</v>
      </c>
      <c r="E27" s="2">
        <f>AVERAGE('[5]Dublin-Balanchardstown'!B27,'[21]Dublin-airport swords'!B27,'[23]Dublin-pearse st'!B27,'[8]Dublin-Ballyfermot'!B27,'[11]Dublin-Davitt road'!B27,'[13]Dublin-Dun laoghaire'!B27,'[15]Dublin-st johns road'!B27,'[24]Dublin-sword'!B27,'[16]Dublin-tallaght'!B27,'[22]Dublin-winetavern'!B27,'[18]Dublin-port'!B27,'[19]Dublin-Rathmines'!B27,'[20]Dublin-Ringsend'!B27)</f>
        <v>17.019090909090909</v>
      </c>
      <c r="F27" s="2">
        <f>AVERAGE('[21]Dublin-airport swords'!C27,'[23]Dublin-pearse st'!C27,'[25]Dublin-klonskeagh'!B27,'[24]Dublin-sword'!C27,'[19]Dublin-Rathmines'!C27)</f>
        <v>60.179999999999993</v>
      </c>
      <c r="G27" s="2">
        <f>AVERAGE('[21]Dublin-airport swords'!E27,'[22]Dublin-winetavern'!D27)</f>
        <v>0.35</v>
      </c>
    </row>
    <row r="28" spans="1:7">
      <c r="A28" s="1">
        <f>'[1]Cork-UCC'!A28</f>
        <v>43948</v>
      </c>
      <c r="B28" s="36">
        <f>AVERAGE('[3]Dublin- Finglas'!B28,'[4]Dublin-amiens st'!B28,'[5]Dublin-Balanchardstown'!C28,'[6]Dublin- lord edward st'!B28,'[7]Dublin-MARINO'!B28,'[8]Dublin-Ballyfermot'!C28,'[9]Dublin-Ballymun library'!B28,'[10]Dublin-Costum house quay'!B28,'[11]Dublin-Davitt road'!C28,'[12]Dublin-DEANSGRANGE'!B28,'[13]Dublin-Dun laoghaire'!C28,'[14]Dublin-st annes park'!B28,'[15]Dublin-st johns road'!C28,'[16]Dublin-tallaght'!C28,'[17]Dublin-Pheonix park'!B28,'[18]Dublin-port'!D28,'[19]Dublin-Rathmines'!E28,'[20]Dublin-Ringsend'!D28)</f>
        <v>9.3583333333333325</v>
      </c>
      <c r="C28" s="36">
        <f>AVERAGE('[3]Dublin- Finglas'!C28,'[4]Dublin-amiens st'!C28,'[5]Dublin-Balanchardstown'!D28,'[6]Dublin- lord edward st'!C28,'[21]Dublin-airport swords'!G28,'[7]Dublin-MARINO'!C28,'[8]Dublin-Ballyfermot'!D28,'[9]Dublin-Ballymun library'!C28,'[10]Dublin-Costum house quay'!C28,'[11]Dublin-Davitt road'!D28,'[12]Dublin-DEANSGRANGE'!C28,'[13]Dublin-Dun laoghaire'!D28,'[14]Dublin-st annes park'!C28,'[15]Dublin-st johns road'!D28,'[16]Dublin-tallaght'!D28,'[17]Dublin-Pheonix park'!C28,'[18]Dublin-port'!E28,'[19]Dublin-Rathmines'!F28,'[20]Dublin-Ringsend'!E28)</f>
        <v>6.1972727272727273</v>
      </c>
      <c r="D28" s="2">
        <f>AVERAGE('[21]Dublin-airport swords'!D28,'[22]Dublin-winetavern'!C28,'[18]Dublin-port'!C28,'[19]Dublin-Rathmines'!D28,'[20]Dublin-Ringsend'!C28)</f>
        <v>2.1960000000000002</v>
      </c>
      <c r="E28" s="2">
        <f>AVERAGE('[5]Dublin-Balanchardstown'!B28,'[21]Dublin-airport swords'!B28,'[23]Dublin-pearse st'!B28,'[8]Dublin-Ballyfermot'!B28,'[11]Dublin-Davitt road'!B28,'[13]Dublin-Dun laoghaire'!B28,'[15]Dublin-st johns road'!B28,'[24]Dublin-sword'!B28,'[16]Dublin-tallaght'!B28,'[22]Dublin-winetavern'!B28,'[18]Dublin-port'!B28,'[19]Dublin-Rathmines'!B28,'[20]Dublin-Ringsend'!B28)</f>
        <v>20.646363636363635</v>
      </c>
      <c r="F28" s="2">
        <f>AVERAGE('[21]Dublin-airport swords'!C28,'[23]Dublin-pearse st'!C28,'[25]Dublin-klonskeagh'!B28,'[24]Dublin-sword'!C28,'[19]Dublin-Rathmines'!C28)</f>
        <v>53.406000000000006</v>
      </c>
      <c r="G28" s="2">
        <f>AVERAGE('[21]Dublin-airport swords'!E28,'[22]Dublin-winetavern'!D28)</f>
        <v>0.36</v>
      </c>
    </row>
    <row r="29" spans="1:7">
      <c r="A29" s="1">
        <f>'[1]Cork-UCC'!A29</f>
        <v>43949</v>
      </c>
      <c r="B29" s="36">
        <f>AVERAGE('[3]Dublin- Finglas'!B29,'[4]Dublin-amiens st'!B29,'[5]Dublin-Balanchardstown'!C29,'[6]Dublin- lord edward st'!B29,'[7]Dublin-MARINO'!B29,'[8]Dublin-Ballyfermot'!C29,'[9]Dublin-Ballymun library'!B29,'[10]Dublin-Costum house quay'!B29,'[11]Dublin-Davitt road'!C29,'[12]Dublin-DEANSGRANGE'!B29,'[13]Dublin-Dun laoghaire'!C29,'[14]Dublin-st annes park'!B29,'[15]Dublin-st johns road'!C29,'[16]Dublin-tallaght'!C29,'[17]Dublin-Pheonix park'!B29,'[18]Dublin-port'!D29,'[19]Dublin-Rathmines'!E29,'[20]Dublin-Ringsend'!D29)</f>
        <v>12.462727272727271</v>
      </c>
      <c r="C29" s="36">
        <f>AVERAGE('[3]Dublin- Finglas'!C29,'[4]Dublin-amiens st'!C29,'[5]Dublin-Balanchardstown'!D29,'[6]Dublin- lord edward st'!C29,'[21]Dublin-airport swords'!G29,'[7]Dublin-MARINO'!C29,'[8]Dublin-Ballyfermot'!D29,'[9]Dublin-Ballymun library'!C29,'[10]Dublin-Costum house quay'!C29,'[11]Dublin-Davitt road'!D29,'[12]Dublin-DEANSGRANGE'!C29,'[13]Dublin-Dun laoghaire'!D29,'[14]Dublin-st annes park'!C29,'[15]Dublin-st johns road'!D29,'[16]Dublin-tallaght'!D29,'[17]Dublin-Pheonix park'!C29,'[18]Dublin-port'!E29,'[19]Dublin-Rathmines'!F29,'[20]Dublin-Ringsend'!E29)</f>
        <v>8.722999999999999</v>
      </c>
      <c r="D29" s="2">
        <f>AVERAGE('[21]Dublin-airport swords'!D29,'[22]Dublin-winetavern'!C29,'[18]Dublin-port'!C29,'[19]Dublin-Rathmines'!D29,'[20]Dublin-Ringsend'!C29)</f>
        <v>2.6799999999999997</v>
      </c>
      <c r="E29" s="2">
        <f>AVERAGE('[5]Dublin-Balanchardstown'!B29,'[21]Dublin-airport swords'!B29,'[23]Dublin-pearse st'!B29,'[8]Dublin-Ballyfermot'!B29,'[11]Dublin-Davitt road'!B29,'[13]Dublin-Dun laoghaire'!B29,'[15]Dublin-st johns road'!B29,'[24]Dublin-sword'!B29,'[16]Dublin-tallaght'!B29,'[22]Dublin-winetavern'!B29,'[18]Dublin-port'!B29,'[19]Dublin-Rathmines'!B29,'[20]Dublin-Ringsend'!B29)</f>
        <v>23.399090909090908</v>
      </c>
      <c r="F29" s="2">
        <f>AVERAGE('[21]Dublin-airport swords'!C29,'[23]Dublin-pearse st'!C29,'[25]Dublin-klonskeagh'!B29,'[24]Dublin-sword'!C29,'[19]Dublin-Rathmines'!C29)</f>
        <v>49.802</v>
      </c>
      <c r="G29" s="2">
        <f>AVERAGE('[21]Dublin-airport swords'!E29,'[22]Dublin-winetavern'!D29)</f>
        <v>0.38</v>
      </c>
    </row>
    <row r="30" spans="1:7">
      <c r="A30" s="1">
        <f>'[1]Cork-UCC'!A30</f>
        <v>43950</v>
      </c>
      <c r="B30" s="36">
        <f>AVERAGE('[3]Dublin- Finglas'!B30,'[4]Dublin-amiens st'!B30,'[5]Dublin-Balanchardstown'!C30,'[6]Dublin- lord edward st'!B30,'[7]Dublin-MARINO'!B30,'[8]Dublin-Ballyfermot'!C30,'[9]Dublin-Ballymun library'!B30,'[10]Dublin-Costum house quay'!B30,'[11]Dublin-Davitt road'!C30,'[12]Dublin-DEANSGRANGE'!B30,'[13]Dublin-Dun laoghaire'!C30,'[14]Dublin-st annes park'!B30,'[15]Dublin-st johns road'!C30,'[16]Dublin-tallaght'!C30,'[17]Dublin-Pheonix park'!B30,'[18]Dublin-port'!D30,'[19]Dublin-Rathmines'!E30,'[20]Dublin-Ringsend'!D30)</f>
        <v>9.3241666666666685</v>
      </c>
      <c r="C30" s="36">
        <f>AVERAGE('[3]Dublin- Finglas'!C30,'[4]Dublin-amiens st'!C30,'[5]Dublin-Balanchardstown'!D30,'[6]Dublin- lord edward st'!C30,'[21]Dublin-airport swords'!G30,'[7]Dublin-MARINO'!C30,'[8]Dublin-Ballyfermot'!D30,'[9]Dublin-Ballymun library'!C30,'[10]Dublin-Costum house quay'!C30,'[11]Dublin-Davitt road'!D30,'[12]Dublin-DEANSGRANGE'!C30,'[13]Dublin-Dun laoghaire'!D30,'[14]Dublin-st annes park'!C30,'[15]Dublin-st johns road'!D30,'[16]Dublin-tallaght'!D30,'[17]Dublin-Pheonix park'!C30,'[18]Dublin-port'!E30,'[19]Dublin-Rathmines'!F30,'[20]Dublin-Ringsend'!E30)</f>
        <v>5.1054545454545455</v>
      </c>
      <c r="D30" s="2">
        <f>AVERAGE('[21]Dublin-airport swords'!D30,'[22]Dublin-winetavern'!C30,'[18]Dublin-port'!C30,'[19]Dublin-Rathmines'!D30,'[20]Dublin-Ringsend'!C30)</f>
        <v>2.6100000000000003</v>
      </c>
      <c r="E30" s="2">
        <f>AVERAGE('[5]Dublin-Balanchardstown'!B30,'[21]Dublin-airport swords'!B30,'[23]Dublin-pearse st'!B30,'[8]Dublin-Ballyfermot'!B30,'[11]Dublin-Davitt road'!B30,'[13]Dublin-Dun laoghaire'!B30,'[15]Dublin-st johns road'!B30,'[24]Dublin-sword'!B30,'[16]Dublin-tallaght'!B30,'[22]Dublin-winetavern'!B30,'[18]Dublin-port'!B30,'[19]Dublin-Rathmines'!B30,'[20]Dublin-Ringsend'!B30)</f>
        <v>13.558181818181817</v>
      </c>
      <c r="F30" s="2">
        <f>AVERAGE('[21]Dublin-airport swords'!C30,'[23]Dublin-pearse st'!C30,'[25]Dublin-klonskeagh'!B30,'[24]Dublin-sword'!C30,'[19]Dublin-Rathmines'!C30)</f>
        <v>67.37</v>
      </c>
      <c r="G30" s="2">
        <f>AVERAGE('[21]Dublin-airport swords'!E30,'[22]Dublin-winetavern'!D30)</f>
        <v>0.35</v>
      </c>
    </row>
    <row r="31" spans="1:7">
      <c r="A31" s="1">
        <f>'[1]Cork-UCC'!A31</f>
        <v>43951</v>
      </c>
      <c r="B31" s="36">
        <f>AVERAGE('[3]Dublin- Finglas'!B31,'[4]Dublin-amiens st'!B31,'[5]Dublin-Balanchardstown'!C31,'[6]Dublin- lord edward st'!B31,'[7]Dublin-MARINO'!B31,'[8]Dublin-Ballyfermot'!C31,'[9]Dublin-Ballymun library'!B31,'[10]Dublin-Costum house quay'!B31,'[11]Dublin-Davitt road'!C31,'[12]Dublin-DEANSGRANGE'!B31,'[13]Dublin-Dun laoghaire'!C31,'[14]Dublin-st annes park'!B31,'[15]Dublin-st johns road'!C31,'[16]Dublin-tallaght'!C31,'[17]Dublin-Pheonix park'!B31,'[18]Dublin-port'!D31,'[19]Dublin-Rathmines'!E31,'[20]Dublin-Ringsend'!D31)</f>
        <v>6.6000000000000005</v>
      </c>
      <c r="C31" s="36">
        <f>AVERAGE('[3]Dublin- Finglas'!C31,'[4]Dublin-amiens st'!C31,'[5]Dublin-Balanchardstown'!D31,'[6]Dublin- lord edward st'!C31,'[21]Dublin-airport swords'!G31,'[7]Dublin-MARINO'!C31,'[8]Dublin-Ballyfermot'!D31,'[9]Dublin-Ballymun library'!C31,'[10]Dublin-Costum house quay'!C31,'[11]Dublin-Davitt road'!D31,'[12]Dublin-DEANSGRANGE'!C31,'[13]Dublin-Dun laoghaire'!D31,'[14]Dublin-st annes park'!C31,'[15]Dublin-st johns road'!D31,'[16]Dublin-tallaght'!D31,'[17]Dublin-Pheonix park'!C31,'[18]Dublin-port'!E31,'[19]Dublin-Rathmines'!F31,'[20]Dublin-Ringsend'!E31)</f>
        <v>4.2436363636363632</v>
      </c>
      <c r="D31" s="2">
        <f>AVERAGE('[21]Dublin-airport swords'!D31,'[22]Dublin-winetavern'!C31,'[18]Dublin-port'!C31,'[19]Dublin-Rathmines'!D31,'[20]Dublin-Ringsend'!C31)</f>
        <v>2.7360000000000002</v>
      </c>
      <c r="E31" s="2">
        <f>AVERAGE('[5]Dublin-Balanchardstown'!B31,'[21]Dublin-airport swords'!B31,'[23]Dublin-pearse st'!B31,'[8]Dublin-Ballyfermot'!B31,'[11]Dublin-Davitt road'!B31,'[13]Dublin-Dun laoghaire'!B31,'[15]Dublin-st johns road'!B31,'[24]Dublin-sword'!B31,'[16]Dublin-tallaght'!B31,'[22]Dublin-winetavern'!B31,'[18]Dublin-port'!B31,'[19]Dublin-Rathmines'!B31,'[20]Dublin-Ringsend'!B31)</f>
        <v>13.152727272727274</v>
      </c>
      <c r="F31" s="2">
        <f>AVERAGE('[21]Dublin-airport swords'!C31,'[23]Dublin-pearse st'!C31,'[25]Dublin-klonskeagh'!B31,'[24]Dublin-sword'!C31,'[19]Dublin-Rathmines'!C31)</f>
        <v>52.327999999999996</v>
      </c>
      <c r="G31" s="2">
        <f>AVERAGE('[21]Dublin-airport swords'!E31,'[22]Dublin-winetavern'!D31)</f>
        <v>0.35</v>
      </c>
    </row>
    <row r="32" spans="1:7">
      <c r="A32" s="1">
        <f>'[1]Cork-UCC'!A32</f>
        <v>43952</v>
      </c>
      <c r="B32" s="36">
        <f>AVERAGE('[3]Dublin- Finglas'!B32,'[4]Dublin-amiens st'!B32,'[5]Dublin-Balanchardstown'!C32,'[6]Dublin- lord edward st'!B32,'[7]Dublin-MARINO'!B32,'[8]Dublin-Ballyfermot'!C32,'[9]Dublin-Ballymun library'!B32,'[10]Dublin-Costum house quay'!B32,'[11]Dublin-Davitt road'!C32,'[12]Dublin-DEANSGRANGE'!B32,'[13]Dublin-Dun laoghaire'!C32,'[14]Dublin-st annes park'!B32,'[15]Dublin-st johns road'!C32,'[16]Dublin-tallaght'!C32,'[17]Dublin-Pheonix park'!B32,'[18]Dublin-port'!D32,'[19]Dublin-Rathmines'!E32,'[20]Dublin-Ringsend'!D32)</f>
        <v>7.6608333333333336</v>
      </c>
      <c r="C32" s="36">
        <f>AVERAGE('[3]Dublin- Finglas'!C32,'[4]Dublin-amiens st'!C32,'[5]Dublin-Balanchardstown'!D32,'[6]Dublin- lord edward st'!C32,'[21]Dublin-airport swords'!G32,'[7]Dublin-MARINO'!C32,'[8]Dublin-Ballyfermot'!D32,'[9]Dublin-Ballymun library'!C32,'[10]Dublin-Costum house quay'!C32,'[11]Dublin-Davitt road'!D32,'[12]Dublin-DEANSGRANGE'!C32,'[13]Dublin-Dun laoghaire'!D32,'[14]Dublin-st annes park'!C32,'[15]Dublin-st johns road'!D32,'[16]Dublin-tallaght'!D32,'[17]Dublin-Pheonix park'!C32,'[18]Dublin-port'!E32,'[19]Dublin-Rathmines'!F32,'[20]Dublin-Ringsend'!E32)</f>
        <v>4.8990909090909085</v>
      </c>
      <c r="D32" s="2">
        <f>AVERAGE('[21]Dublin-airport swords'!D32,'[22]Dublin-winetavern'!C32,'[18]Dublin-port'!C32,'[19]Dublin-Rathmines'!D32,'[20]Dublin-Ringsend'!C32)</f>
        <v>2.2279999999999998</v>
      </c>
      <c r="E32" s="2">
        <f>AVERAGE('[5]Dublin-Balanchardstown'!B32,'[21]Dublin-airport swords'!B32,'[23]Dublin-pearse st'!B32,'[8]Dublin-Ballyfermot'!B32,'[11]Dublin-Davitt road'!B32,'[13]Dublin-Dun laoghaire'!B32,'[15]Dublin-st johns road'!B32,'[24]Dublin-sword'!B32,'[16]Dublin-tallaght'!B32,'[22]Dublin-winetavern'!B32,'[18]Dublin-port'!B32,'[19]Dublin-Rathmines'!B32,'[20]Dublin-Ringsend'!B32)</f>
        <v>10.034545454545455</v>
      </c>
      <c r="F32" s="2">
        <f>AVERAGE('[21]Dublin-airport swords'!C32,'[23]Dublin-pearse st'!C32,'[25]Dublin-klonskeagh'!B32,'[24]Dublin-sword'!C32,'[19]Dublin-Rathmines'!C32)</f>
        <v>60.15</v>
      </c>
      <c r="G32" s="2">
        <f>AVERAGE('[21]Dublin-airport swords'!E32,'[22]Dublin-winetavern'!D32)</f>
        <v>0.35</v>
      </c>
    </row>
    <row r="33" spans="1:7">
      <c r="A33" s="1">
        <f>'[1]Cork-UCC'!A33</f>
        <v>43953</v>
      </c>
      <c r="B33" s="36">
        <f>AVERAGE('[3]Dublin- Finglas'!B33,'[4]Dublin-amiens st'!B33,'[5]Dublin-Balanchardstown'!C33,'[6]Dublin- lord edward st'!B33,'[7]Dublin-MARINO'!B33,'[8]Dublin-Ballyfermot'!C33,'[9]Dublin-Ballymun library'!B33,'[10]Dublin-Costum house quay'!B33,'[11]Dublin-Davitt road'!C33,'[12]Dublin-DEANSGRANGE'!B33,'[13]Dublin-Dun laoghaire'!C33,'[14]Dublin-st annes park'!B33,'[15]Dublin-st johns road'!C33,'[16]Dublin-tallaght'!C33,'[17]Dublin-Pheonix park'!B33,'[18]Dublin-port'!D33,'[19]Dublin-Rathmines'!E33,'[20]Dublin-Ringsend'!D33)</f>
        <v>8.1208333333333336</v>
      </c>
      <c r="C33" s="36">
        <f>AVERAGE('[3]Dublin- Finglas'!C33,'[4]Dublin-amiens st'!C33,'[5]Dublin-Balanchardstown'!D33,'[6]Dublin- lord edward st'!C33,'[21]Dublin-airport swords'!G33,'[7]Dublin-MARINO'!C33,'[8]Dublin-Ballyfermot'!D33,'[9]Dublin-Ballymun library'!C33,'[10]Dublin-Costum house quay'!C33,'[11]Dublin-Davitt road'!D33,'[12]Dublin-DEANSGRANGE'!C33,'[13]Dublin-Dun laoghaire'!D33,'[14]Dublin-st annes park'!C33,'[15]Dublin-st johns road'!D33,'[16]Dublin-tallaght'!D33,'[17]Dublin-Pheonix park'!C33,'[18]Dublin-port'!E33,'[19]Dublin-Rathmines'!F33,'[20]Dublin-Ringsend'!E33)</f>
        <v>5.3063636363636357</v>
      </c>
      <c r="D33" s="2">
        <f>AVERAGE('[21]Dublin-airport swords'!D33,'[22]Dublin-winetavern'!C33,'[18]Dublin-port'!C33,'[19]Dublin-Rathmines'!D33,'[20]Dublin-Ringsend'!C33)</f>
        <v>1.9379999999999999</v>
      </c>
      <c r="E33" s="2">
        <f>AVERAGE('[5]Dublin-Balanchardstown'!B33,'[21]Dublin-airport swords'!B33,'[23]Dublin-pearse st'!B33,'[8]Dublin-Ballyfermot'!B33,'[11]Dublin-Davitt road'!B33,'[13]Dublin-Dun laoghaire'!B33,'[15]Dublin-st johns road'!B33,'[24]Dublin-sword'!B33,'[16]Dublin-tallaght'!B33,'[22]Dublin-winetavern'!B33,'[18]Dublin-port'!B33,'[19]Dublin-Rathmines'!B33,'[20]Dublin-Ringsend'!B33)</f>
        <v>11.095454545454546</v>
      </c>
      <c r="F33" s="2">
        <f>AVERAGE('[21]Dublin-airport swords'!C33,'[23]Dublin-pearse st'!C33,'[25]Dublin-klonskeagh'!B33,'[24]Dublin-sword'!C33,'[19]Dublin-Rathmines'!C33)</f>
        <v>56.426000000000002</v>
      </c>
      <c r="G33" s="2">
        <f>AVERAGE('[21]Dublin-airport swords'!E33,'[22]Dublin-winetavern'!D33)</f>
        <v>0.36</v>
      </c>
    </row>
    <row r="34" spans="1:7">
      <c r="A34" s="1">
        <f>'[1]Cork-UCC'!A34</f>
        <v>43954</v>
      </c>
      <c r="B34" s="36">
        <f>AVERAGE('[3]Dublin- Finglas'!B34,'[4]Dublin-amiens st'!B34,'[5]Dublin-Balanchardstown'!C34,'[6]Dublin- lord edward st'!B34,'[7]Dublin-MARINO'!B34,'[8]Dublin-Ballyfermot'!C34,'[9]Dublin-Ballymun library'!B34,'[10]Dublin-Costum house quay'!B34,'[11]Dublin-Davitt road'!C34,'[12]Dublin-DEANSGRANGE'!B34,'[13]Dublin-Dun laoghaire'!C34,'[14]Dublin-st annes park'!B34,'[15]Dublin-st johns road'!C34,'[16]Dublin-tallaght'!C34,'[17]Dublin-Pheonix park'!B34,'[18]Dublin-port'!D34,'[19]Dublin-Rathmines'!E34,'[20]Dublin-Ringsend'!D34)</f>
        <v>25.65</v>
      </c>
      <c r="C34" s="36">
        <f>AVERAGE('[3]Dublin- Finglas'!C34,'[4]Dublin-amiens st'!C34,'[5]Dublin-Balanchardstown'!D34,'[6]Dublin- lord edward st'!C34,'[21]Dublin-airport swords'!G34,'[7]Dublin-MARINO'!C34,'[8]Dublin-Ballyfermot'!D34,'[9]Dublin-Ballymun library'!C34,'[10]Dublin-Costum house quay'!C34,'[11]Dublin-Davitt road'!D34,'[12]Dublin-DEANSGRANGE'!C34,'[13]Dublin-Dun laoghaire'!D34,'[14]Dublin-st annes park'!C34,'[15]Dublin-st johns road'!D34,'[16]Dublin-tallaght'!D34,'[17]Dublin-Pheonix park'!C34,'[18]Dublin-port'!E34,'[19]Dublin-Rathmines'!F34,'[20]Dublin-Ringsend'!E34)</f>
        <v>11.87</v>
      </c>
      <c r="D34" s="2">
        <f>AVERAGE('[21]Dublin-airport swords'!D34,'[22]Dublin-winetavern'!C34,'[18]Dublin-port'!C34,'[19]Dublin-Rathmines'!D34,'[20]Dublin-Ringsend'!C34)</f>
        <v>14.6</v>
      </c>
      <c r="E34" s="2" t="s">
        <v>92</v>
      </c>
      <c r="F34" s="2" t="s">
        <v>92</v>
      </c>
      <c r="G34" s="2" t="s">
        <v>92</v>
      </c>
    </row>
    <row r="35" spans="1:7">
      <c r="A35" s="1">
        <f>'[1]Cork-UCC'!A35</f>
        <v>43955</v>
      </c>
      <c r="B35" s="36">
        <f>AVERAGE('[3]Dublin- Finglas'!B35,'[4]Dublin-amiens st'!B35,'[5]Dublin-Balanchardstown'!C35,'[6]Dublin- lord edward st'!B35,'[7]Dublin-MARINO'!B35,'[8]Dublin-Ballyfermot'!C35,'[9]Dublin-Ballymun library'!B35,'[10]Dublin-Costum house quay'!B35,'[11]Dublin-Davitt road'!C35,'[12]Dublin-DEANSGRANGE'!B35,'[13]Dublin-Dun laoghaire'!C35,'[14]Dublin-st annes park'!B35,'[15]Dublin-st johns road'!C35,'[16]Dublin-tallaght'!C35,'[17]Dublin-Pheonix park'!B35,'[18]Dublin-port'!D35,'[19]Dublin-Rathmines'!E35,'[20]Dublin-Ringsend'!D35)</f>
        <v>10.651666666666666</v>
      </c>
      <c r="C35" s="36">
        <f>AVERAGE('[3]Dublin- Finglas'!C35,'[4]Dublin-amiens st'!C35,'[5]Dublin-Balanchardstown'!D35,'[6]Dublin- lord edward st'!C35,'[21]Dublin-airport swords'!G35,'[7]Dublin-MARINO'!C35,'[8]Dublin-Ballyfermot'!D35,'[9]Dublin-Ballymun library'!C35,'[10]Dublin-Costum house quay'!C35,'[11]Dublin-Davitt road'!D35,'[12]Dublin-DEANSGRANGE'!C35,'[13]Dublin-Dun laoghaire'!D35,'[14]Dublin-st annes park'!C35,'[15]Dublin-st johns road'!D35,'[16]Dublin-tallaght'!D35,'[17]Dublin-Pheonix park'!C35,'[18]Dublin-port'!E35,'[19]Dublin-Rathmines'!F35,'[20]Dublin-Ringsend'!E35)</f>
        <v>7.0727272727272741</v>
      </c>
      <c r="D35" s="2">
        <f>AVERAGE('[21]Dublin-airport swords'!D35,'[22]Dublin-winetavern'!C35,'[18]Dublin-port'!C35,'[19]Dublin-Rathmines'!D35,'[20]Dublin-Ringsend'!C35)</f>
        <v>1.18</v>
      </c>
      <c r="E35" s="2">
        <f>AVERAGE('[5]Dublin-Balanchardstown'!B35,'[21]Dublin-airport swords'!B35,'[23]Dublin-pearse st'!B35,'[8]Dublin-Ballyfermot'!B35,'[11]Dublin-Davitt road'!B35,'[13]Dublin-Dun laoghaire'!B35,'[15]Dublin-st johns road'!B35,'[24]Dublin-sword'!B35,'[16]Dublin-tallaght'!B35,'[22]Dublin-winetavern'!B35,'[18]Dublin-port'!B35,'[19]Dublin-Rathmines'!B35,'[20]Dublin-Ringsend'!B35)</f>
        <v>9.8216666666666672</v>
      </c>
      <c r="F35" s="2">
        <f>AVERAGE('[21]Dublin-airport swords'!C35,'[23]Dublin-pearse st'!C35,'[25]Dublin-klonskeagh'!B35,'[24]Dublin-sword'!C35,'[19]Dublin-Rathmines'!C35)</f>
        <v>61.851999999999997</v>
      </c>
      <c r="G35" s="2">
        <f>AVERAGE('[21]Dublin-airport swords'!E35,'[22]Dublin-winetavern'!D35)</f>
        <v>0.35</v>
      </c>
    </row>
    <row r="36" spans="1:7">
      <c r="A36" s="1">
        <f>'[1]Cork-UCC'!A36</f>
        <v>43956</v>
      </c>
      <c r="B36" s="36">
        <f>AVERAGE('[3]Dublin- Finglas'!B36,'[4]Dublin-amiens st'!B36,'[5]Dublin-Balanchardstown'!C36,'[6]Dublin- lord edward st'!B36,'[7]Dublin-MARINO'!B36,'[8]Dublin-Ballyfermot'!C36,'[9]Dublin-Ballymun library'!B36,'[10]Dublin-Costum house quay'!B36,'[11]Dublin-Davitt road'!C36,'[12]Dublin-DEANSGRANGE'!B36,'[13]Dublin-Dun laoghaire'!C36,'[14]Dublin-st annes park'!B36,'[15]Dublin-st johns road'!C36,'[16]Dublin-tallaght'!C36,'[17]Dublin-Pheonix park'!B36,'[18]Dublin-port'!D36,'[19]Dublin-Rathmines'!E36,'[20]Dublin-Ringsend'!D36)</f>
        <v>16.074166666666667</v>
      </c>
      <c r="C36" s="36">
        <f>AVERAGE('[3]Dublin- Finglas'!C36,'[4]Dublin-amiens st'!C36,'[5]Dublin-Balanchardstown'!D36,'[6]Dublin- lord edward st'!C36,'[21]Dublin-airport swords'!G36,'[7]Dublin-MARINO'!C36,'[8]Dublin-Ballyfermot'!D36,'[9]Dublin-Ballymun library'!C36,'[10]Dublin-Costum house quay'!C36,'[11]Dublin-Davitt road'!D36,'[12]Dublin-DEANSGRANGE'!C36,'[13]Dublin-Dun laoghaire'!D36,'[14]Dublin-st annes park'!C36,'[15]Dublin-st johns road'!D36,'[16]Dublin-tallaght'!D36,'[17]Dublin-Pheonix park'!C36,'[18]Dublin-port'!E36,'[19]Dublin-Rathmines'!F36,'[20]Dublin-Ringsend'!E36)</f>
        <v>8.6445454545454545</v>
      </c>
      <c r="D36" s="2">
        <f>AVERAGE('[21]Dublin-airport swords'!D36,'[22]Dublin-winetavern'!C36,'[18]Dublin-port'!C36,'[19]Dublin-Rathmines'!D36,'[20]Dublin-Ringsend'!C36)</f>
        <v>1.8080000000000003</v>
      </c>
      <c r="E36" s="2">
        <f>AVERAGE('[5]Dublin-Balanchardstown'!B36,'[21]Dublin-airport swords'!B36,'[23]Dublin-pearse st'!B36,'[8]Dublin-Ballyfermot'!B36,'[11]Dublin-Davitt road'!B36,'[13]Dublin-Dun laoghaire'!B36,'[15]Dublin-st johns road'!B36,'[24]Dublin-sword'!B36,'[16]Dublin-tallaght'!B36,'[22]Dublin-winetavern'!B36,'[18]Dublin-port'!B36,'[19]Dublin-Rathmines'!B36,'[20]Dublin-Ringsend'!B36)</f>
        <v>14.805833333333334</v>
      </c>
      <c r="F36" s="2">
        <f>AVERAGE('[21]Dublin-airport swords'!C36,'[23]Dublin-pearse st'!C36,'[25]Dublin-klonskeagh'!B36,'[24]Dublin-sword'!C36,'[19]Dublin-Rathmines'!C36)</f>
        <v>71.190000000000012</v>
      </c>
      <c r="G36" s="2">
        <f>AVERAGE('[21]Dublin-airport swords'!E36,'[22]Dublin-winetavern'!D36)</f>
        <v>0.35</v>
      </c>
    </row>
    <row r="37" spans="1:7">
      <c r="A37" s="1">
        <f>'[1]Cork-UCC'!A37</f>
        <v>43957</v>
      </c>
      <c r="B37" s="36">
        <f>AVERAGE('[3]Dublin- Finglas'!B37,'[4]Dublin-amiens st'!B37,'[5]Dublin-Balanchardstown'!C37,'[6]Dublin- lord edward st'!B37,'[7]Dublin-MARINO'!B37,'[8]Dublin-Ballyfermot'!C37,'[9]Dublin-Ballymun library'!B37,'[10]Dublin-Costum house quay'!B37,'[11]Dublin-Davitt road'!C37,'[12]Dublin-DEANSGRANGE'!B37,'[13]Dublin-Dun laoghaire'!C37,'[14]Dublin-st annes park'!B37,'[15]Dublin-st johns road'!C37,'[16]Dublin-tallaght'!C37,'[17]Dublin-Pheonix park'!B37,'[18]Dublin-port'!D37,'[19]Dublin-Rathmines'!E37,'[20]Dublin-Ringsend'!D37)</f>
        <v>13.070833333333335</v>
      </c>
      <c r="C37" s="36">
        <f>AVERAGE('[3]Dublin- Finglas'!C37,'[4]Dublin-amiens st'!C37,'[5]Dublin-Balanchardstown'!D37,'[6]Dublin- lord edward st'!C37,'[21]Dublin-airport swords'!G37,'[7]Dublin-MARINO'!C37,'[8]Dublin-Ballyfermot'!D37,'[9]Dublin-Ballymun library'!C37,'[10]Dublin-Costum house quay'!C37,'[11]Dublin-Davitt road'!D37,'[12]Dublin-DEANSGRANGE'!C37,'[13]Dublin-Dun laoghaire'!D37,'[14]Dublin-st annes park'!C37,'[15]Dublin-st johns road'!D37,'[16]Dublin-tallaght'!D37,'[17]Dublin-Pheonix park'!C37,'[18]Dublin-port'!E37,'[19]Dublin-Rathmines'!F37,'[20]Dublin-Ringsend'!E37)</f>
        <v>7.048181818181817</v>
      </c>
      <c r="D37" s="2">
        <f>AVERAGE('[21]Dublin-airport swords'!D37,'[22]Dublin-winetavern'!C37,'[18]Dublin-port'!C37,'[19]Dublin-Rathmines'!D37,'[20]Dublin-Ringsend'!C37)</f>
        <v>1.3699999999999999</v>
      </c>
      <c r="E37" s="2">
        <f>AVERAGE('[5]Dublin-Balanchardstown'!B37,'[21]Dublin-airport swords'!B37,'[23]Dublin-pearse st'!B37,'[8]Dublin-Ballyfermot'!B37,'[11]Dublin-Davitt road'!B37,'[13]Dublin-Dun laoghaire'!B37,'[15]Dublin-st johns road'!B37,'[24]Dublin-sword'!B37,'[16]Dublin-tallaght'!B37,'[22]Dublin-winetavern'!B37,'[18]Dublin-port'!B37,'[19]Dublin-Rathmines'!B37,'[20]Dublin-Ringsend'!B37)</f>
        <v>14.846666666666669</v>
      </c>
      <c r="F37" s="2">
        <f>AVERAGE('[21]Dublin-airport swords'!C37,'[23]Dublin-pearse st'!C37,'[25]Dublin-klonskeagh'!B37,'[24]Dublin-sword'!C37,'[19]Dublin-Rathmines'!C37)</f>
        <v>67.233999999999995</v>
      </c>
      <c r="G37" s="2">
        <f>AVERAGE('[21]Dublin-airport swords'!E37,'[22]Dublin-winetavern'!D37)</f>
        <v>0.35</v>
      </c>
    </row>
    <row r="38" spans="1:7">
      <c r="A38" s="1">
        <f>'[1]Cork-UCC'!A38</f>
        <v>43958</v>
      </c>
      <c r="B38" s="36">
        <f>AVERAGE('[3]Dublin- Finglas'!B38,'[4]Dublin-amiens st'!B38,'[5]Dublin-Balanchardstown'!C38,'[6]Dublin- lord edward st'!B38,'[7]Dublin-MARINO'!B38,'[8]Dublin-Ballyfermot'!C38,'[9]Dublin-Ballymun library'!B38,'[10]Dublin-Costum house quay'!B38,'[11]Dublin-Davitt road'!C38,'[12]Dublin-DEANSGRANGE'!B38,'[13]Dublin-Dun laoghaire'!C38,'[14]Dublin-st annes park'!B38,'[15]Dublin-st johns road'!C38,'[16]Dublin-tallaght'!C38,'[17]Dublin-Pheonix park'!B38,'[18]Dublin-port'!D38,'[19]Dublin-Rathmines'!E38,'[20]Dublin-Ringsend'!D38)</f>
        <v>11.265000000000001</v>
      </c>
      <c r="C38" s="36">
        <f>AVERAGE('[3]Dublin- Finglas'!C38,'[4]Dublin-amiens st'!C38,'[5]Dublin-Balanchardstown'!D38,'[6]Dublin- lord edward st'!C38,'[21]Dublin-airport swords'!G38,'[7]Dublin-MARINO'!C38,'[8]Dublin-Ballyfermot'!D38,'[9]Dublin-Ballymun library'!C38,'[10]Dublin-Costum house quay'!C38,'[11]Dublin-Davitt road'!D38,'[12]Dublin-DEANSGRANGE'!C38,'[13]Dublin-Dun laoghaire'!D38,'[14]Dublin-st annes park'!C38,'[15]Dublin-st johns road'!D38,'[16]Dublin-tallaght'!D38,'[17]Dublin-Pheonix park'!C38,'[18]Dublin-port'!E38,'[19]Dublin-Rathmines'!F38,'[20]Dublin-Ringsend'!E38)</f>
        <v>6.8963636363636365</v>
      </c>
      <c r="D38" s="2">
        <f>AVERAGE('[21]Dublin-airport swords'!D38,'[22]Dublin-winetavern'!C38,'[18]Dublin-port'!C38,'[19]Dublin-Rathmines'!D38,'[20]Dublin-Ringsend'!C38)</f>
        <v>1.1659999999999999</v>
      </c>
      <c r="E38" s="2">
        <f>AVERAGE('[5]Dublin-Balanchardstown'!B38,'[21]Dublin-airport swords'!B38,'[23]Dublin-pearse st'!B38,'[8]Dublin-Ballyfermot'!B38,'[11]Dublin-Davitt road'!B38,'[13]Dublin-Dun laoghaire'!B38,'[15]Dublin-st johns road'!B38,'[24]Dublin-sword'!B38,'[16]Dublin-tallaght'!B38,'[22]Dublin-winetavern'!B38,'[18]Dublin-port'!B38,'[19]Dublin-Rathmines'!B38,'[20]Dublin-Ringsend'!B38)</f>
        <v>16.761666666666667</v>
      </c>
      <c r="F38" s="2">
        <f>AVERAGE('[21]Dublin-airport swords'!C38,'[23]Dublin-pearse st'!C38,'[25]Dublin-klonskeagh'!B38,'[24]Dublin-sword'!C38,'[19]Dublin-Rathmines'!C38)</f>
        <v>67.683999999999997</v>
      </c>
      <c r="G38" s="2">
        <f>AVERAGE('[21]Dublin-airport swords'!E38,'[22]Dublin-winetavern'!D38)</f>
        <v>0.27</v>
      </c>
    </row>
    <row r="39" spans="1:7">
      <c r="A39" s="1">
        <f>'[1]Cork-UCC'!A39</f>
        <v>43959</v>
      </c>
      <c r="B39" s="36">
        <f>AVERAGE('[3]Dublin- Finglas'!B39,'[4]Dublin-amiens st'!B39,'[5]Dublin-Balanchardstown'!C39,'[6]Dublin- lord edward st'!B39,'[7]Dublin-MARINO'!B39,'[8]Dublin-Ballyfermot'!C39,'[9]Dublin-Ballymun library'!B39,'[10]Dublin-Costum house quay'!B39,'[11]Dublin-Davitt road'!C39,'[12]Dublin-DEANSGRANGE'!B39,'[13]Dublin-Dun laoghaire'!C39,'[14]Dublin-st annes park'!B39,'[15]Dublin-st johns road'!C39,'[16]Dublin-tallaght'!C39,'[17]Dublin-Pheonix park'!B39,'[18]Dublin-port'!D39,'[19]Dublin-Rathmines'!E39,'[20]Dublin-Ringsend'!D39)</f>
        <v>6.8475000000000001</v>
      </c>
      <c r="C39" s="36">
        <f>AVERAGE('[3]Dublin- Finglas'!C39,'[4]Dublin-amiens st'!C39,'[5]Dublin-Balanchardstown'!D39,'[6]Dublin- lord edward st'!C39,'[21]Dublin-airport swords'!G39,'[7]Dublin-MARINO'!C39,'[8]Dublin-Ballyfermot'!D39,'[9]Dublin-Ballymun library'!C39,'[10]Dublin-Costum house quay'!C39,'[11]Dublin-Davitt road'!D39,'[12]Dublin-DEANSGRANGE'!C39,'[13]Dublin-Dun laoghaire'!D39,'[14]Dublin-st annes park'!C39,'[15]Dublin-st johns road'!D39,'[16]Dublin-tallaght'!D39,'[17]Dublin-Pheonix park'!C39,'[18]Dublin-port'!E39,'[19]Dublin-Rathmines'!F39,'[20]Dublin-Ringsend'!E39)</f>
        <v>4.1000000000000005</v>
      </c>
      <c r="D39" s="2">
        <f>AVERAGE('[21]Dublin-airport swords'!D39,'[22]Dublin-winetavern'!C39,'[18]Dublin-port'!C39,'[19]Dublin-Rathmines'!D39,'[20]Dublin-Ringsend'!C39)</f>
        <v>1.264</v>
      </c>
      <c r="E39" s="2">
        <f>AVERAGE('[5]Dublin-Balanchardstown'!B39,'[21]Dublin-airport swords'!B39,'[23]Dublin-pearse st'!B39,'[8]Dublin-Ballyfermot'!B39,'[11]Dublin-Davitt road'!B39,'[13]Dublin-Dun laoghaire'!B39,'[15]Dublin-st johns road'!B39,'[24]Dublin-sword'!B39,'[16]Dublin-tallaght'!B39,'[22]Dublin-winetavern'!B39,'[18]Dublin-port'!B39,'[19]Dublin-Rathmines'!B39,'[20]Dublin-Ringsend'!B39)</f>
        <v>13.476363636363635</v>
      </c>
      <c r="F39" s="2">
        <f>AVERAGE('[21]Dublin-airport swords'!C39,'[23]Dublin-pearse st'!C39,'[25]Dublin-klonskeagh'!B39,'[24]Dublin-sword'!C39,'[19]Dublin-Rathmines'!C39)</f>
        <v>48.769999999999996</v>
      </c>
      <c r="G39" s="2">
        <f>AVERAGE('[21]Dublin-airport swords'!E39,'[22]Dublin-winetavern'!D39)</f>
        <v>0.16</v>
      </c>
    </row>
    <row r="40" spans="1:7">
      <c r="A40" s="1">
        <f>'[1]Cork-UCC'!A40</f>
        <v>43960</v>
      </c>
      <c r="B40" s="36">
        <f>AVERAGE('[3]Dublin- Finglas'!B40,'[4]Dublin-amiens st'!B40,'[5]Dublin-Balanchardstown'!C40,'[6]Dublin- lord edward st'!B40,'[7]Dublin-MARINO'!B40,'[8]Dublin-Ballyfermot'!C40,'[9]Dublin-Ballymun library'!B40,'[10]Dublin-Costum house quay'!B40,'[11]Dublin-Davitt road'!C40,'[12]Dublin-DEANSGRANGE'!B40,'[13]Dublin-Dun laoghaire'!C40,'[14]Dublin-st annes park'!B40,'[15]Dublin-st johns road'!C40,'[16]Dublin-tallaght'!C40,'[17]Dublin-Pheonix park'!B40,'[18]Dublin-port'!D40,'[19]Dublin-Rathmines'!E40,'[20]Dublin-Ringsend'!D40)</f>
        <v>9.5408333333333335</v>
      </c>
      <c r="C40" s="36">
        <f>AVERAGE('[3]Dublin- Finglas'!C40,'[4]Dublin-amiens st'!C40,'[5]Dublin-Balanchardstown'!D40,'[6]Dublin- lord edward st'!C40,'[21]Dublin-airport swords'!G40,'[7]Dublin-MARINO'!C40,'[8]Dublin-Ballyfermot'!D40,'[9]Dublin-Ballymun library'!C40,'[10]Dublin-Costum house quay'!C40,'[11]Dublin-Davitt road'!D40,'[12]Dublin-DEANSGRANGE'!C40,'[13]Dublin-Dun laoghaire'!D40,'[14]Dublin-st annes park'!C40,'[15]Dublin-st johns road'!D40,'[16]Dublin-tallaght'!D40,'[17]Dublin-Pheonix park'!C40,'[18]Dublin-port'!E40,'[19]Dublin-Rathmines'!F40,'[20]Dublin-Ringsend'!E40)</f>
        <v>6.1427272727272735</v>
      </c>
      <c r="D40" s="2">
        <f>AVERAGE('[21]Dublin-airport swords'!D40,'[22]Dublin-winetavern'!C40,'[18]Dublin-port'!C40,'[19]Dublin-Rathmines'!D40,'[20]Dublin-Ringsend'!C40)</f>
        <v>1.95</v>
      </c>
      <c r="E40" s="2">
        <f>AVERAGE('[5]Dublin-Balanchardstown'!B40,'[21]Dublin-airport swords'!B40,'[23]Dublin-pearse st'!B40,'[8]Dublin-Ballyfermot'!B40,'[11]Dublin-Davitt road'!B40,'[13]Dublin-Dun laoghaire'!B40,'[15]Dublin-st johns road'!B40,'[24]Dublin-sword'!B40,'[16]Dublin-tallaght'!B40,'[22]Dublin-winetavern'!B40,'[18]Dublin-port'!B40,'[19]Dublin-Rathmines'!B40,'[20]Dublin-Ringsend'!B40)</f>
        <v>16.603636363636365</v>
      </c>
      <c r="F40" s="2">
        <f>AVERAGE('[21]Dublin-airport swords'!C40,'[23]Dublin-pearse st'!C40,'[25]Dublin-klonskeagh'!B40,'[24]Dublin-sword'!C40,'[19]Dublin-Rathmines'!C40)</f>
        <v>45.387999999999991</v>
      </c>
      <c r="G40" s="2">
        <f>AVERAGE('[21]Dublin-airport swords'!E40,'[22]Dublin-winetavern'!D40)</f>
        <v>0.17</v>
      </c>
    </row>
    <row r="41" spans="1:7">
      <c r="A41" s="1">
        <f>'[1]Cork-UCC'!A41</f>
        <v>43961</v>
      </c>
      <c r="B41" s="36">
        <f>AVERAGE('[3]Dublin- Finglas'!B41,'[4]Dublin-amiens st'!B41,'[5]Dublin-Balanchardstown'!C41,'[6]Dublin- lord edward st'!B41,'[7]Dublin-MARINO'!B41,'[8]Dublin-Ballyfermot'!C41,'[9]Dublin-Ballymun library'!B41,'[10]Dublin-Costum house quay'!B41,'[11]Dublin-Davitt road'!C41,'[12]Dublin-DEANSGRANGE'!B41,'[13]Dublin-Dun laoghaire'!C41,'[14]Dublin-st annes park'!B41,'[15]Dublin-st johns road'!C41,'[16]Dublin-tallaght'!C41,'[17]Dublin-Pheonix park'!B41,'[18]Dublin-port'!D41,'[19]Dublin-Rathmines'!E41,'[20]Dublin-Ringsend'!D41)</f>
        <v>13.154166666666667</v>
      </c>
      <c r="C41" s="36">
        <f>AVERAGE('[3]Dublin- Finglas'!C41,'[4]Dublin-amiens st'!C41,'[5]Dublin-Balanchardstown'!D41,'[6]Dublin- lord edward st'!C41,'[21]Dublin-airport swords'!G41,'[7]Dublin-MARINO'!C41,'[8]Dublin-Ballyfermot'!D41,'[9]Dublin-Ballymun library'!C41,'[10]Dublin-Costum house quay'!C41,'[11]Dublin-Davitt road'!D41,'[12]Dublin-DEANSGRANGE'!C41,'[13]Dublin-Dun laoghaire'!D41,'[14]Dublin-st annes park'!C41,'[15]Dublin-st johns road'!D41,'[16]Dublin-tallaght'!D41,'[17]Dublin-Pheonix park'!C41,'[18]Dublin-port'!E41,'[19]Dublin-Rathmines'!F41,'[20]Dublin-Ringsend'!E41)</f>
        <v>6.1872727272727266</v>
      </c>
      <c r="D41" s="2">
        <f>AVERAGE('[21]Dublin-airport swords'!D41,'[22]Dublin-winetavern'!C41,'[18]Dublin-port'!C41,'[19]Dublin-Rathmines'!D41,'[20]Dublin-Ringsend'!C41)</f>
        <v>1.6440000000000001</v>
      </c>
      <c r="E41" s="2">
        <f>AVERAGE('[5]Dublin-Balanchardstown'!B41,'[21]Dublin-airport swords'!B41,'[23]Dublin-pearse st'!B41,'[8]Dublin-Ballyfermot'!B41,'[11]Dublin-Davitt road'!B41,'[13]Dublin-Dun laoghaire'!B41,'[15]Dublin-st johns road'!B41,'[24]Dublin-sword'!B41,'[16]Dublin-tallaght'!B41,'[22]Dublin-winetavern'!B41,'[18]Dublin-port'!B41,'[19]Dublin-Rathmines'!B41,'[20]Dublin-Ringsend'!B41)</f>
        <v>8.5000000000000018</v>
      </c>
      <c r="F41" s="2">
        <f>AVERAGE('[21]Dublin-airport swords'!C41,'[23]Dublin-pearse st'!C41,'[25]Dublin-klonskeagh'!B41,'[24]Dublin-sword'!C41,'[19]Dublin-Rathmines'!C41)</f>
        <v>58.343999999999994</v>
      </c>
      <c r="G41" s="2">
        <f>AVERAGE('[21]Dublin-airport swords'!E41,'[22]Dublin-winetavern'!D41)</f>
        <v>0.12</v>
      </c>
    </row>
    <row r="42" spans="1:7">
      <c r="A42" s="1">
        <f>'[1]Cork-UCC'!A42</f>
        <v>43962</v>
      </c>
      <c r="B42" s="36">
        <f>AVERAGE('[3]Dublin- Finglas'!B42,'[4]Dublin-amiens st'!B42,'[5]Dublin-Balanchardstown'!C42,'[6]Dublin- lord edward st'!B42,'[7]Dublin-MARINO'!B42,'[8]Dublin-Ballyfermot'!C42,'[9]Dublin-Ballymun library'!B42,'[10]Dublin-Costum house quay'!B42,'[11]Dublin-Davitt road'!C42,'[12]Dublin-DEANSGRANGE'!B42,'[13]Dublin-Dun laoghaire'!C42,'[14]Dublin-st annes park'!B42,'[15]Dublin-st johns road'!C42,'[16]Dublin-tallaght'!C42,'[17]Dublin-Pheonix park'!B42,'[18]Dublin-port'!D42,'[19]Dublin-Rathmines'!E42,'[20]Dublin-Ringsend'!D42)</f>
        <v>9.5875000000000004</v>
      </c>
      <c r="C42" s="36">
        <f>AVERAGE('[3]Dublin- Finglas'!C42,'[4]Dublin-amiens st'!C42,'[5]Dublin-Balanchardstown'!D42,'[6]Dublin- lord edward st'!C42,'[21]Dublin-airport swords'!G42,'[7]Dublin-MARINO'!C42,'[8]Dublin-Ballyfermot'!D42,'[9]Dublin-Ballymun library'!C42,'[10]Dublin-Costum house quay'!C42,'[11]Dublin-Davitt road'!D42,'[12]Dublin-DEANSGRANGE'!C42,'[13]Dublin-Dun laoghaire'!D42,'[14]Dublin-st annes park'!C42,'[15]Dublin-st johns road'!D42,'[16]Dublin-tallaght'!D42,'[17]Dublin-Pheonix park'!C42,'[18]Dublin-port'!E42,'[19]Dublin-Rathmines'!F42,'[20]Dublin-Ringsend'!E42)</f>
        <v>4.2954545454545459</v>
      </c>
      <c r="D42" s="2">
        <f>AVERAGE('[21]Dublin-airport swords'!D42,'[22]Dublin-winetavern'!C42,'[18]Dublin-port'!C42,'[19]Dublin-Rathmines'!D42,'[20]Dublin-Ringsend'!C42)</f>
        <v>1.484</v>
      </c>
      <c r="E42" s="2">
        <f>AVERAGE('[5]Dublin-Balanchardstown'!B42,'[21]Dublin-airport swords'!B42,'[23]Dublin-pearse st'!B42,'[8]Dublin-Ballyfermot'!B42,'[11]Dublin-Davitt road'!B42,'[13]Dublin-Dun laoghaire'!B42,'[15]Dublin-st johns road'!B42,'[24]Dublin-sword'!B42,'[16]Dublin-tallaght'!B42,'[22]Dublin-winetavern'!B42,'[18]Dublin-port'!B42,'[19]Dublin-Rathmines'!B42,'[20]Dublin-Ringsend'!B42)</f>
        <v>9.6290909090909089</v>
      </c>
      <c r="F42" s="2">
        <f>AVERAGE('[21]Dublin-airport swords'!C42,'[23]Dublin-pearse st'!C42,'[25]Dublin-klonskeagh'!B42,'[24]Dublin-sword'!C42,'[19]Dublin-Rathmines'!C42)</f>
        <v>64.52000000000001</v>
      </c>
      <c r="G42" s="2">
        <f>AVERAGE('[21]Dublin-airport swords'!E42,'[22]Dublin-winetavern'!D42)</f>
        <v>0.13</v>
      </c>
    </row>
    <row r="43" spans="1:7">
      <c r="A43" s="1">
        <f>'[1]Cork-UCC'!A43</f>
        <v>43963</v>
      </c>
      <c r="B43" s="36">
        <f>AVERAGE('[3]Dublin- Finglas'!B43,'[4]Dublin-amiens st'!B43,'[5]Dublin-Balanchardstown'!C43,'[6]Dublin- lord edward st'!B43,'[7]Dublin-MARINO'!B43,'[8]Dublin-Ballyfermot'!C43,'[9]Dublin-Ballymun library'!B43,'[10]Dublin-Costum house quay'!B43,'[11]Dublin-Davitt road'!C43,'[12]Dublin-DEANSGRANGE'!B43,'[13]Dublin-Dun laoghaire'!C43,'[14]Dublin-st annes park'!B43,'[15]Dublin-st johns road'!C43,'[16]Dublin-tallaght'!C43,'[17]Dublin-Pheonix park'!B43,'[18]Dublin-port'!D43,'[19]Dublin-Rathmines'!E43,'[20]Dublin-Ringsend'!D43)</f>
        <v>9.8591666666666651</v>
      </c>
      <c r="C43" s="36">
        <f>AVERAGE('[3]Dublin- Finglas'!C43,'[4]Dublin-amiens st'!C43,'[5]Dublin-Balanchardstown'!D43,'[6]Dublin- lord edward st'!C43,'[21]Dublin-airport swords'!G43,'[7]Dublin-MARINO'!C43,'[8]Dublin-Ballyfermot'!D43,'[9]Dublin-Ballymun library'!C43,'[10]Dublin-Costum house quay'!C43,'[11]Dublin-Davitt road'!D43,'[12]Dublin-DEANSGRANGE'!C43,'[13]Dublin-Dun laoghaire'!D43,'[14]Dublin-st annes park'!C43,'[15]Dublin-st johns road'!D43,'[16]Dublin-tallaght'!D43,'[17]Dublin-Pheonix park'!C43,'[18]Dublin-port'!E43,'[19]Dublin-Rathmines'!F43,'[20]Dublin-Ringsend'!E43)</f>
        <v>5.2018181818181821</v>
      </c>
      <c r="D43" s="2">
        <f>AVERAGE('[21]Dublin-airport swords'!D43,'[22]Dublin-winetavern'!C43,'[18]Dublin-port'!C43,'[19]Dublin-Rathmines'!D43,'[20]Dublin-Ringsend'!C43)</f>
        <v>0.93799999999999994</v>
      </c>
      <c r="E43" s="2">
        <f>AVERAGE('[5]Dublin-Balanchardstown'!B43,'[21]Dublin-airport swords'!B43,'[23]Dublin-pearse st'!B43,'[8]Dublin-Ballyfermot'!B43,'[11]Dublin-Davitt road'!B43,'[13]Dublin-Dun laoghaire'!B43,'[15]Dublin-st johns road'!B43,'[24]Dublin-sword'!B43,'[16]Dublin-tallaght'!B43,'[22]Dublin-winetavern'!B43,'[18]Dublin-port'!B43,'[19]Dublin-Rathmines'!B43,'[20]Dublin-Ringsend'!B43)</f>
        <v>12.057272727272727</v>
      </c>
      <c r="F43" s="2">
        <f>AVERAGE('[21]Dublin-airport swords'!C43,'[23]Dublin-pearse st'!C43,'[25]Dublin-klonskeagh'!B43,'[24]Dublin-sword'!C43,'[19]Dublin-Rathmines'!C43)</f>
        <v>60.772000000000006</v>
      </c>
      <c r="G43" s="2">
        <f>AVERAGE('[21]Dublin-airport swords'!E43,'[22]Dublin-winetavern'!D43)</f>
        <v>0.14000000000000001</v>
      </c>
    </row>
    <row r="44" spans="1:7">
      <c r="A44" s="1">
        <f>'[1]Cork-UCC'!A44</f>
        <v>43964</v>
      </c>
      <c r="B44" s="36">
        <f>AVERAGE('[3]Dublin- Finglas'!B44,'[4]Dublin-amiens st'!B44,'[5]Dublin-Balanchardstown'!C44,'[6]Dublin- lord edward st'!B44,'[7]Dublin-MARINO'!B44,'[8]Dublin-Ballyfermot'!C44,'[9]Dublin-Ballymun library'!B44,'[10]Dublin-Costum house quay'!B44,'[11]Dublin-Davitt road'!C44,'[12]Dublin-DEANSGRANGE'!B44,'[13]Dublin-Dun laoghaire'!C44,'[14]Dublin-st annes park'!B44,'[15]Dublin-st johns road'!C44,'[16]Dublin-tallaght'!C44,'[17]Dublin-Pheonix park'!B44,'[18]Dublin-port'!D44,'[19]Dublin-Rathmines'!E44,'[20]Dublin-Ringsend'!D44)</f>
        <v>8.8849999999999998</v>
      </c>
      <c r="C44" s="36">
        <f>AVERAGE('[3]Dublin- Finglas'!C44,'[4]Dublin-amiens st'!C44,'[5]Dublin-Balanchardstown'!D44,'[6]Dublin- lord edward st'!C44,'[21]Dublin-airport swords'!G44,'[7]Dublin-MARINO'!C44,'[8]Dublin-Ballyfermot'!D44,'[9]Dublin-Ballymun library'!C44,'[10]Dublin-Costum house quay'!C44,'[11]Dublin-Davitt road'!D44,'[12]Dublin-DEANSGRANGE'!C44,'[13]Dublin-Dun laoghaire'!D44,'[14]Dublin-st annes park'!C44,'[15]Dublin-st johns road'!D44,'[16]Dublin-tallaght'!D44,'[17]Dublin-Pheonix park'!C44,'[18]Dublin-port'!E44,'[19]Dublin-Rathmines'!F44,'[20]Dublin-Ringsend'!E44)</f>
        <v>4.4309090909090907</v>
      </c>
      <c r="D44" s="2">
        <f>AVERAGE('[21]Dublin-airport swords'!D44,'[22]Dublin-winetavern'!C44,'[18]Dublin-port'!C44,'[19]Dublin-Rathmines'!D44,'[20]Dublin-Ringsend'!C44)</f>
        <v>1.0260000000000002</v>
      </c>
      <c r="E44" s="2">
        <f>AVERAGE('[5]Dublin-Balanchardstown'!B44,'[21]Dublin-airport swords'!B44,'[23]Dublin-pearse st'!B44,'[8]Dublin-Ballyfermot'!B44,'[11]Dublin-Davitt road'!B44,'[13]Dublin-Dun laoghaire'!B44,'[15]Dublin-st johns road'!B44,'[24]Dublin-sword'!B44,'[16]Dublin-tallaght'!B44,'[22]Dublin-winetavern'!B44,'[18]Dublin-port'!B44,'[19]Dublin-Rathmines'!B44,'[20]Dublin-Ringsend'!B44)</f>
        <v>9.6236363636363631</v>
      </c>
      <c r="F44" s="2">
        <f>AVERAGE('[21]Dublin-airport swords'!C44,'[23]Dublin-pearse st'!C44,'[25]Dublin-klonskeagh'!B44,'[24]Dublin-sword'!C44,'[19]Dublin-Rathmines'!C44)</f>
        <v>59.448</v>
      </c>
      <c r="G44" s="2">
        <f>AVERAGE('[21]Dublin-airport swords'!E44,'[22]Dublin-winetavern'!D44)</f>
        <v>0.15</v>
      </c>
    </row>
    <row r="45" spans="1:7">
      <c r="A45" s="1">
        <f>'[1]Cork-UCC'!A45</f>
        <v>43965</v>
      </c>
      <c r="B45" s="36">
        <f>AVERAGE('[3]Dublin- Finglas'!B45,'[4]Dublin-amiens st'!B45,'[5]Dublin-Balanchardstown'!C45,'[6]Dublin- lord edward st'!B45,'[7]Dublin-MARINO'!B45,'[8]Dublin-Ballyfermot'!C45,'[9]Dublin-Ballymun library'!B45,'[10]Dublin-Costum house quay'!B45,'[11]Dublin-Davitt road'!C45,'[12]Dublin-DEANSGRANGE'!B45,'[13]Dublin-Dun laoghaire'!C45,'[14]Dublin-st annes park'!B45,'[15]Dublin-st johns road'!C45,'[16]Dublin-tallaght'!C45,'[17]Dublin-Pheonix park'!B45,'[18]Dublin-port'!D45,'[19]Dublin-Rathmines'!E45,'[20]Dublin-Ringsend'!D45)</f>
        <v>11.100833333333334</v>
      </c>
      <c r="C45" s="36">
        <f>AVERAGE('[3]Dublin- Finglas'!C45,'[4]Dublin-amiens st'!C45,'[5]Dublin-Balanchardstown'!D45,'[6]Dublin- lord edward st'!C45,'[21]Dublin-airport swords'!G45,'[7]Dublin-MARINO'!C45,'[8]Dublin-Ballyfermot'!D45,'[9]Dublin-Ballymun library'!C45,'[10]Dublin-Costum house quay'!C45,'[11]Dublin-Davitt road'!D45,'[12]Dublin-DEANSGRANGE'!C45,'[13]Dublin-Dun laoghaire'!D45,'[14]Dublin-st annes park'!C45,'[15]Dublin-st johns road'!D45,'[16]Dublin-tallaght'!D45,'[17]Dublin-Pheonix park'!C45,'[18]Dublin-port'!E45,'[19]Dublin-Rathmines'!F45,'[20]Dublin-Ringsend'!E45)</f>
        <v>6.6554545454545435</v>
      </c>
      <c r="D45" s="2">
        <f>AVERAGE('[21]Dublin-airport swords'!D45,'[22]Dublin-winetavern'!C45,'[18]Dublin-port'!C45,'[19]Dublin-Rathmines'!D45,'[20]Dublin-Ringsend'!C45)</f>
        <v>1.266</v>
      </c>
      <c r="E45" s="2">
        <f>AVERAGE('[5]Dublin-Balanchardstown'!B45,'[21]Dublin-airport swords'!B45,'[23]Dublin-pearse st'!B45,'[8]Dublin-Ballyfermot'!B45,'[11]Dublin-Davitt road'!B45,'[13]Dublin-Dun laoghaire'!B45,'[15]Dublin-st johns road'!B45,'[24]Dublin-sword'!B45,'[16]Dublin-tallaght'!B45,'[22]Dublin-winetavern'!B45,'[18]Dublin-port'!B45,'[19]Dublin-Rathmines'!B45,'[20]Dublin-Ringsend'!B45)</f>
        <v>18.069999999999997</v>
      </c>
      <c r="F45" s="2">
        <f>AVERAGE('[21]Dublin-airport swords'!C45,'[23]Dublin-pearse st'!C45,'[25]Dublin-klonskeagh'!B45,'[24]Dublin-sword'!C45,'[19]Dublin-Rathmines'!C45)</f>
        <v>49.423999999999999</v>
      </c>
      <c r="G45" s="2">
        <f>AVERAGE('[21]Dublin-airport swords'!E45,'[22]Dublin-winetavern'!D45)</f>
        <v>0.22</v>
      </c>
    </row>
    <row r="46" spans="1:7">
      <c r="A46" s="1">
        <f>'[1]Cork-UCC'!A46</f>
        <v>43966</v>
      </c>
      <c r="B46" s="36">
        <f>AVERAGE('[3]Dublin- Finglas'!B46,'[4]Dublin-amiens st'!B46,'[5]Dublin-Balanchardstown'!C46,'[6]Dublin- lord edward st'!B46,'[7]Dublin-MARINO'!B46,'[8]Dublin-Ballyfermot'!C46,'[9]Dublin-Ballymun library'!B46,'[10]Dublin-Costum house quay'!B46,'[11]Dublin-Davitt road'!C46,'[12]Dublin-DEANSGRANGE'!B46,'[13]Dublin-Dun laoghaire'!C46,'[14]Dublin-st annes park'!B46,'[15]Dublin-st johns road'!C46,'[16]Dublin-tallaght'!C46,'[17]Dublin-Pheonix park'!B46,'[18]Dublin-port'!D46,'[19]Dublin-Rathmines'!E46,'[20]Dublin-Ringsend'!D46)</f>
        <v>9.6466666666666683</v>
      </c>
      <c r="C46" s="36">
        <f>AVERAGE('[3]Dublin- Finglas'!C46,'[4]Dublin-amiens st'!C46,'[5]Dublin-Balanchardstown'!D46,'[6]Dublin- lord edward st'!C46,'[21]Dublin-airport swords'!G46,'[7]Dublin-MARINO'!C46,'[8]Dublin-Ballyfermot'!D46,'[9]Dublin-Ballymun library'!C46,'[10]Dublin-Costum house quay'!C46,'[11]Dublin-Davitt road'!D46,'[12]Dublin-DEANSGRANGE'!C46,'[13]Dublin-Dun laoghaire'!D46,'[14]Dublin-st annes park'!C46,'[15]Dublin-st johns road'!D46,'[16]Dublin-tallaght'!D46,'[17]Dublin-Pheonix park'!C46,'[18]Dublin-port'!E46,'[19]Dublin-Rathmines'!F46,'[20]Dublin-Ringsend'!E46)</f>
        <v>5.6036363636363635</v>
      </c>
      <c r="D46" s="2">
        <f>AVERAGE('[21]Dublin-airport swords'!D46,'[22]Dublin-winetavern'!C46,'[18]Dublin-port'!C46,'[19]Dublin-Rathmines'!D46,'[20]Dublin-Ringsend'!C46)</f>
        <v>0.90800000000000003</v>
      </c>
      <c r="E46" s="2">
        <f>AVERAGE('[5]Dublin-Balanchardstown'!B46,'[21]Dublin-airport swords'!B46,'[23]Dublin-pearse st'!B46,'[8]Dublin-Ballyfermot'!B46,'[11]Dublin-Davitt road'!B46,'[13]Dublin-Dun laoghaire'!B46,'[15]Dublin-st johns road'!B46,'[24]Dublin-sword'!B46,'[16]Dublin-tallaght'!B46,'[22]Dublin-winetavern'!B46,'[18]Dublin-port'!B46,'[19]Dublin-Rathmines'!B46,'[20]Dublin-Ringsend'!B46)</f>
        <v>14.834545454545452</v>
      </c>
      <c r="F46" s="2">
        <f>AVERAGE('[21]Dublin-airport swords'!C46,'[23]Dublin-pearse st'!C46,'[25]Dublin-klonskeagh'!B46,'[24]Dublin-sword'!C46,'[19]Dublin-Rathmines'!C46)</f>
        <v>58.58</v>
      </c>
      <c r="G46" s="2">
        <f>AVERAGE('[21]Dublin-airport swords'!E46,'[22]Dublin-winetavern'!D46)</f>
        <v>0.23</v>
      </c>
    </row>
    <row r="47" spans="1:7">
      <c r="A47" s="1">
        <f>'[1]Cork-UCC'!A47</f>
        <v>43967</v>
      </c>
      <c r="B47" s="36">
        <f>AVERAGE('[3]Dublin- Finglas'!B47,'[4]Dublin-amiens st'!B47,'[5]Dublin-Balanchardstown'!C47,'[6]Dublin- lord edward st'!B47,'[7]Dublin-MARINO'!B47,'[8]Dublin-Ballyfermot'!C47,'[9]Dublin-Ballymun library'!B47,'[10]Dublin-Costum house quay'!B47,'[11]Dublin-Davitt road'!C47,'[12]Dublin-DEANSGRANGE'!B47,'[13]Dublin-Dun laoghaire'!C47,'[14]Dublin-st annes park'!B47,'[15]Dublin-st johns road'!C47,'[16]Dublin-tallaght'!C47,'[17]Dublin-Pheonix park'!B47,'[18]Dublin-port'!D47,'[19]Dublin-Rathmines'!E47,'[20]Dublin-Ringsend'!D47)</f>
        <v>9.9500000000000011</v>
      </c>
      <c r="C47" s="36">
        <f>AVERAGE('[3]Dublin- Finglas'!C47,'[4]Dublin-amiens st'!C47,'[5]Dublin-Balanchardstown'!D47,'[6]Dublin- lord edward st'!C47,'[21]Dublin-airport swords'!G47,'[7]Dublin-MARINO'!C47,'[8]Dublin-Ballyfermot'!D47,'[9]Dublin-Ballymun library'!C47,'[10]Dublin-Costum house quay'!C47,'[11]Dublin-Davitt road'!D47,'[12]Dublin-DEANSGRANGE'!C47,'[13]Dublin-Dun laoghaire'!D47,'[14]Dublin-st annes park'!C47,'[15]Dublin-st johns road'!D47,'[16]Dublin-tallaght'!D47,'[17]Dublin-Pheonix park'!C47,'[18]Dublin-port'!E47,'[19]Dublin-Rathmines'!F47,'[20]Dublin-Ringsend'!E47)</f>
        <v>6.125454545454545</v>
      </c>
      <c r="D47" s="2">
        <f>AVERAGE('[21]Dublin-airport swords'!D47,'[22]Dublin-winetavern'!C47,'[18]Dublin-port'!C47,'[19]Dublin-Rathmines'!D47,'[20]Dublin-Ringsend'!C47)</f>
        <v>1.3679999999999999</v>
      </c>
      <c r="E47" s="2">
        <f>AVERAGE('[5]Dublin-Balanchardstown'!B47,'[21]Dublin-airport swords'!B47,'[23]Dublin-pearse st'!B47,'[8]Dublin-Ballyfermot'!B47,'[11]Dublin-Davitt road'!B47,'[13]Dublin-Dun laoghaire'!B47,'[15]Dublin-st johns road'!B47,'[24]Dublin-sword'!B47,'[16]Dublin-tallaght'!B47,'[22]Dublin-winetavern'!B47,'[18]Dublin-port'!B47,'[19]Dublin-Rathmines'!B47,'[20]Dublin-Ringsend'!B47)</f>
        <v>11.936363636363637</v>
      </c>
      <c r="F47" s="2">
        <f>AVERAGE('[21]Dublin-airport swords'!C47,'[23]Dublin-pearse st'!C47,'[25]Dublin-klonskeagh'!B47,'[24]Dublin-sword'!C47,'[19]Dublin-Rathmines'!C47)</f>
        <v>62.488000000000014</v>
      </c>
      <c r="G47" s="2">
        <f>AVERAGE('[21]Dublin-airport swords'!E47,'[22]Dublin-winetavern'!D47)</f>
        <v>0.22</v>
      </c>
    </row>
    <row r="48" spans="1:7">
      <c r="A48" s="1">
        <f>'[1]Cork-UCC'!A48</f>
        <v>43968</v>
      </c>
      <c r="B48" s="36">
        <f>AVERAGE('[3]Dublin- Finglas'!B48,'[4]Dublin-amiens st'!B48,'[5]Dublin-Balanchardstown'!C48,'[6]Dublin- lord edward st'!B48,'[7]Dublin-MARINO'!B48,'[8]Dublin-Ballyfermot'!C48,'[9]Dublin-Ballymun library'!B48,'[10]Dublin-Costum house quay'!B48,'[11]Dublin-Davitt road'!C48,'[12]Dublin-DEANSGRANGE'!B48,'[13]Dublin-Dun laoghaire'!C48,'[14]Dublin-st annes park'!B48,'[15]Dublin-st johns road'!C48,'[16]Dublin-tallaght'!C48,'[17]Dublin-Pheonix park'!B48,'[18]Dublin-port'!D48,'[19]Dublin-Rathmines'!E48,'[20]Dublin-Ringsend'!D48)</f>
        <v>9.8358333333333334</v>
      </c>
      <c r="C48" s="36">
        <f>AVERAGE('[3]Dublin- Finglas'!C48,'[4]Dublin-amiens st'!C48,'[5]Dublin-Balanchardstown'!D48,'[6]Dublin- lord edward st'!C48,'[21]Dublin-airport swords'!G48,'[7]Dublin-MARINO'!C48,'[8]Dublin-Ballyfermot'!D48,'[9]Dublin-Ballymun library'!C48,'[10]Dublin-Costum house quay'!C48,'[11]Dublin-Davitt road'!D48,'[12]Dublin-DEANSGRANGE'!C48,'[13]Dublin-Dun laoghaire'!D48,'[14]Dublin-st annes park'!C48,'[15]Dublin-st johns road'!D48,'[16]Dublin-tallaght'!D48,'[17]Dublin-Pheonix park'!C48,'[18]Dublin-port'!E48,'[19]Dublin-Rathmines'!F48,'[20]Dublin-Ringsend'!E48)</f>
        <v>6.3963636363636365</v>
      </c>
      <c r="D48" s="2">
        <f>AVERAGE('[21]Dublin-airport swords'!D48,'[22]Dublin-winetavern'!C48,'[18]Dublin-port'!C48,'[19]Dublin-Rathmines'!D48,'[20]Dublin-Ringsend'!C48)</f>
        <v>1.0000000000000002</v>
      </c>
      <c r="E48" s="2">
        <f>AVERAGE('[5]Dublin-Balanchardstown'!B48,'[21]Dublin-airport swords'!B48,'[23]Dublin-pearse st'!B48,'[8]Dublin-Ballyfermot'!B48,'[11]Dublin-Davitt road'!B48,'[13]Dublin-Dun laoghaire'!B48,'[15]Dublin-st johns road'!B48,'[24]Dublin-sword'!B48,'[16]Dublin-tallaght'!B48,'[22]Dublin-winetavern'!B48,'[18]Dublin-port'!B48,'[19]Dublin-Rathmines'!B48,'[20]Dublin-Ringsend'!B48)</f>
        <v>7.1318181818181818</v>
      </c>
      <c r="F48" s="2">
        <f>AVERAGE('[21]Dublin-airport swords'!C48,'[23]Dublin-pearse st'!C48,'[25]Dublin-klonskeagh'!B48,'[24]Dublin-sword'!C48,'[19]Dublin-Rathmines'!C48)</f>
        <v>61.309999999999988</v>
      </c>
      <c r="G48" s="2">
        <f>AVERAGE('[21]Dublin-airport swords'!E48,'[22]Dublin-winetavern'!D48)</f>
        <v>0.23</v>
      </c>
    </row>
    <row r="49" spans="1:7">
      <c r="A49" s="1">
        <f>'[1]Cork-UCC'!A49</f>
        <v>43969</v>
      </c>
      <c r="B49" s="36">
        <f>AVERAGE('[3]Dublin- Finglas'!B49,'[4]Dublin-amiens st'!B49,'[5]Dublin-Balanchardstown'!C49,'[6]Dublin- lord edward st'!B49,'[7]Dublin-MARINO'!B49,'[8]Dublin-Ballyfermot'!C49,'[9]Dublin-Ballymun library'!B49,'[10]Dublin-Costum house quay'!B49,'[11]Dublin-Davitt road'!C49,'[12]Dublin-DEANSGRANGE'!B49,'[13]Dublin-Dun laoghaire'!C49,'[14]Dublin-st annes park'!B49,'[15]Dublin-st johns road'!C49,'[16]Dublin-tallaght'!C49,'[17]Dublin-Pheonix park'!B49,'[18]Dublin-port'!D49,'[19]Dublin-Rathmines'!E49,'[20]Dublin-Ringsend'!D49)</f>
        <v>7.9458333333333329</v>
      </c>
      <c r="C49" s="36">
        <f>AVERAGE('[3]Dublin- Finglas'!C49,'[4]Dublin-amiens st'!C49,'[5]Dublin-Balanchardstown'!D49,'[6]Dublin- lord edward st'!C49,'[21]Dublin-airport swords'!G49,'[7]Dublin-MARINO'!C49,'[8]Dublin-Ballyfermot'!D49,'[9]Dublin-Ballymun library'!C49,'[10]Dublin-Costum house quay'!C49,'[11]Dublin-Davitt road'!D49,'[12]Dublin-DEANSGRANGE'!C49,'[13]Dublin-Dun laoghaire'!D49,'[14]Dublin-st annes park'!C49,'[15]Dublin-st johns road'!D49,'[16]Dublin-tallaght'!D49,'[17]Dublin-Pheonix park'!C49,'[18]Dublin-port'!E49,'[19]Dublin-Rathmines'!F49,'[20]Dublin-Ringsend'!E49)</f>
        <v>4.9645454545454548</v>
      </c>
      <c r="D49" s="2">
        <f>AVERAGE('[21]Dublin-airport swords'!D49,'[22]Dublin-winetavern'!C49,'[18]Dublin-port'!C49,'[19]Dublin-Rathmines'!D49,'[20]Dublin-Ringsend'!C49)</f>
        <v>0.93799999999999994</v>
      </c>
      <c r="E49" s="2">
        <f>AVERAGE('[5]Dublin-Balanchardstown'!B49,'[21]Dublin-airport swords'!B49,'[23]Dublin-pearse st'!B49,'[8]Dublin-Ballyfermot'!B49,'[11]Dublin-Davitt road'!B49,'[13]Dublin-Dun laoghaire'!B49,'[15]Dublin-st johns road'!B49,'[24]Dublin-sword'!B49,'[16]Dublin-tallaght'!B49,'[22]Dublin-winetavern'!B49,'[18]Dublin-port'!B49,'[19]Dublin-Rathmines'!B49,'[20]Dublin-Ringsend'!B49)</f>
        <v>9.4190909090909098</v>
      </c>
      <c r="F49" s="2">
        <f>AVERAGE('[21]Dublin-airport swords'!C49,'[23]Dublin-pearse st'!C49,'[25]Dublin-klonskeagh'!B49,'[24]Dublin-sword'!C49,'[19]Dublin-Rathmines'!C49)</f>
        <v>58.209999999999994</v>
      </c>
      <c r="G49" s="2">
        <f>AVERAGE('[21]Dublin-airport swords'!E49,'[22]Dublin-winetavern'!D49)</f>
        <v>0.23</v>
      </c>
    </row>
    <row r="50" spans="1:7">
      <c r="A50" s="1">
        <f>'[1]Cork-UCC'!A50</f>
        <v>43970</v>
      </c>
      <c r="B50" s="36">
        <f>AVERAGE('[3]Dublin- Finglas'!B50,'[4]Dublin-amiens st'!B50,'[5]Dublin-Balanchardstown'!C50,'[6]Dublin- lord edward st'!B50,'[7]Dublin-MARINO'!B50,'[8]Dublin-Ballyfermot'!C50,'[9]Dublin-Ballymun library'!B50,'[10]Dublin-Costum house quay'!B50,'[11]Dublin-Davitt road'!C50,'[12]Dublin-DEANSGRANGE'!B50,'[13]Dublin-Dun laoghaire'!C50,'[14]Dublin-st annes park'!B50,'[15]Dublin-st johns road'!C50,'[16]Dublin-tallaght'!C50,'[17]Dublin-Pheonix park'!B50,'[18]Dublin-port'!D50,'[19]Dublin-Rathmines'!E50,'[20]Dublin-Ringsend'!D50)</f>
        <v>13.576153846153847</v>
      </c>
      <c r="C50" s="36">
        <f>AVERAGE('[3]Dublin- Finglas'!C50,'[4]Dublin-amiens st'!C50,'[5]Dublin-Balanchardstown'!D50,'[6]Dublin- lord edward st'!C50,'[21]Dublin-airport swords'!G50,'[7]Dublin-MARINO'!C50,'[8]Dublin-Ballyfermot'!D50,'[9]Dublin-Ballymun library'!C50,'[10]Dublin-Costum house quay'!C50,'[11]Dublin-Davitt road'!D50,'[12]Dublin-DEANSGRANGE'!C50,'[13]Dublin-Dun laoghaire'!D50,'[14]Dublin-st annes park'!C50,'[15]Dublin-st johns road'!D50,'[16]Dublin-tallaght'!D50,'[17]Dublin-Pheonix park'!C50,'[18]Dublin-port'!E50,'[19]Dublin-Rathmines'!F50,'[20]Dublin-Ringsend'!E50)</f>
        <v>7.6141666666666659</v>
      </c>
      <c r="D50" s="2">
        <f>AVERAGE('[21]Dublin-airport swords'!D50,'[22]Dublin-winetavern'!C50,'[18]Dublin-port'!C50,'[19]Dublin-Rathmines'!D50,'[20]Dublin-Ringsend'!C50)</f>
        <v>1.1259999999999999</v>
      </c>
      <c r="E50" s="2">
        <f>AVERAGE('[5]Dublin-Balanchardstown'!B50,'[21]Dublin-airport swords'!B50,'[23]Dublin-pearse st'!B50,'[8]Dublin-Ballyfermot'!B50,'[11]Dublin-Davitt road'!B50,'[13]Dublin-Dun laoghaire'!B50,'[15]Dublin-st johns road'!B50,'[24]Dublin-sword'!B50,'[16]Dublin-tallaght'!B50,'[22]Dublin-winetavern'!B50,'[18]Dublin-port'!B50,'[19]Dublin-Rathmines'!B50,'[20]Dublin-Ringsend'!B50)</f>
        <v>12.080833333333333</v>
      </c>
      <c r="F50" s="2">
        <f>AVERAGE('[21]Dublin-airport swords'!C50,'[23]Dublin-pearse st'!C50,'[25]Dublin-klonskeagh'!B50,'[24]Dublin-sword'!C50,'[19]Dublin-Rathmines'!C50)</f>
        <v>47.95</v>
      </c>
      <c r="G50" s="2">
        <f>AVERAGE('[21]Dublin-airport swords'!E50,'[22]Dublin-winetavern'!D50)</f>
        <v>0.24</v>
      </c>
    </row>
    <row r="51" spans="1:7">
      <c r="A51" s="1">
        <f>'[1]Cork-UCC'!A51</f>
        <v>43971</v>
      </c>
      <c r="B51" s="36">
        <f>AVERAGE('[3]Dublin- Finglas'!B51,'[4]Dublin-amiens st'!B51,'[5]Dublin-Balanchardstown'!C51,'[6]Dublin- lord edward st'!B51,'[7]Dublin-MARINO'!B51,'[8]Dublin-Ballyfermot'!C51,'[9]Dublin-Ballymun library'!B51,'[10]Dublin-Costum house quay'!B51,'[11]Dublin-Davitt road'!C51,'[12]Dublin-DEANSGRANGE'!B51,'[13]Dublin-Dun laoghaire'!C51,'[14]Dublin-st annes park'!B51,'[15]Dublin-st johns road'!C51,'[16]Dublin-tallaght'!C51,'[17]Dublin-Pheonix park'!B51,'[18]Dublin-port'!D51,'[19]Dublin-Rathmines'!E51,'[20]Dublin-Ringsend'!D51)</f>
        <v>13.641538461538461</v>
      </c>
      <c r="C51" s="36">
        <f>AVERAGE('[3]Dublin- Finglas'!C51,'[4]Dublin-amiens st'!C51,'[5]Dublin-Balanchardstown'!D51,'[6]Dublin- lord edward st'!C51,'[21]Dublin-airport swords'!G51,'[7]Dublin-MARINO'!C51,'[8]Dublin-Ballyfermot'!D51,'[9]Dublin-Ballymun library'!C51,'[10]Dublin-Costum house quay'!C51,'[11]Dublin-Davitt road'!D51,'[12]Dublin-DEANSGRANGE'!C51,'[13]Dublin-Dun laoghaire'!D51,'[14]Dublin-st annes park'!C51,'[15]Dublin-st johns road'!D51,'[16]Dublin-tallaght'!D51,'[17]Dublin-Pheonix park'!C51,'[18]Dublin-port'!E51,'[19]Dublin-Rathmines'!F51,'[20]Dublin-Ringsend'!E51)</f>
        <v>6.6308333333333325</v>
      </c>
      <c r="D51" s="2">
        <f>AVERAGE('[21]Dublin-airport swords'!D51,'[22]Dublin-winetavern'!C51,'[18]Dublin-port'!C51,'[19]Dublin-Rathmines'!D51,'[20]Dublin-Ringsend'!C51)</f>
        <v>1.9339999999999997</v>
      </c>
      <c r="E51" s="2">
        <f>AVERAGE('[5]Dublin-Balanchardstown'!B51,'[21]Dublin-airport swords'!B51,'[23]Dublin-pearse st'!B51,'[8]Dublin-Ballyfermot'!B51,'[11]Dublin-Davitt road'!B51,'[13]Dublin-Dun laoghaire'!B51,'[15]Dublin-st johns road'!B51,'[24]Dublin-sword'!B51,'[16]Dublin-tallaght'!B51,'[22]Dublin-winetavern'!B51,'[18]Dublin-port'!B51,'[19]Dublin-Rathmines'!B51,'[20]Dublin-Ringsend'!B51)</f>
        <v>14.715833333333334</v>
      </c>
      <c r="F51" s="2">
        <f>AVERAGE('[21]Dublin-airport swords'!C51,'[23]Dublin-pearse st'!C51,'[25]Dublin-klonskeagh'!B51,'[24]Dublin-sword'!C51,'[19]Dublin-Rathmines'!C51)</f>
        <v>47.320000000000007</v>
      </c>
      <c r="G51" s="2">
        <f>AVERAGE('[21]Dublin-airport swords'!E51,'[22]Dublin-winetavern'!D51)</f>
        <v>0.23</v>
      </c>
    </row>
    <row r="52" spans="1:7">
      <c r="A52" s="1">
        <f>'[1]Cork-UCC'!A52</f>
        <v>43972</v>
      </c>
      <c r="B52" s="36">
        <f>AVERAGE('[3]Dublin- Finglas'!B52,'[4]Dublin-amiens st'!B52,'[5]Dublin-Balanchardstown'!C52,'[6]Dublin- lord edward st'!B52,'[7]Dublin-MARINO'!B52,'[8]Dublin-Ballyfermot'!C52,'[9]Dublin-Ballymun library'!B52,'[10]Dublin-Costum house quay'!B52,'[11]Dublin-Davitt road'!C52,'[12]Dublin-DEANSGRANGE'!B52,'[13]Dublin-Dun laoghaire'!C52,'[14]Dublin-st annes park'!B52,'[15]Dublin-st johns road'!C52,'[16]Dublin-tallaght'!C52,'[17]Dublin-Pheonix park'!B52,'[18]Dublin-port'!D52,'[19]Dublin-Rathmines'!E52,'[20]Dublin-Ringsend'!D52)</f>
        <v>9.6876923076923074</v>
      </c>
      <c r="C52" s="36">
        <f>AVERAGE('[3]Dublin- Finglas'!C52,'[4]Dublin-amiens st'!C52,'[5]Dublin-Balanchardstown'!D52,'[6]Dublin- lord edward st'!C52,'[21]Dublin-airport swords'!G52,'[7]Dublin-MARINO'!C52,'[8]Dublin-Ballyfermot'!D52,'[9]Dublin-Ballymun library'!C52,'[10]Dublin-Costum house quay'!C52,'[11]Dublin-Davitt road'!D52,'[12]Dublin-DEANSGRANGE'!C52,'[13]Dublin-Dun laoghaire'!D52,'[14]Dublin-st annes park'!C52,'[15]Dublin-st johns road'!D52,'[16]Dublin-tallaght'!D52,'[17]Dublin-Pheonix park'!C52,'[18]Dublin-port'!E52,'[19]Dublin-Rathmines'!F52,'[20]Dublin-Ringsend'!E52)</f>
        <v>5.3933333333333344</v>
      </c>
      <c r="D52" s="2">
        <f>AVERAGE('[21]Dublin-airport swords'!D52,'[22]Dublin-winetavern'!C52,'[18]Dublin-port'!C52,'[19]Dublin-Rathmines'!D52,'[20]Dublin-Ringsend'!C52)</f>
        <v>1.698</v>
      </c>
      <c r="E52" s="2">
        <f>AVERAGE('[5]Dublin-Balanchardstown'!B52,'[21]Dublin-airport swords'!B52,'[23]Dublin-pearse st'!B52,'[8]Dublin-Ballyfermot'!B52,'[11]Dublin-Davitt road'!B52,'[13]Dublin-Dun laoghaire'!B52,'[15]Dublin-st johns road'!B52,'[24]Dublin-sword'!B52,'[16]Dublin-tallaght'!B52,'[22]Dublin-winetavern'!B52,'[18]Dublin-port'!B52,'[19]Dublin-Rathmines'!B52,'[20]Dublin-Ringsend'!B52)</f>
        <v>10.000833333333334</v>
      </c>
      <c r="F52" s="2">
        <f>AVERAGE('[21]Dublin-airport swords'!C52,'[23]Dublin-pearse st'!C52,'[25]Dublin-klonskeagh'!B52,'[24]Dublin-sword'!C52,'[19]Dublin-Rathmines'!C52)</f>
        <v>69.678000000000011</v>
      </c>
      <c r="G52" s="2">
        <f>AVERAGE('[21]Dublin-airport swords'!E52,'[22]Dublin-winetavern'!D52)</f>
        <v>0.23</v>
      </c>
    </row>
    <row r="53" spans="1:7">
      <c r="A53" s="1">
        <f>'[1]Cork-UCC'!A53</f>
        <v>43973</v>
      </c>
      <c r="B53" s="36">
        <f>AVERAGE('[3]Dublin- Finglas'!B53,'[4]Dublin-amiens st'!B53,'[5]Dublin-Balanchardstown'!C53,'[6]Dublin- lord edward st'!B53,'[7]Dublin-MARINO'!B53,'[8]Dublin-Ballyfermot'!C53,'[9]Dublin-Ballymun library'!B53,'[10]Dublin-Costum house quay'!B53,'[11]Dublin-Davitt road'!C53,'[12]Dublin-DEANSGRANGE'!B53,'[13]Dublin-Dun laoghaire'!C53,'[14]Dublin-st annes park'!B53,'[15]Dublin-st johns road'!C53,'[16]Dublin-tallaght'!C53,'[17]Dublin-Pheonix park'!B53,'[18]Dublin-port'!D53,'[19]Dublin-Rathmines'!E53,'[20]Dublin-Ringsend'!D53)</f>
        <v>16.188333333333336</v>
      </c>
      <c r="C53" s="36">
        <f>AVERAGE('[3]Dublin- Finglas'!C53,'[4]Dublin-amiens st'!C53,'[5]Dublin-Balanchardstown'!D53,'[6]Dublin- lord edward st'!C53,'[21]Dublin-airport swords'!G53,'[7]Dublin-MARINO'!C53,'[8]Dublin-Ballyfermot'!D53,'[9]Dublin-Ballymun library'!C53,'[10]Dublin-Costum house quay'!C53,'[11]Dublin-Davitt road'!D53,'[12]Dublin-DEANSGRANGE'!C53,'[13]Dublin-Dun laoghaire'!D53,'[14]Dublin-st annes park'!C53,'[15]Dublin-st johns road'!D53,'[16]Dublin-tallaght'!D53,'[17]Dublin-Pheonix park'!C53,'[18]Dublin-port'!E53,'[19]Dublin-Rathmines'!F53,'[20]Dublin-Ringsend'!E53)</f>
        <v>7.4608333333333334</v>
      </c>
      <c r="D53" s="2">
        <f>AVERAGE('[21]Dublin-airport swords'!D53,'[22]Dublin-winetavern'!C53,'[18]Dublin-port'!C53,'[19]Dublin-Rathmines'!D53,'[20]Dublin-Ringsend'!C53)</f>
        <v>2.6440000000000001</v>
      </c>
      <c r="E53" s="2">
        <f>AVERAGE('[5]Dublin-Balanchardstown'!B53,'[21]Dublin-airport swords'!B53,'[23]Dublin-pearse st'!B53,'[8]Dublin-Ballyfermot'!B53,'[11]Dublin-Davitt road'!B53,'[13]Dublin-Dun laoghaire'!B53,'[15]Dublin-st johns road'!B53,'[24]Dublin-sword'!B53,'[16]Dublin-tallaght'!B53,'[22]Dublin-winetavern'!B53,'[18]Dublin-port'!B53,'[19]Dublin-Rathmines'!B53,'[20]Dublin-Ringsend'!B53)</f>
        <v>4.9933333333333332</v>
      </c>
      <c r="F53" s="2">
        <f>AVERAGE('[21]Dublin-airport swords'!C53,'[23]Dublin-pearse st'!C53,'[25]Dublin-klonskeagh'!B53,'[24]Dublin-sword'!C53,'[19]Dublin-Rathmines'!C53)</f>
        <v>65.2</v>
      </c>
      <c r="G53" s="2">
        <f>AVERAGE('[21]Dublin-airport swords'!E53,'[22]Dublin-winetavern'!D53)</f>
        <v>0.23</v>
      </c>
    </row>
    <row r="54" spans="1:7">
      <c r="A54" s="1">
        <f>'[1]Cork-UCC'!A54</f>
        <v>43974</v>
      </c>
      <c r="B54" s="36">
        <f>AVERAGE('[3]Dublin- Finglas'!B54,'[4]Dublin-amiens st'!B54,'[5]Dublin-Balanchardstown'!C54,'[6]Dublin- lord edward st'!B54,'[7]Dublin-MARINO'!B54,'[8]Dublin-Ballyfermot'!C54,'[9]Dublin-Ballymun library'!B54,'[10]Dublin-Costum house quay'!B54,'[11]Dublin-Davitt road'!C54,'[12]Dublin-DEANSGRANGE'!B54,'[13]Dublin-Dun laoghaire'!C54,'[14]Dublin-st annes park'!B54,'[15]Dublin-st johns road'!C54,'[16]Dublin-tallaght'!C54,'[17]Dublin-Pheonix park'!B54,'[18]Dublin-port'!D54,'[19]Dublin-Rathmines'!E54,'[20]Dublin-Ringsend'!D54)</f>
        <v>11.847272727272726</v>
      </c>
      <c r="C54" s="36">
        <f>AVERAGE('[3]Dublin- Finglas'!C54,'[4]Dublin-amiens st'!C54,'[5]Dublin-Balanchardstown'!D54,'[6]Dublin- lord edward st'!C54,'[21]Dublin-airport swords'!G54,'[7]Dublin-MARINO'!C54,'[8]Dublin-Ballyfermot'!D54,'[9]Dublin-Ballymun library'!C54,'[10]Dublin-Costum house quay'!C54,'[11]Dublin-Davitt road'!D54,'[12]Dublin-DEANSGRANGE'!C54,'[13]Dublin-Dun laoghaire'!D54,'[14]Dublin-st annes park'!C54,'[15]Dublin-st johns road'!D54,'[16]Dublin-tallaght'!D54,'[17]Dublin-Pheonix park'!C54,'[18]Dublin-port'!E54,'[19]Dublin-Rathmines'!F54,'[20]Dublin-Ringsend'!E54)</f>
        <v>6.1236363636363622</v>
      </c>
      <c r="D54" s="2">
        <f>AVERAGE('[21]Dublin-airport swords'!D54,'[22]Dublin-winetavern'!C54,'[18]Dublin-port'!C54,'[19]Dublin-Rathmines'!D54,'[20]Dublin-Ringsend'!C54)</f>
        <v>1.75</v>
      </c>
      <c r="E54" s="2">
        <f>AVERAGE('[5]Dublin-Balanchardstown'!B54,'[21]Dublin-airport swords'!B54,'[23]Dublin-pearse st'!B54,'[8]Dublin-Ballyfermot'!B54,'[11]Dublin-Davitt road'!B54,'[13]Dublin-Dun laoghaire'!B54,'[15]Dublin-st johns road'!B54,'[24]Dublin-sword'!B54,'[16]Dublin-tallaght'!B54,'[22]Dublin-winetavern'!B54,'[18]Dublin-port'!B54,'[19]Dublin-Rathmines'!B54,'[20]Dublin-Ringsend'!B54)</f>
        <v>3.7218181818181808</v>
      </c>
      <c r="F54" s="2">
        <f>AVERAGE('[21]Dublin-airport swords'!C54,'[23]Dublin-pearse st'!C54,'[25]Dublin-klonskeagh'!B54,'[24]Dublin-sword'!C54,'[19]Dublin-Rathmines'!C54)</f>
        <v>62.512</v>
      </c>
      <c r="G54" s="2">
        <f>AVERAGE('[21]Dublin-airport swords'!E54,'[22]Dublin-winetavern'!D54)</f>
        <v>0.23</v>
      </c>
    </row>
    <row r="55" spans="1:7">
      <c r="A55" s="1">
        <f>'[1]Cork-UCC'!A55</f>
        <v>43975</v>
      </c>
      <c r="B55" s="36">
        <f>AVERAGE('[3]Dublin- Finglas'!B55,'[4]Dublin-amiens st'!B55,'[5]Dublin-Balanchardstown'!C55,'[6]Dublin- lord edward st'!B55,'[7]Dublin-MARINO'!B55,'[8]Dublin-Ballyfermot'!C55,'[9]Dublin-Ballymun library'!B55,'[10]Dublin-Costum house quay'!B55,'[11]Dublin-Davitt road'!C55,'[12]Dublin-DEANSGRANGE'!B55,'[13]Dublin-Dun laoghaire'!C55,'[14]Dublin-st annes park'!B55,'[15]Dublin-st johns road'!C55,'[16]Dublin-tallaght'!C55,'[17]Dublin-Pheonix park'!B55,'[18]Dublin-port'!D55,'[19]Dublin-Rathmines'!E55,'[20]Dublin-Ringsend'!D55)</f>
        <v>11.810833333333333</v>
      </c>
      <c r="C55" s="36">
        <f>AVERAGE('[3]Dublin- Finglas'!C55,'[4]Dublin-amiens st'!C55,'[5]Dublin-Balanchardstown'!D55,'[6]Dublin- lord edward st'!C55,'[21]Dublin-airport swords'!G55,'[7]Dublin-MARINO'!C55,'[8]Dublin-Ballyfermot'!D55,'[9]Dublin-Ballymun library'!C55,'[10]Dublin-Costum house quay'!C55,'[11]Dublin-Davitt road'!D55,'[12]Dublin-DEANSGRANGE'!C55,'[13]Dublin-Dun laoghaire'!D55,'[14]Dublin-st annes park'!C55,'[15]Dublin-st johns road'!D55,'[16]Dublin-tallaght'!D55,'[17]Dublin-Pheonix park'!C55,'[18]Dublin-port'!E55,'[19]Dublin-Rathmines'!F55,'[20]Dublin-Ringsend'!E55)</f>
        <v>6.7275000000000018</v>
      </c>
      <c r="D55" s="2">
        <f>AVERAGE('[21]Dublin-airport swords'!D55,'[22]Dublin-winetavern'!C55,'[18]Dublin-port'!C55,'[19]Dublin-Rathmines'!D55,'[20]Dublin-Ringsend'!C55)</f>
        <v>1.29</v>
      </c>
      <c r="E55" s="2">
        <f>AVERAGE('[5]Dublin-Balanchardstown'!B55,'[21]Dublin-airport swords'!B55,'[23]Dublin-pearse st'!B55,'[8]Dublin-Ballyfermot'!B55,'[11]Dublin-Davitt road'!B55,'[13]Dublin-Dun laoghaire'!B55,'[15]Dublin-st johns road'!B55,'[24]Dublin-sword'!B55,'[16]Dublin-tallaght'!B55,'[22]Dublin-winetavern'!B55,'[18]Dublin-port'!B55,'[19]Dublin-Rathmines'!B55,'[20]Dublin-Ringsend'!B55)</f>
        <v>5.8333333333333348</v>
      </c>
      <c r="F55" s="2">
        <f>AVERAGE('[21]Dublin-airport swords'!C55,'[23]Dublin-pearse st'!C55,'[25]Dublin-klonskeagh'!B55,'[24]Dublin-sword'!C55,'[19]Dublin-Rathmines'!C55)</f>
        <v>61.676000000000002</v>
      </c>
      <c r="G55" s="2">
        <f>AVERAGE('[21]Dublin-airport swords'!E55,'[22]Dublin-winetavern'!D55)</f>
        <v>0.23</v>
      </c>
    </row>
    <row r="56" spans="1:7">
      <c r="A56" s="1">
        <f>'[1]Cork-UCC'!A56</f>
        <v>43976</v>
      </c>
      <c r="B56" s="36">
        <f>AVERAGE('[3]Dublin- Finglas'!B56,'[4]Dublin-amiens st'!B56,'[5]Dublin-Balanchardstown'!C56,'[6]Dublin- lord edward st'!B56,'[7]Dublin-MARINO'!B56,'[8]Dublin-Ballyfermot'!C56,'[9]Dublin-Ballymun library'!B56,'[10]Dublin-Costum house quay'!B56,'[11]Dublin-Davitt road'!C56,'[12]Dublin-DEANSGRANGE'!B56,'[13]Dublin-Dun laoghaire'!C56,'[14]Dublin-st annes park'!B56,'[15]Dublin-st johns road'!C56,'[16]Dublin-tallaght'!C56,'[17]Dublin-Pheonix park'!B56,'[18]Dublin-port'!D56,'[19]Dublin-Rathmines'!E56,'[20]Dublin-Ringsend'!D56)</f>
        <v>10.781666666666668</v>
      </c>
      <c r="C56" s="36">
        <f>AVERAGE('[3]Dublin- Finglas'!C56,'[4]Dublin-amiens st'!C56,'[5]Dublin-Balanchardstown'!D56,'[6]Dublin- lord edward st'!C56,'[21]Dublin-airport swords'!G56,'[7]Dublin-MARINO'!C56,'[8]Dublin-Ballyfermot'!D56,'[9]Dublin-Ballymun library'!C56,'[10]Dublin-Costum house quay'!C56,'[11]Dublin-Davitt road'!D56,'[12]Dublin-DEANSGRANGE'!C56,'[13]Dublin-Dun laoghaire'!D56,'[14]Dublin-st annes park'!C56,'[15]Dublin-st johns road'!D56,'[16]Dublin-tallaght'!D56,'[17]Dublin-Pheonix park'!C56,'[18]Dublin-port'!E56,'[19]Dublin-Rathmines'!F56,'[20]Dublin-Ringsend'!E56)</f>
        <v>5.28</v>
      </c>
      <c r="D56" s="2">
        <f>AVERAGE('[21]Dublin-airport swords'!D56,'[22]Dublin-winetavern'!C56,'[18]Dublin-port'!C56,'[19]Dublin-Rathmines'!D56,'[20]Dublin-Ringsend'!C56)</f>
        <v>1</v>
      </c>
      <c r="E56" s="2">
        <f>AVERAGE('[5]Dublin-Balanchardstown'!B56,'[21]Dublin-airport swords'!B56,'[23]Dublin-pearse st'!B56,'[8]Dublin-Ballyfermot'!B56,'[11]Dublin-Davitt road'!B56,'[13]Dublin-Dun laoghaire'!B56,'[15]Dublin-st johns road'!B56,'[24]Dublin-sword'!B56,'[16]Dublin-tallaght'!B56,'[22]Dublin-winetavern'!B56,'[18]Dublin-port'!B56,'[19]Dublin-Rathmines'!B56,'[20]Dublin-Ringsend'!B56)</f>
        <v>10.654999999999999</v>
      </c>
      <c r="F56" s="2">
        <f>AVERAGE('[21]Dublin-airport swords'!C56,'[23]Dublin-pearse st'!C56,'[25]Dublin-klonskeagh'!B56,'[24]Dublin-sword'!C56,'[19]Dublin-Rathmines'!C56)</f>
        <v>52.052</v>
      </c>
      <c r="G56" s="2">
        <f>AVERAGE('[21]Dublin-airport swords'!E56,'[22]Dublin-winetavern'!D56)</f>
        <v>0.23</v>
      </c>
    </row>
    <row r="57" spans="1:7">
      <c r="A57" s="1">
        <f>'[1]Cork-UCC'!A57</f>
        <v>43977</v>
      </c>
      <c r="B57" s="36">
        <f>AVERAGE('[3]Dublin- Finglas'!B57,'[4]Dublin-amiens st'!B57,'[5]Dublin-Balanchardstown'!C57,'[6]Dublin- lord edward st'!B57,'[7]Dublin-MARINO'!B57,'[8]Dublin-Ballyfermot'!C57,'[9]Dublin-Ballymun library'!B57,'[10]Dublin-Costum house quay'!B57,'[11]Dublin-Davitt road'!C57,'[12]Dublin-DEANSGRANGE'!B57,'[13]Dublin-Dun laoghaire'!C57,'[14]Dublin-st annes park'!B57,'[15]Dublin-st johns road'!C57,'[16]Dublin-tallaght'!C57,'[17]Dublin-Pheonix park'!B57,'[18]Dublin-port'!D57,'[19]Dublin-Rathmines'!E57,'[20]Dublin-Ringsend'!D57)</f>
        <v>11.269166666666665</v>
      </c>
      <c r="C57" s="36">
        <f>AVERAGE('[3]Dublin- Finglas'!C57,'[4]Dublin-amiens st'!C57,'[5]Dublin-Balanchardstown'!D57,'[6]Dublin- lord edward st'!C57,'[21]Dublin-airport swords'!G57,'[7]Dublin-MARINO'!C57,'[8]Dublin-Ballyfermot'!D57,'[9]Dublin-Ballymun library'!C57,'[10]Dublin-Costum house quay'!C57,'[11]Dublin-Davitt road'!D57,'[12]Dublin-DEANSGRANGE'!C57,'[13]Dublin-Dun laoghaire'!D57,'[14]Dublin-st annes park'!C57,'[15]Dublin-st johns road'!D57,'[16]Dublin-tallaght'!D57,'[17]Dublin-Pheonix park'!C57,'[18]Dublin-port'!E57,'[19]Dublin-Rathmines'!F57,'[20]Dublin-Ringsend'!E57)</f>
        <v>6.5025000000000004</v>
      </c>
      <c r="D57" s="2">
        <f>AVERAGE('[21]Dublin-airport swords'!D57,'[22]Dublin-winetavern'!C57,'[18]Dublin-port'!C57,'[19]Dublin-Rathmines'!D57,'[20]Dublin-Ringsend'!C57)</f>
        <v>0.89200000000000002</v>
      </c>
      <c r="E57" s="2">
        <f>AVERAGE('[5]Dublin-Balanchardstown'!B57,'[21]Dublin-airport swords'!B57,'[23]Dublin-pearse st'!B57,'[8]Dublin-Ballyfermot'!B57,'[11]Dublin-Davitt road'!B57,'[13]Dublin-Dun laoghaire'!B57,'[15]Dublin-st johns road'!B57,'[24]Dublin-sword'!B57,'[16]Dublin-tallaght'!B57,'[22]Dublin-winetavern'!B57,'[18]Dublin-port'!B57,'[19]Dublin-Rathmines'!B57,'[20]Dublin-Ringsend'!B57)</f>
        <v>12.372500000000002</v>
      </c>
      <c r="F57" s="2">
        <f>AVERAGE('[21]Dublin-airport swords'!C57,'[23]Dublin-pearse st'!C57,'[25]Dublin-klonskeagh'!B57,'[24]Dublin-sword'!C57,'[19]Dublin-Rathmines'!C57)</f>
        <v>46.254000000000005</v>
      </c>
      <c r="G57" s="2">
        <f>AVERAGE('[21]Dublin-airport swords'!E57,'[22]Dublin-winetavern'!D57)</f>
        <v>0.23</v>
      </c>
    </row>
    <row r="58" spans="1:7">
      <c r="A58" s="1">
        <f>'[1]Cork-UCC'!A58</f>
        <v>43978</v>
      </c>
      <c r="B58" s="36">
        <f>AVERAGE('[3]Dublin- Finglas'!B58,'[4]Dublin-amiens st'!B58,'[5]Dublin-Balanchardstown'!C58,'[6]Dublin- lord edward st'!B58,'[7]Dublin-MARINO'!B58,'[8]Dublin-Ballyfermot'!C58,'[9]Dublin-Ballymun library'!B58,'[10]Dublin-Costum house quay'!B58,'[11]Dublin-Davitt road'!C58,'[12]Dublin-DEANSGRANGE'!B58,'[13]Dublin-Dun laoghaire'!C58,'[14]Dublin-st annes park'!B58,'[15]Dublin-st johns road'!C58,'[16]Dublin-tallaght'!C58,'[17]Dublin-Pheonix park'!B58,'[18]Dublin-port'!D58,'[19]Dublin-Rathmines'!E58,'[20]Dublin-Ringsend'!D58)</f>
        <v>15.045833333333333</v>
      </c>
      <c r="C58" s="36">
        <f>AVERAGE('[3]Dublin- Finglas'!C58,'[4]Dublin-amiens st'!C58,'[5]Dublin-Balanchardstown'!D58,'[6]Dublin- lord edward st'!C58,'[21]Dublin-airport swords'!G58,'[7]Dublin-MARINO'!C58,'[8]Dublin-Ballyfermot'!D58,'[9]Dublin-Ballymun library'!C58,'[10]Dublin-Costum house quay'!C58,'[11]Dublin-Davitt road'!D58,'[12]Dublin-DEANSGRANGE'!C58,'[13]Dublin-Dun laoghaire'!D58,'[14]Dublin-st annes park'!C58,'[15]Dublin-st johns road'!D58,'[16]Dublin-tallaght'!D58,'[17]Dublin-Pheonix park'!C58,'[18]Dublin-port'!E58,'[19]Dublin-Rathmines'!F58,'[20]Dublin-Ringsend'!E58)</f>
        <v>8.5241666666666678</v>
      </c>
      <c r="D58" s="2">
        <f>AVERAGE('[21]Dublin-airport swords'!D58,'[22]Dublin-winetavern'!C58,'[18]Dublin-port'!C58,'[19]Dublin-Rathmines'!D58,'[20]Dublin-Ringsend'!C58)</f>
        <v>1.8059999999999998</v>
      </c>
      <c r="E58" s="2">
        <f>AVERAGE('[5]Dublin-Balanchardstown'!B58,'[21]Dublin-airport swords'!B58,'[23]Dublin-pearse st'!B58,'[8]Dublin-Ballyfermot'!B58,'[11]Dublin-Davitt road'!B58,'[13]Dublin-Dun laoghaire'!B58,'[15]Dublin-st johns road'!B58,'[24]Dublin-sword'!B58,'[16]Dublin-tallaght'!B58,'[22]Dublin-winetavern'!B58,'[18]Dublin-port'!B58,'[19]Dublin-Rathmines'!B58,'[20]Dublin-Ringsend'!B58)</f>
        <v>18.864166666666666</v>
      </c>
      <c r="F58" s="2">
        <f>AVERAGE('[21]Dublin-airport swords'!C58,'[23]Dublin-pearse st'!C58,'[25]Dublin-klonskeagh'!B58,'[24]Dublin-sword'!C58,'[19]Dublin-Rathmines'!C58)</f>
        <v>42.010000000000005</v>
      </c>
      <c r="G58" s="2">
        <f>AVERAGE('[21]Dublin-airport swords'!E58,'[22]Dublin-winetavern'!D58)</f>
        <v>0.23</v>
      </c>
    </row>
    <row r="59" spans="1:7">
      <c r="A59" s="1">
        <f>'[1]Cork-UCC'!A59</f>
        <v>43979</v>
      </c>
      <c r="B59" s="36">
        <f>AVERAGE('[3]Dublin- Finglas'!B59,'[4]Dublin-amiens st'!B59,'[5]Dublin-Balanchardstown'!C59,'[6]Dublin- lord edward st'!B59,'[7]Dublin-MARINO'!B59,'[8]Dublin-Ballyfermot'!C59,'[9]Dublin-Ballymun library'!B59,'[10]Dublin-Costum house quay'!B59,'[11]Dublin-Davitt road'!C59,'[12]Dublin-DEANSGRANGE'!B59,'[13]Dublin-Dun laoghaire'!C59,'[14]Dublin-st annes park'!B59,'[15]Dublin-st johns road'!C59,'[16]Dublin-tallaght'!C59,'[17]Dublin-Pheonix park'!B59,'[18]Dublin-port'!D59,'[19]Dublin-Rathmines'!E59,'[20]Dublin-Ringsend'!D59)</f>
        <v>9.2100000000000009</v>
      </c>
      <c r="C59" s="36">
        <f>AVERAGE('[3]Dublin- Finglas'!C59,'[4]Dublin-amiens st'!C59,'[5]Dublin-Balanchardstown'!D59,'[6]Dublin- lord edward st'!C59,'[21]Dublin-airport swords'!G59,'[7]Dublin-MARINO'!C59,'[8]Dublin-Ballyfermot'!D59,'[9]Dublin-Ballymun library'!C59,'[10]Dublin-Costum house quay'!C59,'[11]Dublin-Davitt road'!D59,'[12]Dublin-DEANSGRANGE'!C59,'[13]Dublin-Dun laoghaire'!D59,'[14]Dublin-st annes park'!C59,'[15]Dublin-st johns road'!D59,'[16]Dublin-tallaght'!D59,'[17]Dublin-Pheonix park'!C59,'[18]Dublin-port'!E59,'[19]Dublin-Rathmines'!F59,'[20]Dublin-Ringsend'!E59)</f>
        <v>3.65</v>
      </c>
      <c r="D59" s="2">
        <f>AVERAGE('[21]Dublin-airport swords'!D59,'[22]Dublin-winetavern'!C59,'[18]Dublin-port'!C59,'[19]Dublin-Rathmines'!D59,'[20]Dublin-Ringsend'!C59)</f>
        <v>-0.03</v>
      </c>
      <c r="E59" s="2">
        <f>AVERAGE('[5]Dublin-Balanchardstown'!B59,'[21]Dublin-airport swords'!B59,'[23]Dublin-pearse st'!B59,'[8]Dublin-Ballyfermot'!B59,'[11]Dublin-Davitt road'!B59,'[13]Dublin-Dun laoghaire'!B59,'[15]Dublin-st johns road'!B59,'[24]Dublin-sword'!B59,'[16]Dublin-tallaght'!B59,'[22]Dublin-winetavern'!B59,'[18]Dublin-port'!B59,'[19]Dublin-Rathmines'!B59,'[20]Dublin-Ringsend'!B59)</f>
        <v>16.86</v>
      </c>
      <c r="F59" s="2" t="s">
        <v>92</v>
      </c>
      <c r="G59" s="2" t="s">
        <v>92</v>
      </c>
    </row>
    <row r="60" spans="1:7">
      <c r="A60" s="1">
        <f>'[1]Cork-UCC'!A60</f>
        <v>43980</v>
      </c>
      <c r="B60" s="36">
        <f>AVERAGE('[3]Dublin- Finglas'!B60,'[4]Dublin-amiens st'!B60,'[5]Dublin-Balanchardstown'!C60,'[6]Dublin- lord edward st'!B60,'[7]Dublin-MARINO'!B60,'[8]Dublin-Ballyfermot'!C60,'[9]Dublin-Ballymun library'!B60,'[10]Dublin-Costum house quay'!B60,'[11]Dublin-Davitt road'!C60,'[12]Dublin-DEANSGRANGE'!B60,'[13]Dublin-Dun laoghaire'!C60,'[14]Dublin-st annes park'!B60,'[15]Dublin-st johns road'!C60,'[16]Dublin-tallaght'!C60,'[17]Dublin-Pheonix park'!B60,'[18]Dublin-port'!D60,'[19]Dublin-Rathmines'!E60,'[20]Dublin-Ringsend'!D60)</f>
        <v>16.220833333333331</v>
      </c>
      <c r="C60" s="36">
        <f>AVERAGE('[3]Dublin- Finglas'!C60,'[4]Dublin-amiens st'!C60,'[5]Dublin-Balanchardstown'!D60,'[6]Dublin- lord edward st'!C60,'[21]Dublin-airport swords'!G60,'[7]Dublin-MARINO'!C60,'[8]Dublin-Ballyfermot'!D60,'[9]Dublin-Ballymun library'!C60,'[10]Dublin-Costum house quay'!C60,'[11]Dublin-Davitt road'!D60,'[12]Dublin-DEANSGRANGE'!C60,'[13]Dublin-Dun laoghaire'!D60,'[14]Dublin-st annes park'!C60,'[15]Dublin-st johns road'!D60,'[16]Dublin-tallaght'!D60,'[17]Dublin-Pheonix park'!C60,'[18]Dublin-port'!E60,'[19]Dublin-Rathmines'!F60,'[20]Dublin-Ringsend'!E60)</f>
        <v>7.6400000000000006</v>
      </c>
      <c r="D60" s="2">
        <f>AVERAGE('[21]Dublin-airport swords'!D60,'[22]Dublin-winetavern'!C60,'[18]Dublin-port'!C60,'[19]Dublin-Rathmines'!D60,'[20]Dublin-Ringsend'!C60)</f>
        <v>2.8260000000000001</v>
      </c>
      <c r="E60" s="2">
        <f>AVERAGE('[5]Dublin-Balanchardstown'!B60,'[21]Dublin-airport swords'!B60,'[23]Dublin-pearse st'!B60,'[8]Dublin-Ballyfermot'!B60,'[11]Dublin-Davitt road'!B60,'[13]Dublin-Dun laoghaire'!B60,'[15]Dublin-st johns road'!B60,'[24]Dublin-sword'!B60,'[16]Dublin-tallaght'!B60,'[22]Dublin-winetavern'!B60,'[18]Dublin-port'!B60,'[19]Dublin-Rathmines'!B60,'[20]Dublin-Ringsend'!B60)</f>
        <v>16.090833333333332</v>
      </c>
      <c r="F60" s="2">
        <f>AVERAGE('[21]Dublin-airport swords'!C60,'[23]Dublin-pearse st'!C60,'[25]Dublin-klonskeagh'!B60,'[24]Dublin-sword'!C60,'[19]Dublin-Rathmines'!C60)</f>
        <v>77.843999999999994</v>
      </c>
      <c r="G60" s="2">
        <f>AVERAGE('[21]Dublin-airport swords'!E60,'[22]Dublin-winetavern'!D60)</f>
        <v>0.25</v>
      </c>
    </row>
    <row r="61" spans="1:7">
      <c r="A61" s="1">
        <f>'[1]Cork-UCC'!A61</f>
        <v>43981</v>
      </c>
      <c r="B61" s="36">
        <f>AVERAGE('[3]Dublin- Finglas'!B61,'[4]Dublin-amiens st'!B61,'[5]Dublin-Balanchardstown'!C61,'[6]Dublin- lord edward st'!B61,'[7]Dublin-MARINO'!B61,'[8]Dublin-Ballyfermot'!C61,'[9]Dublin-Ballymun library'!B61,'[10]Dublin-Costum house quay'!B61,'[11]Dublin-Davitt road'!C61,'[12]Dublin-DEANSGRANGE'!B61,'[13]Dublin-Dun laoghaire'!C61,'[14]Dublin-st annes park'!B61,'[15]Dublin-st johns road'!C61,'[16]Dublin-tallaght'!C61,'[17]Dublin-Pheonix park'!B61,'[18]Dublin-port'!D61,'[19]Dublin-Rathmines'!E61,'[20]Dublin-Ringsend'!D61)</f>
        <v>14.8725</v>
      </c>
      <c r="C61" s="36">
        <f>AVERAGE('[3]Dublin- Finglas'!C61,'[4]Dublin-amiens st'!C61,'[5]Dublin-Balanchardstown'!D61,'[6]Dublin- lord edward st'!C61,'[21]Dublin-airport swords'!G61,'[7]Dublin-MARINO'!C61,'[8]Dublin-Ballyfermot'!D61,'[9]Dublin-Ballymun library'!C61,'[10]Dublin-Costum house quay'!C61,'[11]Dublin-Davitt road'!D61,'[12]Dublin-DEANSGRANGE'!C61,'[13]Dublin-Dun laoghaire'!D61,'[14]Dublin-st annes park'!C61,'[15]Dublin-st johns road'!D61,'[16]Dublin-tallaght'!D61,'[17]Dublin-Pheonix park'!C61,'[18]Dublin-port'!E61,'[19]Dublin-Rathmines'!F61,'[20]Dublin-Ringsend'!E61)</f>
        <v>7.3858333333333333</v>
      </c>
      <c r="D61" s="2">
        <f>AVERAGE('[21]Dublin-airport swords'!D61,'[22]Dublin-winetavern'!C61,'[18]Dublin-port'!C61,'[19]Dublin-Rathmines'!D61,'[20]Dublin-Ringsend'!C61)</f>
        <v>3.69</v>
      </c>
      <c r="E61" s="2">
        <f>AVERAGE('[5]Dublin-Balanchardstown'!B61,'[21]Dublin-airport swords'!B61,'[23]Dublin-pearse st'!B61,'[8]Dublin-Ballyfermot'!B61,'[11]Dublin-Davitt road'!B61,'[13]Dublin-Dun laoghaire'!B61,'[15]Dublin-st johns road'!B61,'[24]Dublin-sword'!B61,'[16]Dublin-tallaght'!B61,'[22]Dublin-winetavern'!B61,'[18]Dublin-port'!B61,'[19]Dublin-Rathmines'!B61,'[20]Dublin-Ringsend'!B61)</f>
        <v>21.729999999999997</v>
      </c>
      <c r="F61" s="2">
        <f>AVERAGE('[21]Dublin-airport swords'!C61,'[23]Dublin-pearse st'!C61,'[25]Dublin-klonskeagh'!B61,'[24]Dublin-sword'!C61,'[19]Dublin-Rathmines'!C61)</f>
        <v>72.89200000000001</v>
      </c>
      <c r="G61" s="2">
        <f>AVERAGE('[21]Dublin-airport swords'!E61,'[22]Dublin-winetavern'!D61)</f>
        <v>0.25</v>
      </c>
    </row>
    <row r="62" spans="1:7">
      <c r="A62" s="1">
        <f>'[1]Cork-UCC'!A62</f>
        <v>43982</v>
      </c>
      <c r="B62" s="36">
        <f>AVERAGE('[3]Dublin- Finglas'!B62,'[4]Dublin-amiens st'!B62,'[5]Dublin-Balanchardstown'!C62,'[6]Dublin- lord edward st'!B62,'[7]Dublin-MARINO'!B62,'[8]Dublin-Ballyfermot'!C62,'[9]Dublin-Ballymun library'!B62,'[10]Dublin-Costum house quay'!B62,'[11]Dublin-Davitt road'!C62,'[12]Dublin-DEANSGRANGE'!B62,'[13]Dublin-Dun laoghaire'!C62,'[14]Dublin-st annes park'!B62,'[15]Dublin-st johns road'!C62,'[16]Dublin-tallaght'!C62,'[17]Dublin-Pheonix park'!B62,'[18]Dublin-port'!D62,'[19]Dublin-Rathmines'!E62,'[20]Dublin-Ringsend'!D62)</f>
        <v>19.292727272727273</v>
      </c>
      <c r="C62" s="36">
        <f>AVERAGE('[3]Dublin- Finglas'!C62,'[4]Dublin-amiens st'!C62,'[5]Dublin-Balanchardstown'!D62,'[6]Dublin- lord edward st'!C62,'[21]Dublin-airport swords'!G62,'[7]Dublin-MARINO'!C62,'[8]Dublin-Ballyfermot'!D62,'[9]Dublin-Ballymun library'!C62,'[10]Dublin-Costum house quay'!C62,'[11]Dublin-Davitt road'!D62,'[12]Dublin-DEANSGRANGE'!C62,'[13]Dublin-Dun laoghaire'!D62,'[14]Dublin-st annes park'!C62,'[15]Dublin-st johns road'!D62,'[16]Dublin-tallaght'!D62,'[17]Dublin-Pheonix park'!C62,'[18]Dublin-port'!E62,'[19]Dublin-Rathmines'!F62,'[20]Dublin-Ringsend'!E62)</f>
        <v>12.500909090909092</v>
      </c>
      <c r="D62" s="2">
        <f>AVERAGE('[21]Dublin-airport swords'!D62,'[22]Dublin-winetavern'!C62,'[18]Dublin-port'!C62,'[19]Dublin-Rathmines'!D62,'[20]Dublin-Ringsend'!C62)</f>
        <v>3.5679999999999992</v>
      </c>
      <c r="E62" s="2">
        <f>AVERAGE('[5]Dublin-Balanchardstown'!B62,'[21]Dublin-airport swords'!B62,'[23]Dublin-pearse st'!B62,'[8]Dublin-Ballyfermot'!B62,'[11]Dublin-Davitt road'!B62,'[13]Dublin-Dun laoghaire'!B62,'[15]Dublin-st johns road'!B62,'[24]Dublin-sword'!B62,'[16]Dublin-tallaght'!B62,'[22]Dublin-winetavern'!B62,'[18]Dublin-port'!B62,'[19]Dublin-Rathmines'!B62,'[20]Dublin-Ringsend'!B62)</f>
        <v>17.343636363636367</v>
      </c>
      <c r="F62" s="2">
        <f>AVERAGE('[21]Dublin-airport swords'!C62,'[23]Dublin-pearse st'!C62,'[25]Dublin-klonskeagh'!B62,'[24]Dublin-sword'!C62,'[19]Dublin-Rathmines'!C62)</f>
        <v>71.786000000000001</v>
      </c>
      <c r="G62" s="2">
        <f>AVERAGE('[21]Dublin-airport swords'!E62,'[22]Dublin-winetavern'!D62)</f>
        <v>0.26</v>
      </c>
    </row>
    <row r="63" spans="1:7">
      <c r="A63" s="1">
        <f>'[1]Cork-UCC'!A63</f>
        <v>43983</v>
      </c>
      <c r="B63" s="36">
        <f>AVERAGE('[3]Dublin- Finglas'!B63,'[4]Dublin-amiens st'!B63,'[5]Dublin-Balanchardstown'!C63,'[6]Dublin- lord edward st'!B63,'[7]Dublin-MARINO'!B63,'[8]Dublin-Ballyfermot'!C63,'[9]Dublin-Ballymun library'!B63,'[10]Dublin-Costum house quay'!B63,'[11]Dublin-Davitt road'!C63,'[12]Dublin-DEANSGRANGE'!B63,'[13]Dublin-Dun laoghaire'!C63,'[14]Dublin-st annes park'!B63,'[15]Dublin-st johns road'!C63,'[16]Dublin-tallaght'!C63,'[17]Dublin-Pheonix park'!B63,'[18]Dublin-port'!D63,'[19]Dublin-Rathmines'!E63,'[20]Dublin-Ringsend'!D63)</f>
        <v>11.804166666666667</v>
      </c>
      <c r="C63" s="36">
        <f>AVERAGE('[3]Dublin- Finglas'!C63,'[4]Dublin-amiens st'!C63,'[5]Dublin-Balanchardstown'!D63,'[6]Dublin- lord edward st'!C63,'[21]Dublin-airport swords'!G63,'[7]Dublin-MARINO'!C63,'[8]Dublin-Ballyfermot'!D63,'[9]Dublin-Ballymun library'!C63,'[10]Dublin-Costum house quay'!C63,'[11]Dublin-Davitt road'!D63,'[12]Dublin-DEANSGRANGE'!C63,'[13]Dublin-Dun laoghaire'!D63,'[14]Dublin-st annes park'!C63,'[15]Dublin-st johns road'!D63,'[16]Dublin-tallaght'!D63,'[17]Dublin-Pheonix park'!C63,'[18]Dublin-port'!E63,'[19]Dublin-Rathmines'!F63,'[20]Dublin-Ringsend'!E63)</f>
        <v>6.7616666666666667</v>
      </c>
      <c r="D63" s="2">
        <f>AVERAGE('[21]Dublin-airport swords'!D63,'[22]Dublin-winetavern'!C63,'[18]Dublin-port'!C63,'[19]Dublin-Rathmines'!D63,'[20]Dublin-Ringsend'!C63)</f>
        <v>3.0880000000000001</v>
      </c>
      <c r="E63" s="2">
        <f>AVERAGE('[5]Dublin-Balanchardstown'!B63,'[21]Dublin-airport swords'!B63,'[23]Dublin-pearse st'!B63,'[8]Dublin-Ballyfermot'!B63,'[11]Dublin-Davitt road'!B63,'[13]Dublin-Dun laoghaire'!B63,'[15]Dublin-st johns road'!B63,'[24]Dublin-sword'!B63,'[16]Dublin-tallaght'!B63,'[22]Dublin-winetavern'!B63,'[18]Dublin-port'!B63,'[19]Dublin-Rathmines'!B63,'[20]Dublin-Ringsend'!B63)</f>
        <v>16.555454545454545</v>
      </c>
      <c r="F63" s="2">
        <f>AVERAGE('[21]Dublin-airport swords'!C63,'[23]Dublin-pearse st'!C63,'[25]Dublin-klonskeagh'!B63,'[24]Dublin-sword'!C63,'[19]Dublin-Rathmines'!C63)</f>
        <v>64.512</v>
      </c>
      <c r="G63" s="2">
        <f>AVERAGE('[21]Dublin-airport swords'!E63,'[22]Dublin-winetavern'!D63)</f>
        <v>0.24</v>
      </c>
    </row>
    <row r="64" spans="1:7">
      <c r="A64" s="1">
        <f>'[1]Cork-UCC'!A64</f>
        <v>43984</v>
      </c>
      <c r="B64" s="36">
        <f>AVERAGE('[3]Dublin- Finglas'!B64,'[4]Dublin-amiens st'!B64,'[5]Dublin-Balanchardstown'!C64,'[6]Dublin- lord edward st'!B64,'[7]Dublin-MARINO'!B64,'[8]Dublin-Ballyfermot'!C64,'[9]Dublin-Ballymun library'!B64,'[10]Dublin-Costum house quay'!B64,'[11]Dublin-Davitt road'!C64,'[12]Dublin-DEANSGRANGE'!B64,'[13]Dublin-Dun laoghaire'!C64,'[14]Dublin-st annes park'!B64,'[15]Dublin-st johns road'!C64,'[16]Dublin-tallaght'!C64,'[17]Dublin-Pheonix park'!B64,'[18]Dublin-port'!D64,'[19]Dublin-Rathmines'!E64,'[20]Dublin-Ringsend'!D64)</f>
        <v>18.57</v>
      </c>
      <c r="C64" s="36">
        <f>AVERAGE('[3]Dublin- Finglas'!C64,'[4]Dublin-amiens st'!C64,'[5]Dublin-Balanchardstown'!D64,'[6]Dublin- lord edward st'!C64,'[21]Dublin-airport swords'!G64,'[7]Dublin-MARINO'!C64,'[8]Dublin-Ballyfermot'!D64,'[9]Dublin-Ballymun library'!C64,'[10]Dublin-Costum house quay'!C64,'[11]Dublin-Davitt road'!D64,'[12]Dublin-DEANSGRANGE'!C64,'[13]Dublin-Dun laoghaire'!D64,'[14]Dublin-st annes park'!C64,'[15]Dublin-st johns road'!D64,'[16]Dublin-tallaght'!D64,'[17]Dublin-Pheonix park'!C64,'[18]Dublin-port'!E64,'[19]Dublin-Rathmines'!F64,'[20]Dublin-Ringsend'!E64)</f>
        <v>9.2533333333333321</v>
      </c>
      <c r="D64" s="2">
        <f>AVERAGE('[21]Dublin-airport swords'!D64,'[22]Dublin-winetavern'!C64,'[18]Dublin-port'!C64,'[19]Dublin-Rathmines'!D64,'[20]Dublin-Ringsend'!C64)</f>
        <v>3.9579999999999997</v>
      </c>
      <c r="E64" s="2">
        <f>AVERAGE('[5]Dublin-Balanchardstown'!B64,'[21]Dublin-airport swords'!B64,'[23]Dublin-pearse st'!B64,'[8]Dublin-Ballyfermot'!B64,'[11]Dublin-Davitt road'!B64,'[13]Dublin-Dun laoghaire'!B64,'[15]Dublin-st johns road'!B64,'[24]Dublin-sword'!B64,'[16]Dublin-tallaght'!B64,'[22]Dublin-winetavern'!B64,'[18]Dublin-port'!B64,'[19]Dublin-Rathmines'!B64,'[20]Dublin-Ringsend'!B64)</f>
        <v>23.565454545454546</v>
      </c>
      <c r="F64" s="2">
        <f>AVERAGE('[21]Dublin-airport swords'!C64,'[23]Dublin-pearse st'!C64,'[25]Dublin-klonskeagh'!B64,'[24]Dublin-sword'!C64,'[19]Dublin-Rathmines'!C64)</f>
        <v>69.677999999999997</v>
      </c>
      <c r="G64" s="2">
        <f>AVERAGE('[21]Dublin-airport swords'!E64,'[22]Dublin-winetavern'!D64)</f>
        <v>0.28999999999999998</v>
      </c>
    </row>
    <row r="65" spans="1:7">
      <c r="A65" s="1">
        <f>'[1]Cork-UCC'!A65</f>
        <v>43985</v>
      </c>
      <c r="B65" s="36">
        <f>AVERAGE('[3]Dublin- Finglas'!B65,'[4]Dublin-amiens st'!B65,'[5]Dublin-Balanchardstown'!C65,'[6]Dublin- lord edward st'!B65,'[7]Dublin-MARINO'!B65,'[8]Dublin-Ballyfermot'!C65,'[9]Dublin-Ballymun library'!B65,'[10]Dublin-Costum house quay'!B65,'[11]Dublin-Davitt road'!C65,'[12]Dublin-DEANSGRANGE'!B65,'[13]Dublin-Dun laoghaire'!C65,'[14]Dublin-st annes park'!B65,'[15]Dublin-st johns road'!C65,'[16]Dublin-tallaght'!C65,'[17]Dublin-Pheonix park'!B65,'[18]Dublin-port'!D65,'[19]Dublin-Rathmines'!E65,'[20]Dublin-Ringsend'!D65)</f>
        <v>12.466923076923079</v>
      </c>
      <c r="C65" s="36">
        <f>AVERAGE('[3]Dublin- Finglas'!C65,'[4]Dublin-amiens st'!C65,'[5]Dublin-Balanchardstown'!D65,'[6]Dublin- lord edward st'!C65,'[21]Dublin-airport swords'!G65,'[7]Dublin-MARINO'!C65,'[8]Dublin-Ballyfermot'!D65,'[9]Dublin-Ballymun library'!C65,'[10]Dublin-Costum house quay'!C65,'[11]Dublin-Davitt road'!D65,'[12]Dublin-DEANSGRANGE'!C65,'[13]Dublin-Dun laoghaire'!D65,'[14]Dublin-st annes park'!C65,'[15]Dublin-st johns road'!D65,'[16]Dublin-tallaght'!D65,'[17]Dublin-Pheonix park'!C65,'[18]Dublin-port'!E65,'[19]Dublin-Rathmines'!F65,'[20]Dublin-Ringsend'!E65)</f>
        <v>5.7892307692307687</v>
      </c>
      <c r="D65" s="2">
        <f>AVERAGE('[21]Dublin-airport swords'!D65,'[22]Dublin-winetavern'!C65,'[18]Dublin-port'!C65,'[19]Dublin-Rathmines'!D65,'[20]Dublin-Ringsend'!C65)</f>
        <v>2.9020000000000001</v>
      </c>
      <c r="E65" s="2">
        <f>AVERAGE('[5]Dublin-Balanchardstown'!B65,'[21]Dublin-airport swords'!B65,'[23]Dublin-pearse st'!B65,'[8]Dublin-Ballyfermot'!B65,'[11]Dublin-Davitt road'!B65,'[13]Dublin-Dun laoghaire'!B65,'[15]Dublin-st johns road'!B65,'[24]Dublin-sword'!B65,'[16]Dublin-tallaght'!B65,'[22]Dublin-winetavern'!B65,'[18]Dublin-port'!B65,'[19]Dublin-Rathmines'!B65,'[20]Dublin-Ringsend'!B65)</f>
        <v>12.803333333333333</v>
      </c>
      <c r="F65" s="2">
        <f>AVERAGE('[21]Dublin-airport swords'!C65,'[23]Dublin-pearse st'!C65,'[25]Dublin-klonskeagh'!B65,'[24]Dublin-sword'!C65,'[19]Dublin-Rathmines'!C65)</f>
        <v>65.789999999999992</v>
      </c>
      <c r="G65" s="2">
        <f>AVERAGE('[21]Dublin-airport swords'!E65,'[22]Dublin-winetavern'!D65)</f>
        <v>0.16</v>
      </c>
    </row>
    <row r="66" spans="1:7">
      <c r="A66" s="1">
        <f>'[1]Cork-UCC'!A66</f>
        <v>43986</v>
      </c>
      <c r="B66" s="36">
        <f>AVERAGE('[3]Dublin- Finglas'!B66,'[4]Dublin-amiens st'!B66,'[5]Dublin-Balanchardstown'!C66,'[6]Dublin- lord edward st'!B66,'[7]Dublin-MARINO'!B66,'[8]Dublin-Ballyfermot'!C66,'[9]Dublin-Ballymun library'!B66,'[10]Dublin-Costum house quay'!B66,'[11]Dublin-Davitt road'!C66,'[12]Dublin-DEANSGRANGE'!B66,'[13]Dublin-Dun laoghaire'!C66,'[14]Dublin-st annes park'!B66,'[15]Dublin-st johns road'!C66,'[16]Dublin-tallaght'!C66,'[17]Dublin-Pheonix park'!B66,'[18]Dublin-port'!D66,'[19]Dublin-Rathmines'!E66,'[20]Dublin-Ringsend'!D66)</f>
        <v>9.554615384615385</v>
      </c>
      <c r="C66" s="36">
        <f>AVERAGE('[3]Dublin- Finglas'!C66,'[4]Dublin-amiens st'!C66,'[5]Dublin-Balanchardstown'!D66,'[6]Dublin- lord edward st'!C66,'[21]Dublin-airport swords'!G66,'[7]Dublin-MARINO'!C66,'[8]Dublin-Ballyfermot'!D66,'[9]Dublin-Ballymun library'!C66,'[10]Dublin-Costum house quay'!C66,'[11]Dublin-Davitt road'!D66,'[12]Dublin-DEANSGRANGE'!C66,'[13]Dublin-Dun laoghaire'!D66,'[14]Dublin-st annes park'!C66,'[15]Dublin-st johns road'!D66,'[16]Dublin-tallaght'!D66,'[17]Dublin-Pheonix park'!C66,'[18]Dublin-port'!E66,'[19]Dublin-Rathmines'!F66,'[20]Dublin-Ringsend'!E66)</f>
        <v>4.8415384615384616</v>
      </c>
      <c r="D66" s="2">
        <f>AVERAGE('[21]Dublin-airport swords'!D66,'[22]Dublin-winetavern'!C66,'[18]Dublin-port'!C66,'[19]Dublin-Rathmines'!D66,'[20]Dublin-Ringsend'!C66)</f>
        <v>1.9760000000000002</v>
      </c>
      <c r="E66" s="2">
        <f>AVERAGE('[5]Dublin-Balanchardstown'!B66,'[21]Dublin-airport swords'!B66,'[23]Dublin-pearse st'!B66,'[8]Dublin-Ballyfermot'!B66,'[11]Dublin-Davitt road'!B66,'[13]Dublin-Dun laoghaire'!B66,'[15]Dublin-st johns road'!B66,'[24]Dublin-sword'!B66,'[16]Dublin-tallaght'!B66,'[22]Dublin-winetavern'!B66,'[18]Dublin-port'!B66,'[19]Dublin-Rathmines'!B66,'[20]Dublin-Ringsend'!B66)</f>
        <v>12.884166666666667</v>
      </c>
      <c r="F66" s="2">
        <f>AVERAGE('[21]Dublin-airport swords'!C66,'[23]Dublin-pearse st'!C66,'[25]Dublin-klonskeagh'!B66,'[24]Dublin-sword'!C66,'[19]Dublin-Rathmines'!C66)</f>
        <v>45.67</v>
      </c>
      <c r="G66" s="2">
        <f>AVERAGE('[21]Dublin-airport swords'!E66,'[22]Dublin-winetavern'!D66)</f>
        <v>0.15</v>
      </c>
    </row>
    <row r="67" spans="1:7">
      <c r="A67" s="1">
        <f>'[1]Cork-UCC'!A67</f>
        <v>43987</v>
      </c>
      <c r="B67" s="36">
        <f>AVERAGE('[3]Dublin- Finglas'!B67,'[4]Dublin-amiens st'!B67,'[5]Dublin-Balanchardstown'!C67,'[6]Dublin- lord edward st'!B67,'[7]Dublin-MARINO'!B67,'[8]Dublin-Ballyfermot'!C67,'[9]Dublin-Ballymun library'!B67,'[10]Dublin-Costum house quay'!B67,'[11]Dublin-Davitt road'!C67,'[12]Dublin-DEANSGRANGE'!B67,'[13]Dublin-Dun laoghaire'!C67,'[14]Dublin-st annes park'!B67,'[15]Dublin-st johns road'!C67,'[16]Dublin-tallaght'!C67,'[17]Dublin-Pheonix park'!B67,'[18]Dublin-port'!D67,'[19]Dublin-Rathmines'!E67,'[20]Dublin-Ringsend'!D67)</f>
        <v>9.6861538461538448</v>
      </c>
      <c r="C67" s="36">
        <f>AVERAGE('[3]Dublin- Finglas'!C67,'[4]Dublin-amiens st'!C67,'[5]Dublin-Balanchardstown'!D67,'[6]Dublin- lord edward st'!C67,'[21]Dublin-airport swords'!G67,'[7]Dublin-MARINO'!C67,'[8]Dublin-Ballyfermot'!D67,'[9]Dublin-Ballymun library'!C67,'[10]Dublin-Costum house quay'!C67,'[11]Dublin-Davitt road'!D67,'[12]Dublin-DEANSGRANGE'!C67,'[13]Dublin-Dun laoghaire'!D67,'[14]Dublin-st annes park'!C67,'[15]Dublin-st johns road'!D67,'[16]Dublin-tallaght'!D67,'[17]Dublin-Pheonix park'!C67,'[18]Dublin-port'!E67,'[19]Dublin-Rathmines'!F67,'[20]Dublin-Ringsend'!E67)</f>
        <v>3.5023076923076926</v>
      </c>
      <c r="D67" s="2">
        <f>AVERAGE('[21]Dublin-airport swords'!D67,'[22]Dublin-winetavern'!C67,'[18]Dublin-port'!C67,'[19]Dublin-Rathmines'!D67,'[20]Dublin-Ringsend'!C67)</f>
        <v>2.88</v>
      </c>
      <c r="E67" s="2">
        <f>AVERAGE('[5]Dublin-Balanchardstown'!B67,'[21]Dublin-airport swords'!B67,'[23]Dublin-pearse st'!B67,'[8]Dublin-Ballyfermot'!B67,'[11]Dublin-Davitt road'!B67,'[13]Dublin-Dun laoghaire'!B67,'[15]Dublin-st johns road'!B67,'[24]Dublin-sword'!B67,'[16]Dublin-tallaght'!B67,'[22]Dublin-winetavern'!B67,'[18]Dublin-port'!B67,'[19]Dublin-Rathmines'!B67,'[20]Dublin-Ringsend'!B67)</f>
        <v>8.7200000000000006</v>
      </c>
      <c r="F67" s="2">
        <f>AVERAGE('[21]Dublin-airport swords'!C67,'[23]Dublin-pearse st'!C67,'[25]Dublin-klonskeagh'!B67,'[24]Dublin-sword'!C67,'[19]Dublin-Rathmines'!C67)</f>
        <v>56.137999999999998</v>
      </c>
      <c r="G67" s="2">
        <f>AVERAGE('[21]Dublin-airport swords'!E67,'[22]Dublin-winetavern'!D67)</f>
        <v>0.12</v>
      </c>
    </row>
    <row r="68" spans="1:7">
      <c r="A68" s="1">
        <f>'[1]Cork-UCC'!A68</f>
        <v>43988</v>
      </c>
      <c r="B68" s="36">
        <f>AVERAGE('[3]Dublin- Finglas'!B68,'[4]Dublin-amiens st'!B68,'[5]Dublin-Balanchardstown'!C68,'[6]Dublin- lord edward st'!B68,'[7]Dublin-MARINO'!B68,'[8]Dublin-Ballyfermot'!C68,'[9]Dublin-Ballymun library'!B68,'[10]Dublin-Costum house quay'!B68,'[11]Dublin-Davitt road'!C68,'[12]Dublin-DEANSGRANGE'!B68,'[13]Dublin-Dun laoghaire'!C68,'[14]Dublin-st annes park'!B68,'[15]Dublin-st johns road'!C68,'[16]Dublin-tallaght'!C68,'[17]Dublin-Pheonix park'!B68,'[18]Dublin-port'!D68,'[19]Dublin-Rathmines'!E68,'[20]Dublin-Ringsend'!D68)</f>
        <v>7.3161538461538473</v>
      </c>
      <c r="C68" s="36">
        <f>AVERAGE('[3]Dublin- Finglas'!C68,'[4]Dublin-amiens st'!C68,'[5]Dublin-Balanchardstown'!D68,'[6]Dublin- lord edward st'!C68,'[21]Dublin-airport swords'!G68,'[7]Dublin-MARINO'!C68,'[8]Dublin-Ballyfermot'!D68,'[9]Dublin-Ballymun library'!C68,'[10]Dublin-Costum house quay'!C68,'[11]Dublin-Davitt road'!D68,'[12]Dublin-DEANSGRANGE'!C68,'[13]Dublin-Dun laoghaire'!D68,'[14]Dublin-st annes park'!C68,'[15]Dublin-st johns road'!D68,'[16]Dublin-tallaght'!D68,'[17]Dublin-Pheonix park'!C68,'[18]Dublin-port'!E68,'[19]Dublin-Rathmines'!F68,'[20]Dublin-Ringsend'!E68)</f>
        <v>3.8153846153846156</v>
      </c>
      <c r="D68" s="2">
        <f>AVERAGE('[21]Dublin-airport swords'!D68,'[22]Dublin-winetavern'!C68,'[18]Dublin-port'!C68,'[19]Dublin-Rathmines'!D68,'[20]Dublin-Ringsend'!C68)</f>
        <v>2.1300000000000003</v>
      </c>
      <c r="E68" s="2">
        <f>AVERAGE('[5]Dublin-Balanchardstown'!B68,'[21]Dublin-airport swords'!B68,'[23]Dublin-pearse st'!B68,'[8]Dublin-Ballyfermot'!B68,'[11]Dublin-Davitt road'!B68,'[13]Dublin-Dun laoghaire'!B68,'[15]Dublin-st johns road'!B68,'[24]Dublin-sword'!B68,'[16]Dublin-tallaght'!B68,'[22]Dublin-winetavern'!B68,'[18]Dublin-port'!B68,'[19]Dublin-Rathmines'!B68,'[20]Dublin-Ringsend'!B68)</f>
        <v>7.0466666666666669</v>
      </c>
      <c r="F68" s="2">
        <f>AVERAGE('[21]Dublin-airport swords'!C68,'[23]Dublin-pearse st'!C68,'[25]Dublin-klonskeagh'!B68,'[24]Dublin-sword'!C68,'[19]Dublin-Rathmines'!C68)</f>
        <v>45.994</v>
      </c>
      <c r="G68" s="2">
        <f>AVERAGE('[21]Dublin-airport swords'!E68,'[22]Dublin-winetavern'!D68)</f>
        <v>0.12</v>
      </c>
    </row>
    <row r="69" spans="1:7">
      <c r="A69" s="1">
        <f>'[1]Cork-UCC'!A69</f>
        <v>43989</v>
      </c>
      <c r="B69" s="36">
        <f>AVERAGE('[3]Dublin- Finglas'!B69,'[4]Dublin-amiens st'!B69,'[5]Dublin-Balanchardstown'!C69,'[6]Dublin- lord edward st'!B69,'[7]Dublin-MARINO'!B69,'[8]Dublin-Ballyfermot'!C69,'[9]Dublin-Ballymun library'!B69,'[10]Dublin-Costum house quay'!B69,'[11]Dublin-Davitt road'!C69,'[12]Dublin-DEANSGRANGE'!B69,'[13]Dublin-Dun laoghaire'!C69,'[14]Dublin-st annes park'!B69,'[15]Dublin-st johns road'!C69,'[16]Dublin-tallaght'!C69,'[17]Dublin-Pheonix park'!B69,'[18]Dublin-port'!D69,'[19]Dublin-Rathmines'!E69,'[20]Dublin-Ringsend'!D69)</f>
        <v>11.55846153846154</v>
      </c>
      <c r="C69" s="36">
        <f>AVERAGE('[3]Dublin- Finglas'!C69,'[4]Dublin-amiens st'!C69,'[5]Dublin-Balanchardstown'!D69,'[6]Dublin- lord edward st'!C69,'[21]Dublin-airport swords'!G69,'[7]Dublin-MARINO'!C69,'[8]Dublin-Ballyfermot'!D69,'[9]Dublin-Ballymun library'!C69,'[10]Dublin-Costum house quay'!C69,'[11]Dublin-Davitt road'!D69,'[12]Dublin-DEANSGRANGE'!C69,'[13]Dublin-Dun laoghaire'!D69,'[14]Dublin-st annes park'!C69,'[15]Dublin-st johns road'!D69,'[16]Dublin-tallaght'!D69,'[17]Dublin-Pheonix park'!C69,'[18]Dublin-port'!E69,'[19]Dublin-Rathmines'!F69,'[20]Dublin-Ringsend'!E69)</f>
        <v>6.6746153846153833</v>
      </c>
      <c r="D69" s="2">
        <f>AVERAGE('[21]Dublin-airport swords'!D69,'[22]Dublin-winetavern'!C69,'[18]Dublin-port'!C69,'[19]Dublin-Rathmines'!D69,'[20]Dublin-Ringsend'!C69)</f>
        <v>1.77</v>
      </c>
      <c r="E69" s="2">
        <f>AVERAGE('[5]Dublin-Balanchardstown'!B69,'[21]Dublin-airport swords'!B69,'[23]Dublin-pearse st'!B69,'[8]Dublin-Ballyfermot'!B69,'[11]Dublin-Davitt road'!B69,'[13]Dublin-Dun laoghaire'!B69,'[15]Dublin-st johns road'!B69,'[24]Dublin-sword'!B69,'[16]Dublin-tallaght'!B69,'[22]Dublin-winetavern'!B69,'[18]Dublin-port'!B69,'[19]Dublin-Rathmines'!B69,'[20]Dublin-Ringsend'!B69)</f>
        <v>8.1616666666666671</v>
      </c>
      <c r="F69" s="2">
        <f>AVERAGE('[21]Dublin-airport swords'!C69,'[23]Dublin-pearse st'!C69,'[25]Dublin-klonskeagh'!B69,'[24]Dublin-sword'!C69,'[19]Dublin-Rathmines'!C69)</f>
        <v>52.372</v>
      </c>
      <c r="G69" s="2">
        <f>AVERAGE('[21]Dublin-airport swords'!E69,'[22]Dublin-winetavern'!D69)</f>
        <v>0.12</v>
      </c>
    </row>
    <row r="70" spans="1:7">
      <c r="A70" s="1">
        <f>'[1]Cork-UCC'!A70</f>
        <v>43990</v>
      </c>
      <c r="B70" s="36">
        <f>AVERAGE('[3]Dublin- Finglas'!B70,'[4]Dublin-amiens st'!B70,'[5]Dublin-Balanchardstown'!C70,'[6]Dublin- lord edward st'!B70,'[7]Dublin-MARINO'!B70,'[8]Dublin-Ballyfermot'!C70,'[9]Dublin-Ballymun library'!B70,'[10]Dublin-Costum house quay'!B70,'[11]Dublin-Davitt road'!C70,'[12]Dublin-DEANSGRANGE'!B70,'[13]Dublin-Dun laoghaire'!C70,'[14]Dublin-st annes park'!B70,'[15]Dublin-st johns road'!C70,'[16]Dublin-tallaght'!C70,'[17]Dublin-Pheonix park'!B70,'[18]Dublin-port'!D70,'[19]Dublin-Rathmines'!E70,'[20]Dublin-Ringsend'!D70)</f>
        <v>13.966923076923074</v>
      </c>
      <c r="C70" s="36">
        <f>AVERAGE('[3]Dublin- Finglas'!C70,'[4]Dublin-amiens st'!C70,'[5]Dublin-Balanchardstown'!D70,'[6]Dublin- lord edward st'!C70,'[21]Dublin-airport swords'!G70,'[7]Dublin-MARINO'!C70,'[8]Dublin-Ballyfermot'!D70,'[9]Dublin-Ballymun library'!C70,'[10]Dublin-Costum house quay'!C70,'[11]Dublin-Davitt road'!D70,'[12]Dublin-DEANSGRANGE'!C70,'[13]Dublin-Dun laoghaire'!D70,'[14]Dublin-st annes park'!C70,'[15]Dublin-st johns road'!D70,'[16]Dublin-tallaght'!D70,'[17]Dublin-Pheonix park'!C70,'[18]Dublin-port'!E70,'[19]Dublin-Rathmines'!F70,'[20]Dublin-Ringsend'!E70)</f>
        <v>6.7038461538461531</v>
      </c>
      <c r="D70" s="2">
        <f>AVERAGE('[21]Dublin-airport swords'!D70,'[22]Dublin-winetavern'!C70,'[18]Dublin-port'!C70,'[19]Dublin-Rathmines'!D70,'[20]Dublin-Ringsend'!C70)</f>
        <v>1.6</v>
      </c>
      <c r="E70" s="2">
        <f>AVERAGE('[5]Dublin-Balanchardstown'!B70,'[21]Dublin-airport swords'!B70,'[23]Dublin-pearse st'!B70,'[8]Dublin-Ballyfermot'!B70,'[11]Dublin-Davitt road'!B70,'[13]Dublin-Dun laoghaire'!B70,'[15]Dublin-st johns road'!B70,'[24]Dublin-sword'!B70,'[16]Dublin-tallaght'!B70,'[22]Dublin-winetavern'!B70,'[18]Dublin-port'!B70,'[19]Dublin-Rathmines'!B70,'[20]Dublin-Ringsend'!B70)</f>
        <v>14.478333333333332</v>
      </c>
      <c r="F70" s="2">
        <f>AVERAGE('[21]Dublin-airport swords'!C70,'[23]Dublin-pearse st'!C70,'[25]Dublin-klonskeagh'!B70,'[24]Dublin-sword'!C70,'[19]Dublin-Rathmines'!C70)</f>
        <v>50.944000000000003</v>
      </c>
      <c r="G70" s="2">
        <f>AVERAGE('[21]Dublin-airport swords'!E70,'[22]Dublin-winetavern'!D70)</f>
        <v>0.13</v>
      </c>
    </row>
    <row r="71" spans="1:7">
      <c r="A71" s="1">
        <f>'[1]Cork-UCC'!A71</f>
        <v>43991</v>
      </c>
      <c r="B71" s="36">
        <f>AVERAGE('[3]Dublin- Finglas'!B71,'[4]Dublin-amiens st'!B71,'[5]Dublin-Balanchardstown'!C71,'[6]Dublin- lord edward st'!B71,'[7]Dublin-MARINO'!B71,'[8]Dublin-Ballyfermot'!C71,'[9]Dublin-Ballymun library'!B71,'[10]Dublin-Costum house quay'!B71,'[11]Dublin-Davitt road'!C71,'[12]Dublin-DEANSGRANGE'!B71,'[13]Dublin-Dun laoghaire'!C71,'[14]Dublin-st annes park'!B71,'[15]Dublin-st johns road'!C71,'[16]Dublin-tallaght'!C71,'[17]Dublin-Pheonix park'!B71,'[18]Dublin-port'!D71,'[19]Dublin-Rathmines'!E71,'[20]Dublin-Ringsend'!D71)</f>
        <v>16.596153846153843</v>
      </c>
      <c r="C71" s="36">
        <f>AVERAGE('[3]Dublin- Finglas'!C71,'[4]Dublin-amiens st'!C71,'[5]Dublin-Balanchardstown'!D71,'[6]Dublin- lord edward st'!C71,'[21]Dublin-airport swords'!G71,'[7]Dublin-MARINO'!C71,'[8]Dublin-Ballyfermot'!D71,'[9]Dublin-Ballymun library'!C71,'[10]Dublin-Costum house quay'!C71,'[11]Dublin-Davitt road'!D71,'[12]Dublin-DEANSGRANGE'!C71,'[13]Dublin-Dun laoghaire'!D71,'[14]Dublin-st annes park'!C71,'[15]Dublin-st johns road'!D71,'[16]Dublin-tallaght'!D71,'[17]Dublin-Pheonix park'!C71,'[18]Dublin-port'!E71,'[19]Dublin-Rathmines'!F71,'[20]Dublin-Ringsend'!E71)</f>
        <v>9.2076923076923087</v>
      </c>
      <c r="D71" s="2">
        <f>AVERAGE('[21]Dublin-airport swords'!D71,'[22]Dublin-winetavern'!C71,'[18]Dublin-port'!C71,'[19]Dublin-Rathmines'!D71,'[20]Dublin-Ringsend'!C71)</f>
        <v>1.5660000000000001</v>
      </c>
      <c r="E71" s="2">
        <f>AVERAGE('[5]Dublin-Balanchardstown'!B71,'[21]Dublin-airport swords'!B71,'[23]Dublin-pearse st'!B71,'[8]Dublin-Ballyfermot'!B71,'[11]Dublin-Davitt road'!B71,'[13]Dublin-Dun laoghaire'!B71,'[15]Dublin-st johns road'!B71,'[24]Dublin-sword'!B71,'[16]Dublin-tallaght'!B71,'[22]Dublin-winetavern'!B71,'[18]Dublin-port'!B71,'[19]Dublin-Rathmines'!B71,'[20]Dublin-Ringsend'!B71)</f>
        <v>19.256666666666664</v>
      </c>
      <c r="F71" s="2">
        <f>AVERAGE('[21]Dublin-airport swords'!C71,'[23]Dublin-pearse st'!C71,'[25]Dublin-klonskeagh'!B71,'[24]Dublin-sword'!C71,'[19]Dublin-Rathmines'!C71)</f>
        <v>40.274000000000001</v>
      </c>
      <c r="G71" s="2">
        <f>AVERAGE('[21]Dublin-airport swords'!E71,'[22]Dublin-winetavern'!D71)</f>
        <v>0.16</v>
      </c>
    </row>
    <row r="72" spans="1:7">
      <c r="A72" s="1">
        <f>'[1]Cork-UCC'!A72</f>
        <v>43992</v>
      </c>
      <c r="B72" s="36">
        <f>AVERAGE('[3]Dublin- Finglas'!B72,'[4]Dublin-amiens st'!B72,'[5]Dublin-Balanchardstown'!C72,'[6]Dublin- lord edward st'!B72,'[7]Dublin-MARINO'!B72,'[8]Dublin-Ballyfermot'!C72,'[9]Dublin-Ballymun library'!B72,'[10]Dublin-Costum house quay'!B72,'[11]Dublin-Davitt road'!C72,'[12]Dublin-DEANSGRANGE'!B72,'[13]Dublin-Dun laoghaire'!C72,'[14]Dublin-st annes park'!B72,'[15]Dublin-st johns road'!C72,'[16]Dublin-tallaght'!C72,'[17]Dublin-Pheonix park'!B72,'[18]Dublin-port'!D72,'[19]Dublin-Rathmines'!E72,'[20]Dublin-Ringsend'!D72)</f>
        <v>9.4292307692307702</v>
      </c>
      <c r="C72" s="36">
        <f>AVERAGE('[3]Dublin- Finglas'!C72,'[4]Dublin-amiens st'!C72,'[5]Dublin-Balanchardstown'!D72,'[6]Dublin- lord edward st'!C72,'[21]Dublin-airport swords'!G72,'[7]Dublin-MARINO'!C72,'[8]Dublin-Ballyfermot'!D72,'[9]Dublin-Ballymun library'!C72,'[10]Dublin-Costum house quay'!C72,'[11]Dublin-Davitt road'!D72,'[12]Dublin-DEANSGRANGE'!C72,'[13]Dublin-Dun laoghaire'!D72,'[14]Dublin-st annes park'!C72,'[15]Dublin-st johns road'!D72,'[16]Dublin-tallaght'!D72,'[17]Dublin-Pheonix park'!C72,'[18]Dublin-port'!E72,'[19]Dublin-Rathmines'!F72,'[20]Dublin-Ringsend'!E72)</f>
        <v>4.6823076923076927</v>
      </c>
      <c r="D72" s="2">
        <f>AVERAGE('[21]Dublin-airport swords'!D72,'[22]Dublin-winetavern'!C72,'[18]Dublin-port'!C72,'[19]Dublin-Rathmines'!D72,'[20]Dublin-Ringsend'!C72)</f>
        <v>1.54</v>
      </c>
      <c r="E72" s="2">
        <f>AVERAGE('[5]Dublin-Balanchardstown'!B72,'[21]Dublin-airport swords'!B72,'[23]Dublin-pearse st'!B72,'[8]Dublin-Ballyfermot'!B72,'[11]Dublin-Davitt road'!B72,'[13]Dublin-Dun laoghaire'!B72,'[15]Dublin-st johns road'!B72,'[24]Dublin-sword'!B72,'[16]Dublin-tallaght'!B72,'[22]Dublin-winetavern'!B72,'[18]Dublin-port'!B72,'[19]Dublin-Rathmines'!B72,'[20]Dublin-Ringsend'!B72)</f>
        <v>10.464166666666666</v>
      </c>
      <c r="F72" s="2">
        <f>AVERAGE('[21]Dublin-airport swords'!C72,'[23]Dublin-pearse st'!C72,'[25]Dublin-klonskeagh'!B72,'[24]Dublin-sword'!C72,'[19]Dublin-Rathmines'!C72)</f>
        <v>45.658000000000001</v>
      </c>
      <c r="G72" s="2">
        <f>AVERAGE('[21]Dublin-airport swords'!E72,'[22]Dublin-winetavern'!D72)</f>
        <v>0.13</v>
      </c>
    </row>
    <row r="73" spans="1:7">
      <c r="A73" s="1">
        <f>'[1]Cork-UCC'!A73</f>
        <v>43993</v>
      </c>
      <c r="B73" s="36">
        <f>AVERAGE('[3]Dublin- Finglas'!B73,'[4]Dublin-amiens st'!B73,'[5]Dublin-Balanchardstown'!C73,'[6]Dublin- lord edward st'!B73,'[7]Dublin-MARINO'!B73,'[8]Dublin-Ballyfermot'!C73,'[9]Dublin-Ballymun library'!B73,'[10]Dublin-Costum house quay'!B73,'[11]Dublin-Davitt road'!C73,'[12]Dublin-DEANSGRANGE'!B73,'[13]Dublin-Dun laoghaire'!C73,'[14]Dublin-st annes park'!B73,'[15]Dublin-st johns road'!C73,'[16]Dublin-tallaght'!C73,'[17]Dublin-Pheonix park'!B73,'[18]Dublin-port'!D73,'[19]Dublin-Rathmines'!E73,'[20]Dublin-Ringsend'!D73)</f>
        <v>16.145833333333336</v>
      </c>
      <c r="C73" s="36">
        <f>AVERAGE('[3]Dublin- Finglas'!C73,'[4]Dublin-amiens st'!C73,'[5]Dublin-Balanchardstown'!D73,'[6]Dublin- lord edward st'!C73,'[21]Dublin-airport swords'!G73,'[7]Dublin-MARINO'!C73,'[8]Dublin-Ballyfermot'!D73,'[9]Dublin-Ballymun library'!C73,'[10]Dublin-Costum house quay'!C73,'[11]Dublin-Davitt road'!D73,'[12]Dublin-DEANSGRANGE'!C73,'[13]Dublin-Dun laoghaire'!D73,'[14]Dublin-st annes park'!C73,'[15]Dublin-st johns road'!D73,'[16]Dublin-tallaght'!D73,'[17]Dublin-Pheonix park'!C73,'[18]Dublin-port'!E73,'[19]Dublin-Rathmines'!F73,'[20]Dublin-Ringsend'!E73)</f>
        <v>8.2324999999999999</v>
      </c>
      <c r="D73" s="2">
        <f>AVERAGE('[21]Dublin-airport swords'!D73,'[22]Dublin-winetavern'!C73,'[18]Dublin-port'!C73,'[19]Dublin-Rathmines'!D73,'[20]Dublin-Ringsend'!C73)</f>
        <v>1.97</v>
      </c>
      <c r="E73" s="2">
        <f>AVERAGE('[5]Dublin-Balanchardstown'!B73,'[21]Dublin-airport swords'!B73,'[23]Dublin-pearse st'!B73,'[8]Dublin-Ballyfermot'!B73,'[11]Dublin-Davitt road'!B73,'[13]Dublin-Dun laoghaire'!B73,'[15]Dublin-st johns road'!B73,'[24]Dublin-sword'!B73,'[16]Dublin-tallaght'!B73,'[22]Dublin-winetavern'!B73,'[18]Dublin-port'!B73,'[19]Dublin-Rathmines'!B73,'[20]Dublin-Ringsend'!B73)</f>
        <v>15.32727272727273</v>
      </c>
      <c r="F73" s="2">
        <f>AVERAGE('[21]Dublin-airport swords'!C73,'[23]Dublin-pearse st'!C73,'[25]Dublin-klonskeagh'!B73,'[24]Dublin-sword'!C73,'[19]Dublin-Rathmines'!C73)</f>
        <v>55.220000000000006</v>
      </c>
      <c r="G73" s="2">
        <f>AVERAGE('[21]Dublin-airport swords'!E73,'[22]Dublin-winetavern'!D73)</f>
        <v>0.12</v>
      </c>
    </row>
    <row r="74" spans="1:7">
      <c r="A74" s="1">
        <f>'[1]Cork-UCC'!A74</f>
        <v>43994</v>
      </c>
      <c r="B74" s="36">
        <f>AVERAGE('[3]Dublin- Finglas'!B74,'[4]Dublin-amiens st'!B74,'[5]Dublin-Balanchardstown'!C74,'[6]Dublin- lord edward st'!B74,'[7]Dublin-MARINO'!B74,'[8]Dublin-Ballyfermot'!C74,'[9]Dublin-Ballymun library'!B74,'[10]Dublin-Costum house quay'!B74,'[11]Dublin-Davitt road'!C74,'[12]Dublin-DEANSGRANGE'!B74,'[13]Dublin-Dun laoghaire'!C74,'[14]Dublin-st annes park'!B74,'[15]Dublin-st johns road'!C74,'[16]Dublin-tallaght'!C74,'[17]Dublin-Pheonix park'!B74,'[18]Dublin-port'!D74,'[19]Dublin-Rathmines'!E74,'[20]Dublin-Ringsend'!D74)</f>
        <v>18.466923076923077</v>
      </c>
      <c r="C74" s="36">
        <f>AVERAGE('[3]Dublin- Finglas'!C74,'[4]Dublin-amiens st'!C74,'[5]Dublin-Balanchardstown'!D74,'[6]Dublin- lord edward st'!C74,'[21]Dublin-airport swords'!G74,'[7]Dublin-MARINO'!C74,'[8]Dublin-Ballyfermot'!D74,'[9]Dublin-Ballymun library'!C74,'[10]Dublin-Costum house quay'!C74,'[11]Dublin-Davitt road'!D74,'[12]Dublin-DEANSGRANGE'!C74,'[13]Dublin-Dun laoghaire'!D74,'[14]Dublin-st annes park'!C74,'[15]Dublin-st johns road'!D74,'[16]Dublin-tallaght'!D74,'[17]Dublin-Pheonix park'!C74,'[18]Dublin-port'!E74,'[19]Dublin-Rathmines'!F74,'[20]Dublin-Ringsend'!E74)</f>
        <v>10.321538461538463</v>
      </c>
      <c r="D74" s="2">
        <f>AVERAGE('[21]Dublin-airport swords'!D74,'[22]Dublin-winetavern'!C74,'[18]Dublin-port'!C74,'[19]Dublin-Rathmines'!D74,'[20]Dublin-Ringsend'!C74)</f>
        <v>3.1659999999999995</v>
      </c>
      <c r="E74" s="2">
        <f>AVERAGE('[5]Dublin-Balanchardstown'!B74,'[21]Dublin-airport swords'!B74,'[23]Dublin-pearse st'!B74,'[8]Dublin-Ballyfermot'!B74,'[11]Dublin-Davitt road'!B74,'[13]Dublin-Dun laoghaire'!B74,'[15]Dublin-st johns road'!B74,'[24]Dublin-sword'!B74,'[16]Dublin-tallaght'!B74,'[22]Dublin-winetavern'!B74,'[18]Dublin-port'!B74,'[19]Dublin-Rathmines'!B74,'[20]Dublin-Ringsend'!B74)</f>
        <v>11.308333333333335</v>
      </c>
      <c r="F74" s="2">
        <f>AVERAGE('[21]Dublin-airport swords'!C74,'[23]Dublin-pearse st'!C74,'[25]Dublin-klonskeagh'!B74,'[24]Dublin-sword'!C74,'[19]Dublin-Rathmines'!C74)</f>
        <v>52.624000000000002</v>
      </c>
      <c r="G74" s="2">
        <f>AVERAGE('[21]Dublin-airport swords'!E74,'[22]Dublin-winetavern'!D74)</f>
        <v>0.12</v>
      </c>
    </row>
    <row r="75" spans="1:7">
      <c r="A75" s="1">
        <f>'[1]Cork-UCC'!A75</f>
        <v>43995</v>
      </c>
      <c r="B75" s="36">
        <f>AVERAGE('[3]Dublin- Finglas'!B75,'[4]Dublin-amiens st'!B75,'[5]Dublin-Balanchardstown'!C75,'[6]Dublin- lord edward st'!B75,'[7]Dublin-MARINO'!B75,'[8]Dublin-Ballyfermot'!C75,'[9]Dublin-Ballymun library'!B75,'[10]Dublin-Costum house quay'!B75,'[11]Dublin-Davitt road'!C75,'[12]Dublin-DEANSGRANGE'!B75,'[13]Dublin-Dun laoghaire'!C75,'[14]Dublin-st annes park'!B75,'[15]Dublin-st johns road'!C75,'[16]Dublin-tallaght'!C75,'[17]Dublin-Pheonix park'!B75,'[18]Dublin-port'!D75,'[19]Dublin-Rathmines'!E75,'[20]Dublin-Ringsend'!D75)</f>
        <v>16.20615384615385</v>
      </c>
      <c r="C75" s="36">
        <f>AVERAGE('[3]Dublin- Finglas'!C75,'[4]Dublin-amiens st'!C75,'[5]Dublin-Balanchardstown'!D75,'[6]Dublin- lord edward st'!C75,'[21]Dublin-airport swords'!G75,'[7]Dublin-MARINO'!C75,'[8]Dublin-Ballyfermot'!D75,'[9]Dublin-Ballymun library'!C75,'[10]Dublin-Costum house quay'!C75,'[11]Dublin-Davitt road'!D75,'[12]Dublin-DEANSGRANGE'!C75,'[13]Dublin-Dun laoghaire'!D75,'[14]Dublin-st annes park'!C75,'[15]Dublin-st johns road'!D75,'[16]Dublin-tallaght'!D75,'[17]Dublin-Pheonix park'!C75,'[18]Dublin-port'!E75,'[19]Dublin-Rathmines'!F75,'[20]Dublin-Ringsend'!E75)</f>
        <v>11.386153846153848</v>
      </c>
      <c r="D75" s="2">
        <f>AVERAGE('[21]Dublin-airport swords'!D75,'[22]Dublin-winetavern'!C75,'[18]Dublin-port'!C75,'[19]Dublin-Rathmines'!D75,'[20]Dublin-Ringsend'!C75)</f>
        <v>2.282</v>
      </c>
      <c r="E75" s="2">
        <f>AVERAGE('[5]Dublin-Balanchardstown'!B75,'[21]Dublin-airport swords'!B75,'[23]Dublin-pearse st'!B75,'[8]Dublin-Ballyfermot'!B75,'[11]Dublin-Davitt road'!B75,'[13]Dublin-Dun laoghaire'!B75,'[15]Dublin-st johns road'!B75,'[24]Dublin-sword'!B75,'[16]Dublin-tallaght'!B75,'[22]Dublin-winetavern'!B75,'[18]Dublin-port'!B75,'[19]Dublin-Rathmines'!B75,'[20]Dublin-Ringsend'!B75)</f>
        <v>15.731666666666667</v>
      </c>
      <c r="F75" s="2">
        <f>AVERAGE('[21]Dublin-airport swords'!C75,'[23]Dublin-pearse st'!C75,'[25]Dublin-klonskeagh'!B75,'[24]Dublin-sword'!C75,'[19]Dublin-Rathmines'!C75)</f>
        <v>51.415999999999997</v>
      </c>
      <c r="G75" s="2">
        <f>AVERAGE('[21]Dublin-airport swords'!E75,'[22]Dublin-winetavern'!D75)</f>
        <v>0.19</v>
      </c>
    </row>
    <row r="76" spans="1:7">
      <c r="A76" s="1">
        <f>'[1]Cork-UCC'!A76</f>
        <v>43996</v>
      </c>
      <c r="B76" s="36">
        <f>AVERAGE('[3]Dublin- Finglas'!B76,'[4]Dublin-amiens st'!B76,'[5]Dublin-Balanchardstown'!C76,'[6]Dublin- lord edward st'!B76,'[7]Dublin-MARINO'!B76,'[8]Dublin-Ballyfermot'!C76,'[9]Dublin-Ballymun library'!B76,'[10]Dublin-Costum house quay'!B76,'[11]Dublin-Davitt road'!C76,'[12]Dublin-DEANSGRANGE'!B76,'[13]Dublin-Dun laoghaire'!C76,'[14]Dublin-st annes park'!B76,'[15]Dublin-st johns road'!C76,'[16]Dublin-tallaght'!C76,'[17]Dublin-Pheonix park'!B76,'[18]Dublin-port'!D76,'[19]Dublin-Rathmines'!E76,'[20]Dublin-Ringsend'!D76)</f>
        <v>15.871538461538462</v>
      </c>
      <c r="C76" s="36">
        <f>AVERAGE('[3]Dublin- Finglas'!C76,'[4]Dublin-amiens st'!C76,'[5]Dublin-Balanchardstown'!D76,'[6]Dublin- lord edward st'!C76,'[21]Dublin-airport swords'!G76,'[7]Dublin-MARINO'!C76,'[8]Dublin-Ballyfermot'!D76,'[9]Dublin-Ballymun library'!C76,'[10]Dublin-Costum house quay'!C76,'[11]Dublin-Davitt road'!D76,'[12]Dublin-DEANSGRANGE'!C76,'[13]Dublin-Dun laoghaire'!D76,'[14]Dublin-st annes park'!C76,'[15]Dublin-st johns road'!D76,'[16]Dublin-tallaght'!D76,'[17]Dublin-Pheonix park'!C76,'[18]Dublin-port'!E76,'[19]Dublin-Rathmines'!F76,'[20]Dublin-Ringsend'!E76)</f>
        <v>11.341538461538461</v>
      </c>
      <c r="D76" s="2">
        <f>AVERAGE('[21]Dublin-airport swords'!D76,'[22]Dublin-winetavern'!C76,'[18]Dublin-port'!C76,'[19]Dublin-Rathmines'!D76,'[20]Dublin-Ringsend'!C76)</f>
        <v>2.36</v>
      </c>
      <c r="E76" s="2">
        <f>AVERAGE('[5]Dublin-Balanchardstown'!B76,'[21]Dublin-airport swords'!B76,'[23]Dublin-pearse st'!B76,'[8]Dublin-Ballyfermot'!B76,'[11]Dublin-Davitt road'!B76,'[13]Dublin-Dun laoghaire'!B76,'[15]Dublin-st johns road'!B76,'[24]Dublin-sword'!B76,'[16]Dublin-tallaght'!B76,'[22]Dublin-winetavern'!B76,'[18]Dublin-port'!B76,'[19]Dublin-Rathmines'!B76,'[20]Dublin-Ringsend'!B76)</f>
        <v>15.6875</v>
      </c>
      <c r="F76" s="2">
        <f>AVERAGE('[21]Dublin-airport swords'!C76,'[23]Dublin-pearse st'!C76,'[25]Dublin-klonskeagh'!B76,'[24]Dublin-sword'!C76,'[19]Dublin-Rathmines'!C76)</f>
        <v>55.793999999999997</v>
      </c>
      <c r="G76" s="2">
        <f>AVERAGE('[21]Dublin-airport swords'!E76,'[22]Dublin-winetavern'!D76)</f>
        <v>0.18</v>
      </c>
    </row>
    <row r="77" spans="1:7">
      <c r="A77" s="1">
        <f>'[1]Cork-UCC'!A77</f>
        <v>43997</v>
      </c>
      <c r="B77" s="36">
        <f>AVERAGE('[3]Dublin- Finglas'!B77,'[4]Dublin-amiens st'!B77,'[5]Dublin-Balanchardstown'!C77,'[6]Dublin- lord edward st'!B77,'[7]Dublin-MARINO'!B77,'[8]Dublin-Ballyfermot'!C77,'[9]Dublin-Ballymun library'!B77,'[10]Dublin-Costum house quay'!B77,'[11]Dublin-Davitt road'!C77,'[12]Dublin-DEANSGRANGE'!B77,'[13]Dublin-Dun laoghaire'!C77,'[14]Dublin-st annes park'!B77,'[15]Dublin-st johns road'!C77,'[16]Dublin-tallaght'!C77,'[17]Dublin-Pheonix park'!B77,'[18]Dublin-port'!D77,'[19]Dublin-Rathmines'!E77,'[20]Dublin-Ringsend'!D77)</f>
        <v>17.103076923076923</v>
      </c>
      <c r="C77" s="36">
        <f>AVERAGE('[3]Dublin- Finglas'!C77,'[4]Dublin-amiens st'!C77,'[5]Dublin-Balanchardstown'!D77,'[6]Dublin- lord edward st'!C77,'[21]Dublin-airport swords'!G77,'[7]Dublin-MARINO'!C77,'[8]Dublin-Ballyfermot'!D77,'[9]Dublin-Ballymun library'!C77,'[10]Dublin-Costum house quay'!C77,'[11]Dublin-Davitt road'!D77,'[12]Dublin-DEANSGRANGE'!C77,'[13]Dublin-Dun laoghaire'!D77,'[14]Dublin-st annes park'!C77,'[15]Dublin-st johns road'!D77,'[16]Dublin-tallaght'!D77,'[17]Dublin-Pheonix park'!C77,'[18]Dublin-port'!E77,'[19]Dublin-Rathmines'!F77,'[20]Dublin-Ringsend'!E77)</f>
        <v>11.004615384615384</v>
      </c>
      <c r="D77" s="2">
        <f>AVERAGE('[21]Dublin-airport swords'!D77,'[22]Dublin-winetavern'!C77,'[18]Dublin-port'!C77,'[19]Dublin-Rathmines'!D77,'[20]Dublin-Ringsend'!C77)</f>
        <v>2.9899999999999998</v>
      </c>
      <c r="E77" s="2">
        <f>AVERAGE('[5]Dublin-Balanchardstown'!B77,'[21]Dublin-airport swords'!B77,'[23]Dublin-pearse st'!B77,'[8]Dublin-Ballyfermot'!B77,'[11]Dublin-Davitt road'!B77,'[13]Dublin-Dun laoghaire'!B77,'[15]Dublin-st johns road'!B77,'[24]Dublin-sword'!B77,'[16]Dublin-tallaght'!B77,'[22]Dublin-winetavern'!B77,'[18]Dublin-port'!B77,'[19]Dublin-Rathmines'!B77,'[20]Dublin-Ringsend'!B77)</f>
        <v>22.074166666666667</v>
      </c>
      <c r="F77" s="2">
        <f>AVERAGE('[21]Dublin-airport swords'!C77,'[23]Dublin-pearse st'!C77,'[25]Dublin-klonskeagh'!B77,'[24]Dublin-sword'!C77,'[19]Dublin-Rathmines'!C77)</f>
        <v>47.248000000000005</v>
      </c>
      <c r="G77" s="2">
        <f>AVERAGE('[21]Dublin-airport swords'!E77,'[22]Dublin-winetavern'!D77)</f>
        <v>0.21</v>
      </c>
    </row>
    <row r="78" spans="1:7">
      <c r="A78" s="1">
        <f>'[1]Cork-UCC'!A78</f>
        <v>43998</v>
      </c>
      <c r="B78" s="36">
        <f>AVERAGE('[3]Dublin- Finglas'!B78,'[4]Dublin-amiens st'!B78,'[5]Dublin-Balanchardstown'!C78,'[6]Dublin- lord edward st'!B78,'[7]Dublin-MARINO'!B78,'[8]Dublin-Ballyfermot'!C78,'[9]Dublin-Ballymun library'!B78,'[10]Dublin-Costum house quay'!B78,'[11]Dublin-Davitt road'!C78,'[12]Dublin-DEANSGRANGE'!B78,'[13]Dublin-Dun laoghaire'!C78,'[14]Dublin-st annes park'!B78,'[15]Dublin-st johns road'!C78,'[16]Dublin-tallaght'!C78,'[17]Dublin-Pheonix park'!B78,'[18]Dublin-port'!D78,'[19]Dublin-Rathmines'!E78,'[20]Dublin-Ringsend'!D78)</f>
        <v>16.997692307692304</v>
      </c>
      <c r="C78" s="36">
        <f>AVERAGE('[3]Dublin- Finglas'!C78,'[4]Dublin-amiens st'!C78,'[5]Dublin-Balanchardstown'!D78,'[6]Dublin- lord edward st'!C78,'[21]Dublin-airport swords'!G78,'[7]Dublin-MARINO'!C78,'[8]Dublin-Ballyfermot'!D78,'[9]Dublin-Ballymun library'!C78,'[10]Dublin-Costum house quay'!C78,'[11]Dublin-Davitt road'!D78,'[12]Dublin-DEANSGRANGE'!C78,'[13]Dublin-Dun laoghaire'!D78,'[14]Dublin-st annes park'!C78,'[15]Dublin-st johns road'!D78,'[16]Dublin-tallaght'!D78,'[17]Dublin-Pheonix park'!C78,'[18]Dublin-port'!E78,'[19]Dublin-Rathmines'!F78,'[20]Dublin-Ringsend'!E78)</f>
        <v>10.772307692307692</v>
      </c>
      <c r="D78" s="2">
        <f>AVERAGE('[21]Dublin-airport swords'!D78,'[22]Dublin-winetavern'!C78,'[18]Dublin-port'!C78,'[19]Dublin-Rathmines'!D78,'[20]Dublin-Ringsend'!C78)</f>
        <v>2.7</v>
      </c>
      <c r="E78" s="2">
        <f>AVERAGE('[5]Dublin-Balanchardstown'!B78,'[21]Dublin-airport swords'!B78,'[23]Dublin-pearse st'!B78,'[8]Dublin-Ballyfermot'!B78,'[11]Dublin-Davitt road'!B78,'[13]Dublin-Dun laoghaire'!B78,'[15]Dublin-st johns road'!B78,'[24]Dublin-sword'!B78,'[16]Dublin-tallaght'!B78,'[22]Dublin-winetavern'!B78,'[18]Dublin-port'!B78,'[19]Dublin-Rathmines'!B78,'[20]Dublin-Ringsend'!B78)</f>
        <v>22.150000000000002</v>
      </c>
      <c r="F78" s="2">
        <f>AVERAGE('[21]Dublin-airport swords'!C78,'[23]Dublin-pearse st'!C78,'[25]Dublin-klonskeagh'!B78,'[24]Dublin-sword'!C78,'[19]Dublin-Rathmines'!C78)</f>
        <v>40.333999999999996</v>
      </c>
      <c r="G78" s="2">
        <f>AVERAGE('[21]Dublin-airport swords'!E78,'[22]Dublin-winetavern'!D78)</f>
        <v>0.2</v>
      </c>
    </row>
    <row r="79" spans="1:7">
      <c r="A79" s="1">
        <f>'[1]Cork-UCC'!A79</f>
        <v>43999</v>
      </c>
      <c r="B79" s="36">
        <f>AVERAGE('[3]Dublin- Finglas'!B79,'[4]Dublin-amiens st'!B79,'[5]Dublin-Balanchardstown'!C79,'[6]Dublin- lord edward st'!B79,'[7]Dublin-MARINO'!B79,'[8]Dublin-Ballyfermot'!C79,'[9]Dublin-Ballymun library'!B79,'[10]Dublin-Costum house quay'!B79,'[11]Dublin-Davitt road'!C79,'[12]Dublin-DEANSGRANGE'!B79,'[13]Dublin-Dun laoghaire'!C79,'[14]Dublin-st annes park'!B79,'[15]Dublin-st johns road'!C79,'[16]Dublin-tallaght'!C79,'[17]Dublin-Pheonix park'!B79,'[18]Dublin-port'!D79,'[19]Dublin-Rathmines'!E79,'[20]Dublin-Ringsend'!D79)</f>
        <v>13.68846153846154</v>
      </c>
      <c r="C79" s="36">
        <f>AVERAGE('[3]Dublin- Finglas'!C79,'[4]Dublin-amiens st'!C79,'[5]Dublin-Balanchardstown'!D79,'[6]Dublin- lord edward st'!C79,'[21]Dublin-airport swords'!G79,'[7]Dublin-MARINO'!C79,'[8]Dublin-Ballyfermot'!D79,'[9]Dublin-Ballymun library'!C79,'[10]Dublin-Costum house quay'!C79,'[11]Dublin-Davitt road'!D79,'[12]Dublin-DEANSGRANGE'!C79,'[13]Dublin-Dun laoghaire'!D79,'[14]Dublin-st annes park'!C79,'[15]Dublin-st johns road'!D79,'[16]Dublin-tallaght'!D79,'[17]Dublin-Pheonix park'!C79,'[18]Dublin-port'!E79,'[19]Dublin-Rathmines'!F79,'[20]Dublin-Ringsend'!E79)</f>
        <v>8.3130769230769221</v>
      </c>
      <c r="D79" s="2">
        <f>AVERAGE('[21]Dublin-airport swords'!D79,'[22]Dublin-winetavern'!C79,'[18]Dublin-port'!C79,'[19]Dublin-Rathmines'!D79,'[20]Dublin-Ringsend'!C79)</f>
        <v>2.7719999999999998</v>
      </c>
      <c r="E79" s="2">
        <f>AVERAGE('[5]Dublin-Balanchardstown'!B79,'[21]Dublin-airport swords'!B79,'[23]Dublin-pearse st'!B79,'[8]Dublin-Ballyfermot'!B79,'[11]Dublin-Davitt road'!B79,'[13]Dublin-Dun laoghaire'!B79,'[15]Dublin-st johns road'!B79,'[24]Dublin-sword'!B79,'[16]Dublin-tallaght'!B79,'[22]Dublin-winetavern'!B79,'[18]Dublin-port'!B79,'[19]Dublin-Rathmines'!B79,'[20]Dublin-Ringsend'!B79)</f>
        <v>20.945833333333333</v>
      </c>
      <c r="F79" s="2">
        <f>AVERAGE('[21]Dublin-airport swords'!C79,'[23]Dublin-pearse st'!C79,'[25]Dublin-klonskeagh'!B79,'[24]Dublin-sword'!C79,'[19]Dublin-Rathmines'!C79)</f>
        <v>35.68</v>
      </c>
      <c r="G79" s="2">
        <f>AVERAGE('[21]Dublin-airport swords'!E79,'[22]Dublin-winetavern'!D79)</f>
        <v>0.19</v>
      </c>
    </row>
    <row r="80" spans="1:7">
      <c r="A80" s="1">
        <f>'[1]Cork-UCC'!A80</f>
        <v>44000</v>
      </c>
      <c r="B80" s="36">
        <f>AVERAGE('[3]Dublin- Finglas'!B80,'[4]Dublin-amiens st'!B80,'[5]Dublin-Balanchardstown'!C80,'[6]Dublin- lord edward st'!B80,'[7]Dublin-MARINO'!B80,'[8]Dublin-Ballyfermot'!C80,'[9]Dublin-Ballymun library'!B80,'[10]Dublin-Costum house quay'!B80,'[11]Dublin-Davitt road'!C80,'[12]Dublin-DEANSGRANGE'!B80,'[13]Dublin-Dun laoghaire'!C80,'[14]Dublin-st annes park'!B80,'[15]Dublin-st johns road'!C80,'[16]Dublin-tallaght'!C80,'[17]Dublin-Pheonix park'!B80,'[18]Dublin-port'!D80,'[19]Dublin-Rathmines'!E80,'[20]Dublin-Ringsend'!D80)</f>
        <v>17.775384615384613</v>
      </c>
      <c r="C80" s="36">
        <f>AVERAGE('[3]Dublin- Finglas'!C80,'[4]Dublin-amiens st'!C80,'[5]Dublin-Balanchardstown'!D80,'[6]Dublin- lord edward st'!C80,'[21]Dublin-airport swords'!G80,'[7]Dublin-MARINO'!C80,'[8]Dublin-Ballyfermot'!D80,'[9]Dublin-Ballymun library'!C80,'[10]Dublin-Costum house quay'!C80,'[11]Dublin-Davitt road'!D80,'[12]Dublin-DEANSGRANGE'!C80,'[13]Dublin-Dun laoghaire'!D80,'[14]Dublin-st annes park'!C80,'[15]Dublin-st johns road'!D80,'[16]Dublin-tallaght'!D80,'[17]Dublin-Pheonix park'!C80,'[18]Dublin-port'!E80,'[19]Dublin-Rathmines'!F80,'[20]Dublin-Ringsend'!E80)</f>
        <v>12.772307692307692</v>
      </c>
      <c r="D80" s="2">
        <f>AVERAGE('[21]Dublin-airport swords'!D80,'[22]Dublin-winetavern'!C80,'[18]Dublin-port'!C80,'[19]Dublin-Rathmines'!D80,'[20]Dublin-Ringsend'!C80)</f>
        <v>2.4900000000000002</v>
      </c>
      <c r="E80" s="2">
        <f>AVERAGE('[5]Dublin-Balanchardstown'!B80,'[21]Dublin-airport swords'!B80,'[23]Dublin-pearse st'!B80,'[8]Dublin-Ballyfermot'!B80,'[11]Dublin-Davitt road'!B80,'[13]Dublin-Dun laoghaire'!B80,'[15]Dublin-st johns road'!B80,'[24]Dublin-sword'!B80,'[16]Dublin-tallaght'!B80,'[22]Dublin-winetavern'!B80,'[18]Dublin-port'!B80,'[19]Dublin-Rathmines'!B80,'[20]Dublin-Ringsend'!B80)</f>
        <v>21.270833333333332</v>
      </c>
      <c r="F80" s="2">
        <f>AVERAGE('[21]Dublin-airport swords'!C80,'[23]Dublin-pearse st'!C80,'[25]Dublin-klonskeagh'!B80,'[24]Dublin-sword'!C80,'[19]Dublin-Rathmines'!C80)</f>
        <v>35.31</v>
      </c>
      <c r="G80" s="2">
        <f>AVERAGE('[21]Dublin-airport swords'!E80,'[22]Dublin-winetavern'!D80)</f>
        <v>0.2</v>
      </c>
    </row>
    <row r="81" spans="1:7">
      <c r="A81" s="1">
        <f>'[1]Cork-UCC'!A81</f>
        <v>44001</v>
      </c>
      <c r="B81" s="36">
        <f>AVERAGE('[3]Dublin- Finglas'!B81,'[4]Dublin-amiens st'!B81,'[5]Dublin-Balanchardstown'!C81,'[6]Dublin- lord edward st'!B81,'[7]Dublin-MARINO'!B81,'[8]Dublin-Ballyfermot'!C81,'[9]Dublin-Ballymun library'!B81,'[10]Dublin-Costum house quay'!B81,'[11]Dublin-Davitt road'!C81,'[12]Dublin-DEANSGRANGE'!B81,'[13]Dublin-Dun laoghaire'!C81,'[14]Dublin-st annes park'!B81,'[15]Dublin-st johns road'!C81,'[16]Dublin-tallaght'!C81,'[17]Dublin-Pheonix park'!B81,'[18]Dublin-port'!D81,'[19]Dublin-Rathmines'!E81,'[20]Dublin-Ringsend'!D81)</f>
        <v>7.4899999999999993</v>
      </c>
      <c r="C81" s="36">
        <f>AVERAGE('[3]Dublin- Finglas'!C81,'[4]Dublin-amiens st'!C81,'[5]Dublin-Balanchardstown'!D81,'[6]Dublin- lord edward st'!C81,'[21]Dublin-airport swords'!G81,'[7]Dublin-MARINO'!C81,'[8]Dublin-Ballyfermot'!D81,'[9]Dublin-Ballymun library'!C81,'[10]Dublin-Costum house quay'!C81,'[11]Dublin-Davitt road'!D81,'[12]Dublin-DEANSGRANGE'!C81,'[13]Dublin-Dun laoghaire'!D81,'[14]Dublin-st annes park'!C81,'[15]Dublin-st johns road'!D81,'[16]Dublin-tallaght'!D81,'[17]Dublin-Pheonix park'!C81,'[18]Dublin-port'!E81,'[19]Dublin-Rathmines'!F81,'[20]Dublin-Ringsend'!E81)</f>
        <v>4.266923076923077</v>
      </c>
      <c r="D81" s="2">
        <f>AVERAGE('[21]Dublin-airport swords'!D81,'[22]Dublin-winetavern'!C81,'[18]Dublin-port'!C81,'[19]Dublin-Rathmines'!D81,'[20]Dublin-Ringsend'!C81)</f>
        <v>2.3839999999999999</v>
      </c>
      <c r="E81" s="2">
        <f>AVERAGE('[5]Dublin-Balanchardstown'!B81,'[21]Dublin-airport swords'!B81,'[23]Dublin-pearse st'!B81,'[8]Dublin-Ballyfermot'!B81,'[11]Dublin-Davitt road'!B81,'[13]Dublin-Dun laoghaire'!B81,'[15]Dublin-st johns road'!B81,'[24]Dublin-sword'!B81,'[16]Dublin-tallaght'!B81,'[22]Dublin-winetavern'!B81,'[18]Dublin-port'!B81,'[19]Dublin-Rathmines'!B81,'[20]Dublin-Ringsend'!B81)</f>
        <v>16.020833333333332</v>
      </c>
      <c r="F81" s="2">
        <f>AVERAGE('[21]Dublin-airport swords'!C81,'[23]Dublin-pearse st'!C81,'[25]Dublin-klonskeagh'!B81,'[24]Dublin-sword'!C81,'[19]Dublin-Rathmines'!C81)</f>
        <v>34.471999999999994</v>
      </c>
      <c r="G81" s="2">
        <f>AVERAGE('[21]Dublin-airport swords'!E81,'[22]Dublin-winetavern'!D81)</f>
        <v>0.15</v>
      </c>
    </row>
    <row r="82" spans="1:7">
      <c r="A82" s="1">
        <f>'[1]Cork-UCC'!A82</f>
        <v>44002</v>
      </c>
      <c r="B82" s="36">
        <f>AVERAGE('[3]Dublin- Finglas'!B82,'[4]Dublin-amiens st'!B82,'[5]Dublin-Balanchardstown'!C82,'[6]Dublin- lord edward st'!B82,'[7]Dublin-MARINO'!B82,'[8]Dublin-Ballyfermot'!C82,'[9]Dublin-Ballymun library'!B82,'[10]Dublin-Costum house quay'!B82,'[11]Dublin-Davitt road'!C82,'[12]Dublin-DEANSGRANGE'!B82,'[13]Dublin-Dun laoghaire'!C82,'[14]Dublin-st annes park'!B82,'[15]Dublin-st johns road'!C82,'[16]Dublin-tallaght'!C82,'[17]Dublin-Pheonix park'!B82,'[18]Dublin-port'!D82,'[19]Dublin-Rathmines'!E82,'[20]Dublin-Ringsend'!D82)</f>
        <v>9.8438461538461546</v>
      </c>
      <c r="C82" s="36">
        <f>AVERAGE('[3]Dublin- Finglas'!C82,'[4]Dublin-amiens st'!C82,'[5]Dublin-Balanchardstown'!D82,'[6]Dublin- lord edward st'!C82,'[21]Dublin-airport swords'!G82,'[7]Dublin-MARINO'!C82,'[8]Dublin-Ballyfermot'!D82,'[9]Dublin-Ballymun library'!C82,'[10]Dublin-Costum house quay'!C82,'[11]Dublin-Davitt road'!D82,'[12]Dublin-DEANSGRANGE'!C82,'[13]Dublin-Dun laoghaire'!D82,'[14]Dublin-st annes park'!C82,'[15]Dublin-st johns road'!D82,'[16]Dublin-tallaght'!D82,'[17]Dublin-Pheonix park'!C82,'[18]Dublin-port'!E82,'[19]Dublin-Rathmines'!F82,'[20]Dublin-Ringsend'!E82)</f>
        <v>4.5238461538461543</v>
      </c>
      <c r="D82" s="2">
        <f>AVERAGE('[21]Dublin-airport swords'!D82,'[22]Dublin-winetavern'!C82,'[18]Dublin-port'!C82,'[19]Dublin-Rathmines'!D82,'[20]Dublin-Ringsend'!C82)</f>
        <v>3.0460000000000003</v>
      </c>
      <c r="E82" s="2">
        <f>AVERAGE('[5]Dublin-Balanchardstown'!B82,'[21]Dublin-airport swords'!B82,'[23]Dublin-pearse st'!B82,'[8]Dublin-Ballyfermot'!B82,'[11]Dublin-Davitt road'!B82,'[13]Dublin-Dun laoghaire'!B82,'[15]Dublin-st johns road'!B82,'[24]Dublin-sword'!B82,'[16]Dublin-tallaght'!B82,'[22]Dublin-winetavern'!B82,'[18]Dublin-port'!B82,'[19]Dublin-Rathmines'!B82,'[20]Dublin-Ringsend'!B82)</f>
        <v>9.4541666666666657</v>
      </c>
      <c r="F82" s="2">
        <f>AVERAGE('[21]Dublin-airport swords'!C82,'[23]Dublin-pearse st'!C82,'[25]Dublin-klonskeagh'!B82,'[24]Dublin-sword'!C82,'[19]Dublin-Rathmines'!C82)</f>
        <v>44.927999999999997</v>
      </c>
      <c r="G82" s="2">
        <f>AVERAGE('[21]Dublin-airport swords'!E82,'[22]Dublin-winetavern'!D82)</f>
        <v>0.12</v>
      </c>
    </row>
    <row r="83" spans="1:7">
      <c r="A83" s="1">
        <f>'[1]Cork-UCC'!A83</f>
        <v>44003</v>
      </c>
      <c r="B83" s="36">
        <f>AVERAGE('[3]Dublin- Finglas'!B83,'[4]Dublin-amiens st'!B83,'[5]Dublin-Balanchardstown'!C83,'[6]Dublin- lord edward st'!B83,'[7]Dublin-MARINO'!B83,'[8]Dublin-Ballyfermot'!C83,'[9]Dublin-Ballymun library'!B83,'[10]Dublin-Costum house quay'!B83,'[11]Dublin-Davitt road'!C83,'[12]Dublin-DEANSGRANGE'!B83,'[13]Dublin-Dun laoghaire'!C83,'[14]Dublin-st annes park'!B83,'[15]Dublin-st johns road'!C83,'[16]Dublin-tallaght'!C83,'[17]Dublin-Pheonix park'!B83,'[18]Dublin-port'!D83,'[19]Dublin-Rathmines'!E83,'[20]Dublin-Ringsend'!D83)</f>
        <v>10.583846153846155</v>
      </c>
      <c r="C83" s="36">
        <f>AVERAGE('[3]Dublin- Finglas'!C83,'[4]Dublin-amiens st'!C83,'[5]Dublin-Balanchardstown'!D83,'[6]Dublin- lord edward st'!C83,'[21]Dublin-airport swords'!G83,'[7]Dublin-MARINO'!C83,'[8]Dublin-Ballyfermot'!D83,'[9]Dublin-Ballymun library'!C83,'[10]Dublin-Costum house quay'!C83,'[11]Dublin-Davitt road'!D83,'[12]Dublin-DEANSGRANGE'!C83,'[13]Dublin-Dun laoghaire'!D83,'[14]Dublin-st annes park'!C83,'[15]Dublin-st johns road'!D83,'[16]Dublin-tallaght'!D83,'[17]Dublin-Pheonix park'!C83,'[18]Dublin-port'!E83,'[19]Dublin-Rathmines'!F83,'[20]Dublin-Ringsend'!E83)</f>
        <v>5.2723076923076926</v>
      </c>
      <c r="D83" s="2">
        <f>AVERAGE('[21]Dublin-airport swords'!D83,'[22]Dublin-winetavern'!C83,'[18]Dublin-port'!C83,'[19]Dublin-Rathmines'!D83,'[20]Dublin-Ringsend'!C83)</f>
        <v>2.7679999999999998</v>
      </c>
      <c r="E83" s="2">
        <f>AVERAGE('[5]Dublin-Balanchardstown'!B83,'[21]Dublin-airport swords'!B83,'[23]Dublin-pearse st'!B83,'[8]Dublin-Ballyfermot'!B83,'[11]Dublin-Davitt road'!B83,'[13]Dublin-Dun laoghaire'!B83,'[15]Dublin-st johns road'!B83,'[24]Dublin-sword'!B83,'[16]Dublin-tallaght'!B83,'[22]Dublin-winetavern'!B83,'[18]Dublin-port'!B83,'[19]Dublin-Rathmines'!B83,'[20]Dublin-Ringsend'!B83)</f>
        <v>6.4791666666666679</v>
      </c>
      <c r="F83" s="2">
        <f>AVERAGE('[21]Dublin-airport swords'!C83,'[23]Dublin-pearse st'!C83,'[25]Dublin-klonskeagh'!B83,'[24]Dublin-sword'!C83,'[19]Dublin-Rathmines'!C83)</f>
        <v>48.165999999999997</v>
      </c>
      <c r="G83" s="2">
        <f>AVERAGE('[21]Dublin-airport swords'!E83,'[22]Dublin-winetavern'!D83)</f>
        <v>0.12</v>
      </c>
    </row>
    <row r="84" spans="1:7">
      <c r="A84" s="1">
        <f>'[1]Cork-UCC'!A84</f>
        <v>44004</v>
      </c>
      <c r="B84" s="36">
        <f>AVERAGE('[3]Dublin- Finglas'!B84,'[4]Dublin-amiens st'!B84,'[5]Dublin-Balanchardstown'!C84,'[6]Dublin- lord edward st'!B84,'[7]Dublin-MARINO'!B84,'[8]Dublin-Ballyfermot'!C84,'[9]Dublin-Ballymun library'!B84,'[10]Dublin-Costum house quay'!B84,'[11]Dublin-Davitt road'!C84,'[12]Dublin-DEANSGRANGE'!B84,'[13]Dublin-Dun laoghaire'!C84,'[14]Dublin-st annes park'!B84,'[15]Dublin-st johns road'!C84,'[16]Dublin-tallaght'!C84,'[17]Dublin-Pheonix park'!B84,'[18]Dublin-port'!D84,'[19]Dublin-Rathmines'!E84,'[20]Dublin-Ringsend'!D84)</f>
        <v>13.71</v>
      </c>
      <c r="C84" s="36">
        <f>AVERAGE('[3]Dublin- Finglas'!C84,'[4]Dublin-amiens st'!C84,'[5]Dublin-Balanchardstown'!D84,'[6]Dublin- lord edward st'!C84,'[21]Dublin-airport swords'!G84,'[7]Dublin-MARINO'!C84,'[8]Dublin-Ballyfermot'!D84,'[9]Dublin-Ballymun library'!C84,'[10]Dublin-Costum house quay'!C84,'[11]Dublin-Davitt road'!D84,'[12]Dublin-DEANSGRANGE'!C84,'[13]Dublin-Dun laoghaire'!D84,'[14]Dublin-st annes park'!C84,'[15]Dublin-st johns road'!D84,'[16]Dublin-tallaght'!D84,'[17]Dublin-Pheonix park'!C84,'[18]Dublin-port'!E84,'[19]Dublin-Rathmines'!F84,'[20]Dublin-Ringsend'!E84)</f>
        <v>4.68</v>
      </c>
      <c r="D84" s="2">
        <f>AVERAGE('[21]Dublin-airport swords'!D84,'[22]Dublin-winetavern'!C84,'[18]Dublin-port'!C84,'[19]Dublin-Rathmines'!D84,'[20]Dublin-Ringsend'!C84)</f>
        <v>0.89</v>
      </c>
      <c r="E84" s="2">
        <f>AVERAGE('[5]Dublin-Balanchardstown'!B84,'[21]Dublin-airport swords'!B84,'[23]Dublin-pearse st'!B84,'[8]Dublin-Ballyfermot'!B84,'[11]Dublin-Davitt road'!B84,'[13]Dublin-Dun laoghaire'!B84,'[15]Dublin-st johns road'!B84,'[24]Dublin-sword'!B84,'[16]Dublin-tallaght'!B84,'[22]Dublin-winetavern'!B84,'[18]Dublin-port'!B84,'[19]Dublin-Rathmines'!B84,'[20]Dublin-Ringsend'!B84)</f>
        <v>19.059999999999999</v>
      </c>
      <c r="F84" s="2" t="s">
        <v>92</v>
      </c>
      <c r="G84" s="2" t="s">
        <v>92</v>
      </c>
    </row>
    <row r="85" spans="1:7">
      <c r="A85" s="1">
        <f>'[1]Cork-UCC'!A85</f>
        <v>44005</v>
      </c>
      <c r="B85" s="36">
        <f>AVERAGE('[3]Dublin- Finglas'!B85,'[4]Dublin-amiens st'!B85,'[5]Dublin-Balanchardstown'!C85,'[6]Dublin- lord edward st'!B85,'[7]Dublin-MARINO'!B85,'[8]Dublin-Ballyfermot'!C85,'[9]Dublin-Ballymun library'!B85,'[10]Dublin-Costum house quay'!B85,'[11]Dublin-Davitt road'!C85,'[12]Dublin-DEANSGRANGE'!B85,'[13]Dublin-Dun laoghaire'!C85,'[14]Dublin-st annes park'!B85,'[15]Dublin-st johns road'!C85,'[16]Dublin-tallaght'!C85,'[17]Dublin-Pheonix park'!B85,'[18]Dublin-port'!D85,'[19]Dublin-Rathmines'!E85,'[20]Dublin-Ringsend'!D85)</f>
        <v>5.6546153846153846</v>
      </c>
      <c r="C85" s="36">
        <f>AVERAGE('[3]Dublin- Finglas'!C85,'[4]Dublin-amiens st'!C85,'[5]Dublin-Balanchardstown'!D85,'[6]Dublin- lord edward st'!C85,'[21]Dublin-airport swords'!G85,'[7]Dublin-MARINO'!C85,'[8]Dublin-Ballyfermot'!D85,'[9]Dublin-Ballymun library'!C85,'[10]Dublin-Costum house quay'!C85,'[11]Dublin-Davitt road'!D85,'[12]Dublin-DEANSGRANGE'!C85,'[13]Dublin-Dun laoghaire'!D85,'[14]Dublin-st annes park'!C85,'[15]Dublin-st johns road'!D85,'[16]Dublin-tallaght'!D85,'[17]Dublin-Pheonix park'!C85,'[18]Dublin-port'!E85,'[19]Dublin-Rathmines'!F85,'[20]Dublin-Ringsend'!E85)</f>
        <v>2.8107692307692314</v>
      </c>
      <c r="D85" s="2">
        <f>AVERAGE('[21]Dublin-airport swords'!D85,'[22]Dublin-winetavern'!C85,'[18]Dublin-port'!C85,'[19]Dublin-Rathmines'!D85,'[20]Dublin-Ringsend'!C85)</f>
        <v>2.9619999999999997</v>
      </c>
      <c r="E85" s="2">
        <f>AVERAGE('[5]Dublin-Balanchardstown'!B85,'[21]Dublin-airport swords'!B85,'[23]Dublin-pearse st'!B85,'[8]Dublin-Ballyfermot'!B85,'[11]Dublin-Davitt road'!B85,'[13]Dublin-Dun laoghaire'!B85,'[15]Dublin-st johns road'!B85,'[24]Dublin-sword'!B85,'[16]Dublin-tallaght'!B85,'[22]Dublin-winetavern'!B85,'[18]Dublin-port'!B85,'[19]Dublin-Rathmines'!B85,'[20]Dublin-Ringsend'!B85)</f>
        <v>11.251666666666665</v>
      </c>
      <c r="F85" s="2">
        <f>AVERAGE('[21]Dublin-airport swords'!C85,'[23]Dublin-pearse st'!C85,'[25]Dublin-klonskeagh'!B85,'[24]Dublin-sword'!C85,'[19]Dublin-Rathmines'!C85)</f>
        <v>23.044</v>
      </c>
      <c r="G85" s="2">
        <f>AVERAGE('[21]Dublin-airport swords'!E85,'[22]Dublin-winetavern'!D85)</f>
        <v>0.15</v>
      </c>
    </row>
    <row r="86" spans="1:7">
      <c r="A86" s="1">
        <f>'[1]Cork-UCC'!A86</f>
        <v>44006</v>
      </c>
      <c r="B86" s="36">
        <f>AVERAGE('[3]Dublin- Finglas'!B86,'[4]Dublin-amiens st'!B86,'[5]Dublin-Balanchardstown'!C86,'[6]Dublin- lord edward st'!B86,'[7]Dublin-MARINO'!B86,'[8]Dublin-Ballyfermot'!C86,'[9]Dublin-Ballymun library'!B86,'[10]Dublin-Costum house quay'!B86,'[11]Dublin-Davitt road'!C86,'[12]Dublin-DEANSGRANGE'!B86,'[13]Dublin-Dun laoghaire'!C86,'[14]Dublin-st annes park'!B86,'[15]Dublin-st johns road'!C86,'[16]Dublin-tallaght'!C86,'[17]Dublin-Pheonix park'!B86,'[18]Dublin-port'!D86,'[19]Dublin-Rathmines'!E86,'[20]Dublin-Ringsend'!D86)</f>
        <v>10.256923076923076</v>
      </c>
      <c r="C86" s="36">
        <f>AVERAGE('[3]Dublin- Finglas'!C86,'[4]Dublin-amiens st'!C86,'[5]Dublin-Balanchardstown'!D86,'[6]Dublin- lord edward st'!C86,'[21]Dublin-airport swords'!G86,'[7]Dublin-MARINO'!C86,'[8]Dublin-Ballyfermot'!D86,'[9]Dublin-Ballymun library'!C86,'[10]Dublin-Costum house quay'!C86,'[11]Dublin-Davitt road'!D86,'[12]Dublin-DEANSGRANGE'!C86,'[13]Dublin-Dun laoghaire'!D86,'[14]Dublin-st annes park'!C86,'[15]Dublin-st johns road'!D86,'[16]Dublin-tallaght'!D86,'[17]Dublin-Pheonix park'!C86,'[18]Dublin-port'!E86,'[19]Dublin-Rathmines'!F86,'[20]Dublin-Ringsend'!E86)</f>
        <v>4.8292307692307697</v>
      </c>
      <c r="D86" s="2">
        <f>AVERAGE('[21]Dublin-airport swords'!D86,'[22]Dublin-winetavern'!C86,'[18]Dublin-port'!C86,'[19]Dublin-Rathmines'!D86,'[20]Dublin-Ringsend'!C86)</f>
        <v>3.3759999999999999</v>
      </c>
      <c r="E86" s="2">
        <f>AVERAGE('[5]Dublin-Balanchardstown'!B86,'[21]Dublin-airport swords'!B86,'[23]Dublin-pearse st'!B86,'[8]Dublin-Ballyfermot'!B86,'[11]Dublin-Davitt road'!B86,'[13]Dublin-Dun laoghaire'!B86,'[15]Dublin-st johns road'!B86,'[24]Dublin-sword'!B86,'[16]Dublin-tallaght'!B86,'[22]Dublin-winetavern'!B86,'[18]Dublin-port'!B86,'[19]Dublin-Rathmines'!B86,'[20]Dublin-Ringsend'!B86)</f>
        <v>16.75333333333333</v>
      </c>
      <c r="F86" s="2">
        <f>AVERAGE('[21]Dublin-airport swords'!C86,'[23]Dublin-pearse st'!C86,'[25]Dublin-klonskeagh'!B86,'[24]Dublin-sword'!C86,'[19]Dublin-Rathmines'!C86)</f>
        <v>22.244</v>
      </c>
      <c r="G86" s="2">
        <f>AVERAGE('[21]Dublin-airport swords'!E86,'[22]Dublin-winetavern'!D86)</f>
        <v>0.16</v>
      </c>
    </row>
    <row r="87" spans="1:7">
      <c r="A87" s="1">
        <f>'[1]Cork-UCC'!A87</f>
        <v>44007</v>
      </c>
      <c r="B87" s="36">
        <f>AVERAGE('[3]Dublin- Finglas'!B87,'[4]Dublin-amiens st'!B87,'[5]Dublin-Balanchardstown'!C87,'[6]Dublin- lord edward st'!B87,'[7]Dublin-MARINO'!B87,'[8]Dublin-Ballyfermot'!C87,'[9]Dublin-Ballymun library'!B87,'[10]Dublin-Costum house quay'!B87,'[11]Dublin-Davitt road'!C87,'[12]Dublin-DEANSGRANGE'!B87,'[13]Dublin-Dun laoghaire'!C87,'[14]Dublin-st annes park'!B87,'[15]Dublin-st johns road'!C87,'[16]Dublin-tallaght'!C87,'[17]Dublin-Pheonix park'!B87,'[18]Dublin-port'!D87,'[19]Dublin-Rathmines'!E87,'[20]Dublin-Ringsend'!D87)</f>
        <v>23.83</v>
      </c>
      <c r="C87" s="36">
        <f>AVERAGE('[3]Dublin- Finglas'!C87,'[4]Dublin-amiens st'!C87,'[5]Dublin-Balanchardstown'!D87,'[6]Dublin- lord edward st'!C87,'[21]Dublin-airport swords'!G87,'[7]Dublin-MARINO'!C87,'[8]Dublin-Ballyfermot'!D87,'[9]Dublin-Ballymun library'!C87,'[10]Dublin-Costum house quay'!C87,'[11]Dublin-Davitt road'!D87,'[12]Dublin-DEANSGRANGE'!C87,'[13]Dublin-Dun laoghaire'!D87,'[14]Dublin-st annes park'!C87,'[15]Dublin-st johns road'!D87,'[16]Dublin-tallaght'!D87,'[17]Dublin-Pheonix park'!C87,'[18]Dublin-port'!E87,'[19]Dublin-Rathmines'!F87,'[20]Dublin-Ringsend'!E87)</f>
        <v>14.73076923076923</v>
      </c>
      <c r="D87" s="2">
        <f>AVERAGE('[21]Dublin-airport swords'!D87,'[22]Dublin-winetavern'!C87,'[18]Dublin-port'!C87,'[19]Dublin-Rathmines'!D87,'[20]Dublin-Ringsend'!C87)</f>
        <v>3.7120000000000006</v>
      </c>
      <c r="E87" s="2">
        <f>AVERAGE('[5]Dublin-Balanchardstown'!B87,'[21]Dublin-airport swords'!B87,'[23]Dublin-pearse st'!B87,'[8]Dublin-Ballyfermot'!B87,'[11]Dublin-Davitt road'!B87,'[13]Dublin-Dun laoghaire'!B87,'[15]Dublin-st johns road'!B87,'[24]Dublin-sword'!B87,'[16]Dublin-tallaght'!B87,'[22]Dublin-winetavern'!B87,'[18]Dublin-port'!B87,'[19]Dublin-Rathmines'!B87,'[20]Dublin-Ringsend'!B87)</f>
        <v>29.561666666666664</v>
      </c>
      <c r="F87" s="2">
        <f>AVERAGE('[21]Dublin-airport swords'!C87,'[23]Dublin-pearse st'!C87,'[25]Dublin-klonskeagh'!B87,'[24]Dublin-sword'!C87,'[19]Dublin-Rathmines'!C87)</f>
        <v>56.573999999999998</v>
      </c>
      <c r="G87" s="2">
        <f>AVERAGE('[21]Dublin-airport swords'!E87,'[22]Dublin-winetavern'!D87)</f>
        <v>0.23</v>
      </c>
    </row>
    <row r="88" spans="1:7">
      <c r="A88" s="1">
        <f>'[1]Cork-UCC'!A88</f>
        <v>44008</v>
      </c>
      <c r="B88" s="36">
        <f>AVERAGE('[3]Dublin- Finglas'!B88,'[4]Dublin-amiens st'!B88,'[5]Dublin-Balanchardstown'!C88,'[6]Dublin- lord edward st'!B88,'[7]Dublin-MARINO'!B88,'[8]Dublin-Ballyfermot'!C88,'[9]Dublin-Ballymun library'!B88,'[10]Dublin-Costum house quay'!B88,'[11]Dublin-Davitt road'!C88,'[12]Dublin-DEANSGRANGE'!B88,'[13]Dublin-Dun laoghaire'!C88,'[14]Dublin-st annes park'!B88,'[15]Dublin-st johns road'!C88,'[16]Dublin-tallaght'!C88,'[17]Dublin-Pheonix park'!B88,'[18]Dublin-port'!D88,'[19]Dublin-Rathmines'!E88,'[20]Dublin-Ringsend'!D88)</f>
        <v>16.863076923076925</v>
      </c>
      <c r="C88" s="36">
        <f>AVERAGE('[3]Dublin- Finglas'!C88,'[4]Dublin-amiens st'!C88,'[5]Dublin-Balanchardstown'!D88,'[6]Dublin- lord edward st'!C88,'[21]Dublin-airport swords'!G88,'[7]Dublin-MARINO'!C88,'[8]Dublin-Ballyfermot'!D88,'[9]Dublin-Ballymun library'!C88,'[10]Dublin-Costum house quay'!C88,'[11]Dublin-Davitt road'!D88,'[12]Dublin-DEANSGRANGE'!C88,'[13]Dublin-Dun laoghaire'!D88,'[14]Dublin-st annes park'!C88,'[15]Dublin-st johns road'!D88,'[16]Dublin-tallaght'!D88,'[17]Dublin-Pheonix park'!C88,'[18]Dublin-port'!E88,'[19]Dublin-Rathmines'!F88,'[20]Dublin-Ringsend'!E88)</f>
        <v>11.163076923076924</v>
      </c>
      <c r="D88" s="2">
        <f>AVERAGE('[21]Dublin-airport swords'!D88,'[22]Dublin-winetavern'!C88,'[18]Dublin-port'!C88,'[19]Dublin-Rathmines'!D88,'[20]Dublin-Ringsend'!C88)</f>
        <v>4.1519999999999992</v>
      </c>
      <c r="E88" s="2">
        <f>AVERAGE('[5]Dublin-Balanchardstown'!B88,'[21]Dublin-airport swords'!B88,'[23]Dublin-pearse st'!B88,'[8]Dublin-Ballyfermot'!B88,'[11]Dublin-Davitt road'!B88,'[13]Dublin-Dun laoghaire'!B88,'[15]Dublin-st johns road'!B88,'[24]Dublin-sword'!B88,'[16]Dublin-tallaght'!B88,'[22]Dublin-winetavern'!B88,'[18]Dublin-port'!B88,'[19]Dublin-Rathmines'!B88,'[20]Dublin-Ringsend'!B88)</f>
        <v>15.18615384615385</v>
      </c>
      <c r="F88" s="2">
        <f>AVERAGE('[21]Dublin-airport swords'!C88,'[23]Dublin-pearse st'!C88,'[25]Dublin-klonskeagh'!B88,'[24]Dublin-sword'!C88,'[19]Dublin-Rathmines'!C88)</f>
        <v>65.044000000000011</v>
      </c>
      <c r="G88" s="2">
        <f>AVERAGE('[21]Dublin-airport swords'!E88,'[22]Dublin-winetavern'!D88)</f>
        <v>0.2</v>
      </c>
    </row>
    <row r="89" spans="1:7">
      <c r="A89" s="1">
        <f>'[1]Cork-UCC'!A89</f>
        <v>44009</v>
      </c>
      <c r="B89" s="36">
        <f>AVERAGE('[3]Dublin- Finglas'!B89,'[4]Dublin-amiens st'!B89,'[5]Dublin-Balanchardstown'!C89,'[6]Dublin- lord edward st'!B89,'[7]Dublin-MARINO'!B89,'[8]Dublin-Ballyfermot'!C89,'[9]Dublin-Ballymun library'!B89,'[10]Dublin-Costum house quay'!B89,'[11]Dublin-Davitt road'!C89,'[12]Dublin-DEANSGRANGE'!B89,'[13]Dublin-Dun laoghaire'!C89,'[14]Dublin-st annes park'!B89,'[15]Dublin-st johns road'!C89,'[16]Dublin-tallaght'!C89,'[17]Dublin-Pheonix park'!B89,'[18]Dublin-port'!D89,'[19]Dublin-Rathmines'!E89,'[20]Dublin-Ringsend'!D89)</f>
        <v>5.3507692307692309</v>
      </c>
      <c r="C89" s="36">
        <f>AVERAGE('[3]Dublin- Finglas'!C89,'[4]Dublin-amiens st'!C89,'[5]Dublin-Balanchardstown'!D89,'[6]Dublin- lord edward st'!C89,'[21]Dublin-airport swords'!G89,'[7]Dublin-MARINO'!C89,'[8]Dublin-Ballyfermot'!D89,'[9]Dublin-Ballymun library'!C89,'[10]Dublin-Costum house quay'!C89,'[11]Dublin-Davitt road'!D89,'[12]Dublin-DEANSGRANGE'!C89,'[13]Dublin-Dun laoghaire'!D89,'[14]Dublin-st annes park'!C89,'[15]Dublin-st johns road'!D89,'[16]Dublin-tallaght'!D89,'[17]Dublin-Pheonix park'!C89,'[18]Dublin-port'!E89,'[19]Dublin-Rathmines'!F89,'[20]Dublin-Ringsend'!E89)</f>
        <v>2.3046153846153845</v>
      </c>
      <c r="D89" s="2">
        <f>AVERAGE('[21]Dublin-airport swords'!D89,'[22]Dublin-winetavern'!C89,'[18]Dublin-port'!C89,'[19]Dublin-Rathmines'!D89,'[20]Dublin-Ringsend'!C89)</f>
        <v>3.9180000000000006</v>
      </c>
      <c r="E89" s="2">
        <f>AVERAGE('[5]Dublin-Balanchardstown'!B89,'[21]Dublin-airport swords'!B89,'[23]Dublin-pearse st'!B89,'[8]Dublin-Ballyfermot'!B89,'[11]Dublin-Davitt road'!B89,'[13]Dublin-Dun laoghaire'!B89,'[15]Dublin-st johns road'!B89,'[24]Dublin-sword'!B89,'[16]Dublin-tallaght'!B89,'[22]Dublin-winetavern'!B89,'[18]Dublin-port'!B89,'[19]Dublin-Rathmines'!B89,'[20]Dublin-Ringsend'!B89)</f>
        <v>6.9123076923076932</v>
      </c>
      <c r="F89" s="2">
        <f>AVERAGE('[21]Dublin-airport swords'!C89,'[23]Dublin-pearse st'!C89,'[25]Dublin-klonskeagh'!B89,'[24]Dublin-sword'!C89,'[19]Dublin-Rathmines'!C89)</f>
        <v>41.208000000000006</v>
      </c>
      <c r="G89" s="2">
        <f>AVERAGE('[21]Dublin-airport swords'!E89,'[22]Dublin-winetavern'!D89)</f>
        <v>0.14000000000000001</v>
      </c>
    </row>
    <row r="90" spans="1:7">
      <c r="A90" s="1">
        <f>'[1]Cork-UCC'!A90</f>
        <v>44010</v>
      </c>
      <c r="B90" s="36">
        <f>AVERAGE('[3]Dublin- Finglas'!B90,'[4]Dublin-amiens st'!B90,'[5]Dublin-Balanchardstown'!C90,'[6]Dublin- lord edward st'!B90,'[7]Dublin-MARINO'!B90,'[8]Dublin-Ballyfermot'!C90,'[9]Dublin-Ballymun library'!B90,'[10]Dublin-Costum house quay'!B90,'[11]Dublin-Davitt road'!C90,'[12]Dublin-DEANSGRANGE'!B90,'[13]Dublin-Dun laoghaire'!C90,'[14]Dublin-st annes park'!B90,'[15]Dublin-st johns road'!C90,'[16]Dublin-tallaght'!C90,'[17]Dublin-Pheonix park'!B90,'[18]Dublin-port'!D90,'[19]Dublin-Rathmines'!E90,'[20]Dublin-Ringsend'!D90)</f>
        <v>9.2853846153846149</v>
      </c>
      <c r="C90" s="36">
        <f>AVERAGE('[3]Dublin- Finglas'!C90,'[4]Dublin-amiens st'!C90,'[5]Dublin-Balanchardstown'!D90,'[6]Dublin- lord edward st'!C90,'[21]Dublin-airport swords'!G90,'[7]Dublin-MARINO'!C90,'[8]Dublin-Ballyfermot'!D90,'[9]Dublin-Ballymun library'!C90,'[10]Dublin-Costum house quay'!C90,'[11]Dublin-Davitt road'!D90,'[12]Dublin-DEANSGRANGE'!C90,'[13]Dublin-Dun laoghaire'!D90,'[14]Dublin-st annes park'!C90,'[15]Dublin-st johns road'!D90,'[16]Dublin-tallaght'!D90,'[17]Dublin-Pheonix park'!C90,'[18]Dublin-port'!E90,'[19]Dublin-Rathmines'!F90,'[20]Dublin-Ringsend'!E90)</f>
        <v>4.3061538461538467</v>
      </c>
      <c r="D90" s="2">
        <f>AVERAGE('[21]Dublin-airport swords'!D90,'[22]Dublin-winetavern'!C90,'[18]Dublin-port'!C90,'[19]Dublin-Rathmines'!D90,'[20]Dublin-Ringsend'!C90)</f>
        <v>3.6399999999999997</v>
      </c>
      <c r="E90" s="2">
        <f>AVERAGE('[5]Dublin-Balanchardstown'!B90,'[21]Dublin-airport swords'!B90,'[23]Dublin-pearse st'!B90,'[8]Dublin-Ballyfermot'!B90,'[11]Dublin-Davitt road'!B90,'[13]Dublin-Dun laoghaire'!B90,'[15]Dublin-st johns road'!B90,'[24]Dublin-sword'!B90,'[16]Dublin-tallaght'!B90,'[22]Dublin-winetavern'!B90,'[18]Dublin-port'!B90,'[19]Dublin-Rathmines'!B90,'[20]Dublin-Ringsend'!B90)</f>
        <v>3.27</v>
      </c>
      <c r="F90" s="2">
        <f>AVERAGE('[21]Dublin-airport swords'!C90,'[23]Dublin-pearse st'!C90,'[25]Dublin-klonskeagh'!B90,'[24]Dublin-sword'!C90,'[19]Dublin-Rathmines'!C90)</f>
        <v>50.878</v>
      </c>
      <c r="G90" s="2">
        <f>AVERAGE('[21]Dublin-airport swords'!E90,'[22]Dublin-winetavern'!D90)</f>
        <v>0.12</v>
      </c>
    </row>
    <row r="91" spans="1:7">
      <c r="A91" s="1">
        <f>'[1]Cork-UCC'!A91</f>
        <v>44011</v>
      </c>
      <c r="B91" s="36">
        <f>AVERAGE('[3]Dublin- Finglas'!B91,'[4]Dublin-amiens st'!B91,'[5]Dublin-Balanchardstown'!C91,'[6]Dublin- lord edward st'!B91,'[7]Dublin-MARINO'!B91,'[8]Dublin-Ballyfermot'!C91,'[9]Dublin-Ballymun library'!B91,'[10]Dublin-Costum house quay'!B91,'[11]Dublin-Davitt road'!C91,'[12]Dublin-DEANSGRANGE'!B91,'[13]Dublin-Dun laoghaire'!C91,'[14]Dublin-st annes park'!B91,'[15]Dublin-st johns road'!C91,'[16]Dublin-tallaght'!C91,'[17]Dublin-Pheonix park'!B91,'[18]Dublin-port'!D91,'[19]Dublin-Rathmines'!E91,'[20]Dublin-Ringsend'!D91)</f>
        <v>5.6607692307692314</v>
      </c>
      <c r="C91" s="36">
        <f>AVERAGE('[3]Dublin- Finglas'!C91,'[4]Dublin-amiens st'!C91,'[5]Dublin-Balanchardstown'!D91,'[6]Dublin- lord edward st'!C91,'[21]Dublin-airport swords'!G91,'[7]Dublin-MARINO'!C91,'[8]Dublin-Ballyfermot'!D91,'[9]Dublin-Ballymun library'!C91,'[10]Dublin-Costum house quay'!C91,'[11]Dublin-Davitt road'!D91,'[12]Dublin-DEANSGRANGE'!C91,'[13]Dublin-Dun laoghaire'!D91,'[14]Dublin-st annes park'!C91,'[15]Dublin-st johns road'!D91,'[16]Dublin-tallaght'!D91,'[17]Dublin-Pheonix park'!C91,'[18]Dublin-port'!E91,'[19]Dublin-Rathmines'!F91,'[20]Dublin-Ringsend'!E91)</f>
        <v>2.62</v>
      </c>
      <c r="D91" s="2">
        <f>AVERAGE('[21]Dublin-airport swords'!D91,'[22]Dublin-winetavern'!C91,'[18]Dublin-port'!C91,'[19]Dublin-Rathmines'!D91,'[20]Dublin-Ringsend'!C91)</f>
        <v>3.9919999999999995</v>
      </c>
      <c r="E91" s="2">
        <f>AVERAGE('[5]Dublin-Balanchardstown'!B91,'[21]Dublin-airport swords'!B91,'[23]Dublin-pearse st'!B91,'[8]Dublin-Ballyfermot'!B91,'[11]Dublin-Davitt road'!B91,'[13]Dublin-Dun laoghaire'!B91,'[15]Dublin-st johns road'!B91,'[24]Dublin-sword'!B91,'[16]Dublin-tallaght'!B91,'[22]Dublin-winetavern'!B91,'[18]Dublin-port'!B91,'[19]Dublin-Rathmines'!B91,'[20]Dublin-Ringsend'!B91)</f>
        <v>8.3346153846153861</v>
      </c>
      <c r="F91" s="2">
        <f>AVERAGE('[21]Dublin-airport swords'!C91,'[23]Dublin-pearse st'!C91,'[25]Dublin-klonskeagh'!B91,'[24]Dublin-sword'!C91,'[19]Dublin-Rathmines'!C91)</f>
        <v>40.058</v>
      </c>
      <c r="G91" s="2">
        <f>AVERAGE('[21]Dublin-airport swords'!E91,'[22]Dublin-winetavern'!D91)</f>
        <v>0.14000000000000001</v>
      </c>
    </row>
    <row r="92" spans="1:7">
      <c r="A92" s="1">
        <f>'[1]Cork-UCC'!A92</f>
        <v>44012</v>
      </c>
      <c r="B92" s="36">
        <f>AVERAGE('[3]Dublin- Finglas'!B92,'[4]Dublin-amiens st'!B92,'[5]Dublin-Balanchardstown'!C92,'[6]Dublin- lord edward st'!B92,'[7]Dublin-MARINO'!B92,'[8]Dublin-Ballyfermot'!C92,'[9]Dublin-Ballymun library'!B92,'[10]Dublin-Costum house quay'!B92,'[11]Dublin-Davitt road'!C92,'[12]Dublin-DEANSGRANGE'!B92,'[13]Dublin-Dun laoghaire'!C92,'[14]Dublin-st annes park'!B92,'[15]Dublin-st johns road'!C92,'[16]Dublin-tallaght'!C92,'[17]Dublin-Pheonix park'!B92,'[18]Dublin-port'!D92,'[19]Dublin-Rathmines'!E92,'[20]Dublin-Ringsend'!D92)</f>
        <v>9.9276923076923076</v>
      </c>
      <c r="C92" s="36">
        <f>AVERAGE('[3]Dublin- Finglas'!C92,'[4]Dublin-amiens st'!C92,'[5]Dublin-Balanchardstown'!D92,'[6]Dublin- lord edward st'!C92,'[21]Dublin-airport swords'!G92,'[7]Dublin-MARINO'!C92,'[8]Dublin-Ballyfermot'!D92,'[9]Dublin-Ballymun library'!C92,'[10]Dublin-Costum house quay'!C92,'[11]Dublin-Davitt road'!D92,'[12]Dublin-DEANSGRANGE'!C92,'[13]Dublin-Dun laoghaire'!D92,'[14]Dublin-st annes park'!C92,'[15]Dublin-st johns road'!D92,'[16]Dublin-tallaght'!D92,'[17]Dublin-Pheonix park'!C92,'[18]Dublin-port'!E92,'[19]Dublin-Rathmines'!F92,'[20]Dublin-Ringsend'!E92)</f>
        <v>4.8169230769230769</v>
      </c>
      <c r="D92" s="2">
        <f>AVERAGE('[21]Dublin-airport swords'!D92,'[22]Dublin-winetavern'!C92,'[18]Dublin-port'!C92,'[19]Dublin-Rathmines'!D92,'[20]Dublin-Ringsend'!C92)</f>
        <v>4.32</v>
      </c>
      <c r="E92" s="2">
        <f>AVERAGE('[5]Dublin-Balanchardstown'!B92,'[21]Dublin-airport swords'!B92,'[23]Dublin-pearse st'!B92,'[8]Dublin-Ballyfermot'!B92,'[11]Dublin-Davitt road'!B92,'[13]Dublin-Dun laoghaire'!B92,'[15]Dublin-st johns road'!B92,'[24]Dublin-sword'!B92,'[16]Dublin-tallaght'!B92,'[22]Dublin-winetavern'!B92,'[18]Dublin-port'!B92,'[19]Dublin-Rathmines'!B92,'[20]Dublin-Ringsend'!B92)</f>
        <v>14.199230769230768</v>
      </c>
      <c r="F92" s="2">
        <f>AVERAGE('[21]Dublin-airport swords'!C92,'[23]Dublin-pearse st'!C92,'[25]Dublin-klonskeagh'!B92,'[24]Dublin-sword'!C92,'[19]Dublin-Rathmines'!C92)</f>
        <v>37.429999999999993</v>
      </c>
      <c r="G92" s="2">
        <f>AVERAGE('[21]Dublin-airport swords'!E92,'[22]Dublin-winetavern'!D92)</f>
        <v>0.17</v>
      </c>
    </row>
    <row r="93" spans="1:7">
      <c r="A93" s="1">
        <f>'[1]Cork-UCC'!A93</f>
        <v>44013</v>
      </c>
      <c r="B93" s="36">
        <f>AVERAGE('[3]Dublin- Finglas'!B93,'[4]Dublin-amiens st'!B93,'[5]Dublin-Balanchardstown'!C93,'[6]Dublin- lord edward st'!B93,'[7]Dublin-MARINO'!B93,'[8]Dublin-Ballyfermot'!C93,'[9]Dublin-Ballymun library'!B93,'[10]Dublin-Costum house quay'!B93,'[11]Dublin-Davitt road'!C93,'[12]Dublin-DEANSGRANGE'!B93,'[13]Dublin-Dun laoghaire'!C93,'[14]Dublin-st annes park'!B93,'[15]Dublin-st johns road'!C93,'[16]Dublin-tallaght'!C93,'[17]Dublin-Pheonix park'!B93,'[18]Dublin-port'!D93,'[19]Dublin-Rathmines'!E93,'[20]Dublin-Ringsend'!D93)</f>
        <v>9.6364285714285707</v>
      </c>
      <c r="C93" s="36">
        <f>AVERAGE('[3]Dublin- Finglas'!C93,'[4]Dublin-amiens st'!C93,'[5]Dublin-Balanchardstown'!D93,'[6]Dublin- lord edward st'!C93,'[21]Dublin-airport swords'!G93,'[7]Dublin-MARINO'!C93,'[8]Dublin-Ballyfermot'!D93,'[9]Dublin-Ballymun library'!C93,'[10]Dublin-Costum house quay'!C93,'[11]Dublin-Davitt road'!D93,'[12]Dublin-DEANSGRANGE'!C93,'[13]Dublin-Dun laoghaire'!D93,'[14]Dublin-st annes park'!C93,'[15]Dublin-st johns road'!D93,'[16]Dublin-tallaght'!D93,'[17]Dublin-Pheonix park'!C93,'[18]Dublin-port'!E93,'[19]Dublin-Rathmines'!F93,'[20]Dublin-Ringsend'!E93)</f>
        <v>5.9285714285714288</v>
      </c>
      <c r="D93" s="2">
        <f>AVERAGE('[21]Dublin-airport swords'!D93,'[22]Dublin-winetavern'!C93,'[18]Dublin-port'!C93,'[19]Dublin-Rathmines'!D93,'[20]Dublin-Ringsend'!C93)</f>
        <v>4.6000000000000005</v>
      </c>
      <c r="E93" s="2">
        <f>AVERAGE('[5]Dublin-Balanchardstown'!B93,'[21]Dublin-airport swords'!B93,'[23]Dublin-pearse st'!B93,'[8]Dublin-Ballyfermot'!B93,'[11]Dublin-Davitt road'!B93,'[13]Dublin-Dun laoghaire'!B93,'[15]Dublin-st johns road'!B93,'[24]Dublin-sword'!B93,'[16]Dublin-tallaght'!B93,'[22]Dublin-winetavern'!B93,'[18]Dublin-port'!B93,'[19]Dublin-Rathmines'!B93,'[20]Dublin-Ringsend'!B93)</f>
        <v>24.254615384615384</v>
      </c>
      <c r="F93" s="2">
        <f>AVERAGE('[21]Dublin-airport swords'!C93,'[23]Dublin-pearse st'!C93,'[25]Dublin-klonskeagh'!B93,'[24]Dublin-sword'!C93,'[19]Dublin-Rathmines'!C93)</f>
        <v>29.193999999999996</v>
      </c>
      <c r="G93" s="2">
        <f>AVERAGE('[21]Dublin-airport swords'!E93,'[22]Dublin-winetavern'!D93)</f>
        <v>0.2</v>
      </c>
    </row>
    <row r="94" spans="1:7">
      <c r="A94" s="1">
        <f>'[1]Cork-UCC'!A94</f>
        <v>44014</v>
      </c>
      <c r="B94" s="36">
        <f>AVERAGE('[3]Dublin- Finglas'!B94,'[4]Dublin-amiens st'!B94,'[5]Dublin-Balanchardstown'!C94,'[6]Dublin- lord edward st'!B94,'[7]Dublin-MARINO'!B94,'[8]Dublin-Ballyfermot'!C94,'[9]Dublin-Ballymun library'!B94,'[10]Dublin-Costum house quay'!B94,'[11]Dublin-Davitt road'!C94,'[12]Dublin-DEANSGRANGE'!B94,'[13]Dublin-Dun laoghaire'!C94,'[14]Dublin-st annes park'!B94,'[15]Dublin-st johns road'!C94,'[16]Dublin-tallaght'!C94,'[17]Dublin-Pheonix park'!B94,'[18]Dublin-port'!D94,'[19]Dublin-Rathmines'!E94,'[20]Dublin-Ringsend'!D94)</f>
        <v>9.2028571428571411</v>
      </c>
      <c r="C94" s="36">
        <f>AVERAGE('[3]Dublin- Finglas'!C94,'[4]Dublin-amiens st'!C94,'[5]Dublin-Balanchardstown'!D94,'[6]Dublin- lord edward st'!C94,'[21]Dublin-airport swords'!G94,'[7]Dublin-MARINO'!C94,'[8]Dublin-Ballyfermot'!D94,'[9]Dublin-Ballymun library'!C94,'[10]Dublin-Costum house quay'!C94,'[11]Dublin-Davitt road'!D94,'[12]Dublin-DEANSGRANGE'!C94,'[13]Dublin-Dun laoghaire'!D94,'[14]Dublin-st annes park'!C94,'[15]Dublin-st johns road'!D94,'[16]Dublin-tallaght'!D94,'[17]Dublin-Pheonix park'!C94,'[18]Dublin-port'!E94,'[19]Dublin-Rathmines'!F94,'[20]Dublin-Ringsend'!E94)</f>
        <v>4.2164285714285716</v>
      </c>
      <c r="D94" s="2">
        <f>AVERAGE('[21]Dublin-airport swords'!D94,'[22]Dublin-winetavern'!C94,'[18]Dublin-port'!C94,'[19]Dublin-Rathmines'!D94,'[20]Dublin-Ringsend'!C94)</f>
        <v>2.2480000000000002</v>
      </c>
      <c r="E94" s="2">
        <f>AVERAGE('[5]Dublin-Balanchardstown'!B94,'[21]Dublin-airport swords'!B94,'[23]Dublin-pearse st'!B94,'[8]Dublin-Ballyfermot'!B94,'[11]Dublin-Davitt road'!B94,'[13]Dublin-Dun laoghaire'!B94,'[15]Dublin-st johns road'!B94,'[24]Dublin-sword'!B94,'[16]Dublin-tallaght'!B94,'[22]Dublin-winetavern'!B94,'[18]Dublin-port'!B94,'[19]Dublin-Rathmines'!B94,'[20]Dublin-Ringsend'!B94)</f>
        <v>13.898461538461536</v>
      </c>
      <c r="F94" s="2">
        <f>AVERAGE('[21]Dublin-airport swords'!C94,'[23]Dublin-pearse st'!C94,'[25]Dublin-klonskeagh'!B94,'[24]Dublin-sword'!C94,'[19]Dublin-Rathmines'!C94)</f>
        <v>31.351999999999997</v>
      </c>
      <c r="G94" s="2">
        <f>AVERAGE('[21]Dublin-airport swords'!E94,'[22]Dublin-winetavern'!D94)</f>
        <v>0.15</v>
      </c>
    </row>
    <row r="95" spans="1:7">
      <c r="A95" s="1">
        <f>'[1]Cork-UCC'!A95</f>
        <v>44015</v>
      </c>
      <c r="B95" s="36">
        <f>AVERAGE('[3]Dublin- Finglas'!B95,'[4]Dublin-amiens st'!B95,'[5]Dublin-Balanchardstown'!C95,'[6]Dublin- lord edward st'!B95,'[7]Dublin-MARINO'!B95,'[8]Dublin-Ballyfermot'!C95,'[9]Dublin-Ballymun library'!B95,'[10]Dublin-Costum house quay'!B95,'[11]Dublin-Davitt road'!C95,'[12]Dublin-DEANSGRANGE'!B95,'[13]Dublin-Dun laoghaire'!C95,'[14]Dublin-st annes park'!B95,'[15]Dublin-st johns road'!C95,'[16]Dublin-tallaght'!C95,'[17]Dublin-Pheonix park'!B95,'[18]Dublin-port'!D95,'[19]Dublin-Rathmines'!E95,'[20]Dublin-Ringsend'!D95)</f>
        <v>4.71</v>
      </c>
      <c r="C95" s="36">
        <f>AVERAGE('[3]Dublin- Finglas'!C95,'[4]Dublin-amiens st'!C95,'[5]Dublin-Balanchardstown'!D95,'[6]Dublin- lord edward st'!C95,'[21]Dublin-airport swords'!G95,'[7]Dublin-MARINO'!C95,'[8]Dublin-Ballyfermot'!D95,'[9]Dublin-Ballymun library'!C95,'[10]Dublin-Costum house quay'!C95,'[11]Dublin-Davitt road'!D95,'[12]Dublin-DEANSGRANGE'!C95,'[13]Dublin-Dun laoghaire'!D95,'[14]Dublin-st annes park'!C95,'[15]Dublin-st johns road'!D95,'[16]Dublin-tallaght'!D95,'[17]Dublin-Pheonix park'!C95,'[18]Dublin-port'!E95,'[19]Dublin-Rathmines'!F95,'[20]Dublin-Ringsend'!E95)</f>
        <v>2.402142857142858</v>
      </c>
      <c r="D95" s="2">
        <f>AVERAGE('[21]Dublin-airport swords'!D95,'[22]Dublin-winetavern'!C95,'[18]Dublin-port'!C95,'[19]Dublin-Rathmines'!D95,'[20]Dublin-Ringsend'!C95)</f>
        <v>2.3620000000000001</v>
      </c>
      <c r="E95" s="2">
        <f>AVERAGE('[5]Dublin-Balanchardstown'!B95,'[21]Dublin-airport swords'!B95,'[23]Dublin-pearse st'!B95,'[8]Dublin-Ballyfermot'!B95,'[11]Dublin-Davitt road'!B95,'[13]Dublin-Dun laoghaire'!B95,'[15]Dublin-st johns road'!B95,'[24]Dublin-sword'!B95,'[16]Dublin-tallaght'!B95,'[22]Dublin-winetavern'!B95,'[18]Dublin-port'!B95,'[19]Dublin-Rathmines'!B95,'[20]Dublin-Ringsend'!B95)</f>
        <v>7.4107692307692314</v>
      </c>
      <c r="F95" s="2">
        <f>AVERAGE('[21]Dublin-airport swords'!C95,'[23]Dublin-pearse st'!C95,'[25]Dublin-klonskeagh'!B95,'[24]Dublin-sword'!C95,'[19]Dublin-Rathmines'!C95)</f>
        <v>34.276000000000003</v>
      </c>
      <c r="G95" s="2">
        <f>AVERAGE('[21]Dublin-airport swords'!E95,'[22]Dublin-winetavern'!D95)</f>
        <v>0.16</v>
      </c>
    </row>
    <row r="96" spans="1:7">
      <c r="A96" s="1">
        <f>'[1]Cork-UCC'!A96</f>
        <v>44016</v>
      </c>
      <c r="B96" s="36">
        <f>AVERAGE('[3]Dublin- Finglas'!B96,'[4]Dublin-amiens st'!B96,'[5]Dublin-Balanchardstown'!C96,'[6]Dublin- lord edward st'!B96,'[7]Dublin-MARINO'!B96,'[8]Dublin-Ballyfermot'!C96,'[9]Dublin-Ballymun library'!B96,'[10]Dublin-Costum house quay'!B96,'[11]Dublin-Davitt road'!C96,'[12]Dublin-DEANSGRANGE'!B96,'[13]Dublin-Dun laoghaire'!C96,'[14]Dublin-st annes park'!B96,'[15]Dublin-st johns road'!C96,'[16]Dublin-tallaght'!C96,'[17]Dublin-Pheonix park'!B96,'[18]Dublin-port'!D96,'[19]Dublin-Rathmines'!E96,'[20]Dublin-Ringsend'!D96)</f>
        <v>3.5024999999999995</v>
      </c>
      <c r="C96" s="36">
        <f>AVERAGE('[3]Dublin- Finglas'!C96,'[4]Dublin-amiens st'!C96,'[5]Dublin-Balanchardstown'!D96,'[6]Dublin- lord edward st'!C96,'[21]Dublin-airport swords'!G96,'[7]Dublin-MARINO'!C96,'[8]Dublin-Ballyfermot'!D96,'[9]Dublin-Ballymun library'!C96,'[10]Dublin-Costum house quay'!C96,'[11]Dublin-Davitt road'!D96,'[12]Dublin-DEANSGRANGE'!C96,'[13]Dublin-Dun laoghaire'!D96,'[14]Dublin-st annes park'!C96,'[15]Dublin-st johns road'!D96,'[16]Dublin-tallaght'!D96,'[17]Dublin-Pheonix park'!C96,'[18]Dublin-port'!E96,'[19]Dublin-Rathmines'!F96,'[20]Dublin-Ringsend'!E96)</f>
        <v>1.4800000000000002</v>
      </c>
      <c r="D96" s="2">
        <f>AVERAGE('[21]Dublin-airport swords'!D96,'[22]Dublin-winetavern'!C96,'[18]Dublin-port'!C96,'[19]Dublin-Rathmines'!D96,'[20]Dublin-Ringsend'!C96)</f>
        <v>4.2733333333333334</v>
      </c>
      <c r="E96" s="2">
        <f>AVERAGE('[5]Dublin-Balanchardstown'!B96,'[21]Dublin-airport swords'!B96,'[23]Dublin-pearse st'!B96,'[8]Dublin-Ballyfermot'!B96,'[11]Dublin-Davitt road'!B96,'[13]Dublin-Dun laoghaire'!B96,'[15]Dublin-st johns road'!B96,'[24]Dublin-sword'!B96,'[16]Dublin-tallaght'!B96,'[22]Dublin-winetavern'!B96,'[18]Dublin-port'!B96,'[19]Dublin-Rathmines'!B96,'[20]Dublin-Ringsend'!B96)</f>
        <v>6.5472727272727278</v>
      </c>
      <c r="F96" s="2">
        <f>AVERAGE('[21]Dublin-airport swords'!C96,'[23]Dublin-pearse st'!C96,'[25]Dublin-klonskeagh'!B96,'[24]Dublin-sword'!C96,'[19]Dublin-Rathmines'!C96)</f>
        <v>19.442500000000003</v>
      </c>
      <c r="G96" s="2">
        <f>AVERAGE('[21]Dublin-airport swords'!E96,'[22]Dublin-winetavern'!D96)</f>
        <v>0.15</v>
      </c>
    </row>
    <row r="97" spans="1:7">
      <c r="A97" s="1">
        <f>'[1]Cork-UCC'!A97</f>
        <v>44017</v>
      </c>
      <c r="B97" s="36">
        <f>AVERAGE('[3]Dublin- Finglas'!B97,'[4]Dublin-amiens st'!B97,'[5]Dublin-Balanchardstown'!C97,'[6]Dublin- lord edward st'!B97,'[7]Dublin-MARINO'!B97,'[8]Dublin-Ballyfermot'!C97,'[9]Dublin-Ballymun library'!B97,'[10]Dublin-Costum house quay'!B97,'[11]Dublin-Davitt road'!C97,'[12]Dublin-DEANSGRANGE'!B97,'[13]Dublin-Dun laoghaire'!C97,'[14]Dublin-st annes park'!B97,'[15]Dublin-st johns road'!C97,'[16]Dublin-tallaght'!C97,'[17]Dublin-Pheonix park'!B97,'[18]Dublin-port'!D97,'[19]Dublin-Rathmines'!E97,'[20]Dublin-Ringsend'!D97)</f>
        <v>9.9541666666666657</v>
      </c>
      <c r="C97" s="36">
        <f>AVERAGE('[3]Dublin- Finglas'!C97,'[4]Dublin-amiens st'!C97,'[5]Dublin-Balanchardstown'!D97,'[6]Dublin- lord edward st'!C97,'[21]Dublin-airport swords'!G97,'[7]Dublin-MARINO'!C97,'[8]Dublin-Ballyfermot'!D97,'[9]Dublin-Ballymun library'!C97,'[10]Dublin-Costum house quay'!C97,'[11]Dublin-Davitt road'!D97,'[12]Dublin-DEANSGRANGE'!C97,'[13]Dublin-Dun laoghaire'!D97,'[14]Dublin-st annes park'!C97,'[15]Dublin-st johns road'!D97,'[16]Dublin-tallaght'!D97,'[17]Dublin-Pheonix park'!C97,'[18]Dublin-port'!E97,'[19]Dublin-Rathmines'!F97,'[20]Dublin-Ringsend'!E97)</f>
        <v>4.8683333333333332</v>
      </c>
      <c r="D97" s="2">
        <f>AVERAGE('[21]Dublin-airport swords'!D97,'[22]Dublin-winetavern'!C97,'[18]Dublin-port'!C97,'[19]Dublin-Rathmines'!D97,'[20]Dublin-Ringsend'!C97)</f>
        <v>8.1533333333333342</v>
      </c>
      <c r="E97" s="2">
        <f>AVERAGE('[5]Dublin-Balanchardstown'!B97,'[21]Dublin-airport swords'!B97,'[23]Dublin-pearse st'!B97,'[8]Dublin-Ballyfermot'!B97,'[11]Dublin-Davitt road'!B97,'[13]Dublin-Dun laoghaire'!B97,'[15]Dublin-st johns road'!B97,'[24]Dublin-sword'!B97,'[16]Dublin-tallaght'!B97,'[22]Dublin-winetavern'!B97,'[18]Dublin-port'!B97,'[19]Dublin-Rathmines'!B97,'[20]Dublin-Ringsend'!B97)</f>
        <v>4.0881818181818179</v>
      </c>
      <c r="F97" s="2">
        <f>AVERAGE('[21]Dublin-airport swords'!C97,'[23]Dublin-pearse st'!C97,'[25]Dublin-klonskeagh'!B97,'[24]Dublin-sword'!C97,'[19]Dublin-Rathmines'!C97)</f>
        <v>43.597499999999997</v>
      </c>
      <c r="G97" s="2">
        <f>AVERAGE('[21]Dublin-airport swords'!E97,'[22]Dublin-winetavern'!D97)</f>
        <v>0.12</v>
      </c>
    </row>
    <row r="98" spans="1:7">
      <c r="A98" s="1">
        <f>'[1]Cork-UCC'!A98</f>
        <v>44018</v>
      </c>
      <c r="B98" s="36">
        <f>AVERAGE('[3]Dublin- Finglas'!B98,'[4]Dublin-amiens st'!B98,'[5]Dublin-Balanchardstown'!C98,'[6]Dublin- lord edward st'!B98,'[7]Dublin-MARINO'!B98,'[8]Dublin-Ballyfermot'!C98,'[9]Dublin-Ballymun library'!B98,'[10]Dublin-Costum house quay'!B98,'[11]Dublin-Davitt road'!C98,'[12]Dublin-DEANSGRANGE'!B98,'[13]Dublin-Dun laoghaire'!C98,'[14]Dublin-st annes park'!B98,'[15]Dublin-st johns road'!C98,'[16]Dublin-tallaght'!C98,'[17]Dublin-Pheonix park'!B98,'[18]Dublin-port'!D98,'[19]Dublin-Rathmines'!E98,'[20]Dublin-Ringsend'!D98)</f>
        <v>11.387142857142861</v>
      </c>
      <c r="C98" s="36">
        <f>AVERAGE('[3]Dublin- Finglas'!C98,'[4]Dublin-amiens st'!C98,'[5]Dublin-Balanchardstown'!D98,'[6]Dublin- lord edward st'!C98,'[21]Dublin-airport swords'!G98,'[7]Dublin-MARINO'!C98,'[8]Dublin-Ballyfermot'!D98,'[9]Dublin-Ballymun library'!C98,'[10]Dublin-Costum house quay'!C98,'[11]Dublin-Davitt road'!D98,'[12]Dublin-DEANSGRANGE'!C98,'[13]Dublin-Dun laoghaire'!D98,'[14]Dublin-st annes park'!C98,'[15]Dublin-st johns road'!D98,'[16]Dublin-tallaght'!D98,'[17]Dublin-Pheonix park'!C98,'[18]Dublin-port'!E98,'[19]Dublin-Rathmines'!F98,'[20]Dublin-Ringsend'!E98)</f>
        <v>4.8692857142857147</v>
      </c>
      <c r="D98" s="2">
        <f>AVERAGE('[21]Dublin-airport swords'!D98,'[22]Dublin-winetavern'!C98,'[18]Dublin-port'!C98,'[19]Dublin-Rathmines'!D98,'[20]Dublin-Ringsend'!C98)</f>
        <v>2.3119999999999998</v>
      </c>
      <c r="E98" s="2">
        <f>AVERAGE('[5]Dublin-Balanchardstown'!B98,'[21]Dublin-airport swords'!B98,'[23]Dublin-pearse st'!B98,'[8]Dublin-Ballyfermot'!B98,'[11]Dublin-Davitt road'!B98,'[13]Dublin-Dun laoghaire'!B98,'[15]Dublin-st johns road'!B98,'[24]Dublin-sword'!B98,'[16]Dublin-tallaght'!B98,'[22]Dublin-winetavern'!B98,'[18]Dublin-port'!B98,'[19]Dublin-Rathmines'!B98,'[20]Dublin-Ringsend'!B98)</f>
        <v>11.856153846153846</v>
      </c>
      <c r="F98" s="2">
        <f>AVERAGE('[21]Dublin-airport swords'!C98,'[23]Dublin-pearse st'!C98,'[25]Dublin-klonskeagh'!B98,'[24]Dublin-sword'!C98,'[19]Dublin-Rathmines'!C98)</f>
        <v>37.552</v>
      </c>
      <c r="G98" s="2">
        <f>AVERAGE('[21]Dublin-airport swords'!E98,'[22]Dublin-winetavern'!D98)</f>
        <v>0.14000000000000001</v>
      </c>
    </row>
    <row r="99" spans="1:7">
      <c r="A99" s="1">
        <f>'[1]Cork-UCC'!A99</f>
        <v>44019</v>
      </c>
      <c r="B99" s="36">
        <f>AVERAGE('[3]Dublin- Finglas'!B99,'[4]Dublin-amiens st'!B99,'[5]Dublin-Balanchardstown'!C99,'[6]Dublin- lord edward st'!B99,'[7]Dublin-MARINO'!B99,'[8]Dublin-Ballyfermot'!C99,'[9]Dublin-Ballymun library'!B99,'[10]Dublin-Costum house quay'!B99,'[11]Dublin-Davitt road'!C99,'[12]Dublin-DEANSGRANGE'!B99,'[13]Dublin-Dun laoghaire'!C99,'[14]Dublin-st annes park'!B99,'[15]Dublin-st johns road'!C99,'[16]Dublin-tallaght'!C99,'[17]Dublin-Pheonix park'!B99,'[18]Dublin-port'!D99,'[19]Dublin-Rathmines'!E99,'[20]Dublin-Ringsend'!D99)</f>
        <v>7.36</v>
      </c>
      <c r="C99" s="36">
        <f>AVERAGE('[3]Dublin- Finglas'!C99,'[4]Dublin-amiens st'!C99,'[5]Dublin-Balanchardstown'!D99,'[6]Dublin- lord edward st'!C99,'[21]Dublin-airport swords'!G99,'[7]Dublin-MARINO'!C99,'[8]Dublin-Ballyfermot'!D99,'[9]Dublin-Ballymun library'!C99,'[10]Dublin-Costum house quay'!C99,'[11]Dublin-Davitt road'!D99,'[12]Dublin-DEANSGRANGE'!C99,'[13]Dublin-Dun laoghaire'!D99,'[14]Dublin-st annes park'!C99,'[15]Dublin-st johns road'!D99,'[16]Dublin-tallaght'!D99,'[17]Dublin-Pheonix park'!C99,'[18]Dublin-port'!E99,'[19]Dublin-Rathmines'!F99,'[20]Dublin-Ringsend'!E99)</f>
        <v>3.9014285714285717</v>
      </c>
      <c r="D99" s="2">
        <f>AVERAGE('[21]Dublin-airport swords'!D99,'[22]Dublin-winetavern'!C99,'[18]Dublin-port'!C99,'[19]Dublin-Rathmines'!D99,'[20]Dublin-Ringsend'!C99)</f>
        <v>2.79</v>
      </c>
      <c r="E99" s="2">
        <f>AVERAGE('[5]Dublin-Balanchardstown'!B99,'[21]Dublin-airport swords'!B99,'[23]Dublin-pearse st'!B99,'[8]Dublin-Ballyfermot'!B99,'[11]Dublin-Davitt road'!B99,'[13]Dublin-Dun laoghaire'!B99,'[15]Dublin-st johns road'!B99,'[24]Dublin-sword'!B99,'[16]Dublin-tallaght'!B99,'[22]Dublin-winetavern'!B99,'[18]Dublin-port'!B99,'[19]Dublin-Rathmines'!B99,'[20]Dublin-Ringsend'!B99)</f>
        <v>17.730769230769226</v>
      </c>
      <c r="F99" s="2">
        <f>AVERAGE('[21]Dublin-airport swords'!C99,'[23]Dublin-pearse st'!C99,'[25]Dublin-klonskeagh'!B99,'[24]Dublin-sword'!C99,'[19]Dublin-Rathmines'!C99)</f>
        <v>24.294</v>
      </c>
      <c r="G99" s="2">
        <f>AVERAGE('[21]Dublin-airport swords'!E99,'[22]Dublin-winetavern'!D99)</f>
        <v>0.19</v>
      </c>
    </row>
    <row r="100" spans="1:7">
      <c r="A100" s="1">
        <f>'[1]Cork-UCC'!A100</f>
        <v>44020</v>
      </c>
      <c r="B100" s="36">
        <f>AVERAGE('[3]Dublin- Finglas'!B100,'[4]Dublin-amiens st'!B100,'[5]Dublin-Balanchardstown'!C100,'[6]Dublin- lord edward st'!B100,'[7]Dublin-MARINO'!B100,'[8]Dublin-Ballyfermot'!C100,'[9]Dublin-Ballymun library'!B100,'[10]Dublin-Costum house quay'!B100,'[11]Dublin-Davitt road'!C100,'[12]Dublin-DEANSGRANGE'!B100,'[13]Dublin-Dun laoghaire'!C100,'[14]Dublin-st annes park'!B100,'[15]Dublin-st johns road'!C100,'[16]Dublin-tallaght'!C100,'[17]Dublin-Pheonix park'!B100,'[18]Dublin-port'!D100,'[19]Dublin-Rathmines'!E100,'[20]Dublin-Ringsend'!D100)</f>
        <v>5.229285714285715</v>
      </c>
      <c r="C100" s="36">
        <f>AVERAGE('[3]Dublin- Finglas'!C100,'[4]Dublin-amiens st'!C100,'[5]Dublin-Balanchardstown'!D100,'[6]Dublin- lord edward st'!C100,'[21]Dublin-airport swords'!G100,'[7]Dublin-MARINO'!C100,'[8]Dublin-Ballyfermot'!D100,'[9]Dublin-Ballymun library'!C100,'[10]Dublin-Costum house quay'!C100,'[11]Dublin-Davitt road'!D100,'[12]Dublin-DEANSGRANGE'!C100,'[13]Dublin-Dun laoghaire'!D100,'[14]Dublin-st annes park'!C100,'[15]Dublin-st johns road'!D100,'[16]Dublin-tallaght'!D100,'[17]Dublin-Pheonix park'!C100,'[18]Dublin-port'!E100,'[19]Dublin-Rathmines'!F100,'[20]Dublin-Ringsend'!E100)</f>
        <v>2.753571428571429</v>
      </c>
      <c r="D100" s="2">
        <f>AVERAGE('[21]Dublin-airport swords'!D100,'[22]Dublin-winetavern'!C100,'[18]Dublin-port'!C100,'[19]Dublin-Rathmines'!D100,'[20]Dublin-Ringsend'!C100)</f>
        <v>2.4720000000000004</v>
      </c>
      <c r="E100" s="2">
        <f>AVERAGE('[5]Dublin-Balanchardstown'!B100,'[21]Dublin-airport swords'!B100,'[23]Dublin-pearse st'!B100,'[8]Dublin-Ballyfermot'!B100,'[11]Dublin-Davitt road'!B100,'[13]Dublin-Dun laoghaire'!B100,'[15]Dublin-st johns road'!B100,'[24]Dublin-sword'!B100,'[16]Dublin-tallaght'!B100,'[22]Dublin-winetavern'!B100,'[18]Dublin-port'!B100,'[19]Dublin-Rathmines'!B100,'[20]Dublin-Ringsend'!B100)</f>
        <v>14.756923076923075</v>
      </c>
      <c r="F100" s="2">
        <f>AVERAGE('[21]Dublin-airport swords'!C100,'[23]Dublin-pearse st'!C100,'[25]Dublin-klonskeagh'!B100,'[24]Dublin-sword'!C100,'[19]Dublin-Rathmines'!C100)</f>
        <v>35.817999999999998</v>
      </c>
      <c r="G100" s="2">
        <f>AVERAGE('[21]Dublin-airport swords'!E100,'[22]Dublin-winetavern'!D100)</f>
        <v>0.19</v>
      </c>
    </row>
    <row r="101" spans="1:7">
      <c r="A101" s="1">
        <f>'[1]Cork-UCC'!A101</f>
        <v>44021</v>
      </c>
      <c r="B101" s="36">
        <f>AVERAGE('[3]Dublin- Finglas'!B101,'[4]Dublin-amiens st'!B101,'[5]Dublin-Balanchardstown'!C101,'[6]Dublin- lord edward st'!B101,'[7]Dublin-MARINO'!B101,'[8]Dublin-Ballyfermot'!C101,'[9]Dublin-Ballymun library'!B101,'[10]Dublin-Costum house quay'!B101,'[11]Dublin-Davitt road'!C101,'[12]Dublin-DEANSGRANGE'!B101,'[13]Dublin-Dun laoghaire'!C101,'[14]Dublin-st annes park'!B101,'[15]Dublin-st johns road'!C101,'[16]Dublin-tallaght'!C101,'[17]Dublin-Pheonix park'!B101,'[18]Dublin-port'!D101,'[19]Dublin-Rathmines'!E101,'[20]Dublin-Ringsend'!D101)</f>
        <v>9.1928571428571413</v>
      </c>
      <c r="C101" s="36">
        <f>AVERAGE('[3]Dublin- Finglas'!C101,'[4]Dublin-amiens st'!C101,'[5]Dublin-Balanchardstown'!D101,'[6]Dublin- lord edward st'!C101,'[21]Dublin-airport swords'!G101,'[7]Dublin-MARINO'!C101,'[8]Dublin-Ballyfermot'!D101,'[9]Dublin-Ballymun library'!C101,'[10]Dublin-Costum house quay'!C101,'[11]Dublin-Davitt road'!D101,'[12]Dublin-DEANSGRANGE'!C101,'[13]Dublin-Dun laoghaire'!D101,'[14]Dublin-st annes park'!C101,'[15]Dublin-st johns road'!D101,'[16]Dublin-tallaght'!D101,'[17]Dublin-Pheonix park'!C101,'[18]Dublin-port'!E101,'[19]Dublin-Rathmines'!F101,'[20]Dublin-Ringsend'!E101)</f>
        <v>4.4392857142857141</v>
      </c>
      <c r="D101" s="2">
        <f>AVERAGE('[21]Dublin-airport swords'!D101,'[22]Dublin-winetavern'!C101,'[18]Dublin-port'!C101,'[19]Dublin-Rathmines'!D101,'[20]Dublin-Ringsend'!C101)</f>
        <v>0.45</v>
      </c>
      <c r="E101" s="2">
        <f>AVERAGE('[5]Dublin-Balanchardstown'!B101,'[21]Dublin-airport swords'!B101,'[23]Dublin-pearse st'!B101,'[8]Dublin-Ballyfermot'!B101,'[11]Dublin-Davitt road'!B101,'[13]Dublin-Dun laoghaire'!B101,'[15]Dublin-st johns road'!B101,'[24]Dublin-sword'!B101,'[16]Dublin-tallaght'!B101,'[22]Dublin-winetavern'!B101,'[18]Dublin-port'!B101,'[19]Dublin-Rathmines'!B101,'[20]Dublin-Ringsend'!B101)</f>
        <v>15.746153846153847</v>
      </c>
      <c r="F101" s="2">
        <f>AVERAGE('[21]Dublin-airport swords'!C101,'[23]Dublin-pearse st'!C101,'[25]Dublin-klonskeagh'!B101,'[24]Dublin-sword'!C101,'[19]Dublin-Rathmines'!C101)</f>
        <v>30.73</v>
      </c>
      <c r="G101" s="2">
        <f>AVERAGE('[21]Dublin-airport swords'!E101,'[22]Dublin-winetavern'!D101)</f>
        <v>0.18</v>
      </c>
    </row>
    <row r="102" spans="1:7">
      <c r="A102" s="1">
        <f>'[1]Cork-UCC'!A102</f>
        <v>44022</v>
      </c>
      <c r="B102" s="36">
        <f>AVERAGE('[3]Dublin- Finglas'!B102,'[4]Dublin-amiens st'!B102,'[5]Dublin-Balanchardstown'!C102,'[6]Dublin- lord edward st'!B102,'[7]Dublin-MARINO'!B102,'[8]Dublin-Ballyfermot'!C102,'[9]Dublin-Ballymun library'!B102,'[10]Dublin-Costum house quay'!B102,'[11]Dublin-Davitt road'!C102,'[12]Dublin-DEANSGRANGE'!B102,'[13]Dublin-Dun laoghaire'!C102,'[14]Dublin-st annes park'!B102,'[15]Dublin-st johns road'!C102,'[16]Dublin-tallaght'!C102,'[17]Dublin-Pheonix park'!B102,'[18]Dublin-port'!D102,'[19]Dublin-Rathmines'!E102,'[20]Dublin-Ringsend'!D102)</f>
        <v>8.6657142857142873</v>
      </c>
      <c r="C102" s="36">
        <f>AVERAGE('[3]Dublin- Finglas'!C102,'[4]Dublin-amiens st'!C102,'[5]Dublin-Balanchardstown'!D102,'[6]Dublin- lord edward st'!C102,'[21]Dublin-airport swords'!G102,'[7]Dublin-MARINO'!C102,'[8]Dublin-Ballyfermot'!D102,'[9]Dublin-Ballymun library'!C102,'[10]Dublin-Costum house quay'!C102,'[11]Dublin-Davitt road'!D102,'[12]Dublin-DEANSGRANGE'!C102,'[13]Dublin-Dun laoghaire'!D102,'[14]Dublin-st annes park'!C102,'[15]Dublin-st johns road'!D102,'[16]Dublin-tallaght'!D102,'[17]Dublin-Pheonix park'!C102,'[18]Dublin-port'!E102,'[19]Dublin-Rathmines'!F102,'[20]Dublin-Ringsend'!E102)</f>
        <v>2.952142857142857</v>
      </c>
      <c r="D102" s="2">
        <f>AVERAGE('[21]Dublin-airport swords'!D102,'[22]Dublin-winetavern'!C102,'[18]Dublin-port'!C102,'[19]Dublin-Rathmines'!D102,'[20]Dublin-Ringsend'!C102)</f>
        <v>0.16599999999999998</v>
      </c>
      <c r="E102" s="2">
        <f>AVERAGE('[5]Dublin-Balanchardstown'!B102,'[21]Dublin-airport swords'!B102,'[23]Dublin-pearse st'!B102,'[8]Dublin-Ballyfermot'!B102,'[11]Dublin-Davitt road'!B102,'[13]Dublin-Dun laoghaire'!B102,'[15]Dublin-st johns road'!B102,'[24]Dublin-sword'!B102,'[16]Dublin-tallaght'!B102,'[22]Dublin-winetavern'!B102,'[18]Dublin-port'!B102,'[19]Dublin-Rathmines'!B102,'[20]Dublin-Ringsend'!B102)</f>
        <v>11.924615384615382</v>
      </c>
      <c r="F102" s="2">
        <f>AVERAGE('[21]Dublin-airport swords'!C102,'[23]Dublin-pearse st'!C102,'[25]Dublin-klonskeagh'!B102,'[24]Dublin-sword'!C102,'[19]Dublin-Rathmines'!C102)</f>
        <v>29.321999999999996</v>
      </c>
      <c r="G102" s="2">
        <f>AVERAGE('[21]Dublin-airport swords'!E102,'[22]Dublin-winetavern'!D102)</f>
        <v>0.14000000000000001</v>
      </c>
    </row>
    <row r="103" spans="1:7">
      <c r="A103" s="1">
        <f>'[1]Cork-UCC'!A103</f>
        <v>44023</v>
      </c>
      <c r="B103" s="36">
        <f>AVERAGE('[3]Dublin- Finglas'!B103,'[4]Dublin-amiens st'!B103,'[5]Dublin-Balanchardstown'!C103,'[6]Dublin- lord edward st'!B103,'[7]Dublin-MARINO'!B103,'[8]Dublin-Ballyfermot'!C103,'[9]Dublin-Ballymun library'!B103,'[10]Dublin-Costum house quay'!B103,'[11]Dublin-Davitt road'!C103,'[12]Dublin-DEANSGRANGE'!B103,'[13]Dublin-Dun laoghaire'!C103,'[14]Dublin-st annes park'!B103,'[15]Dublin-st johns road'!C103,'[16]Dublin-tallaght'!C103,'[17]Dublin-Pheonix park'!B103,'[18]Dublin-port'!D103,'[19]Dublin-Rathmines'!E103,'[20]Dublin-Ringsend'!D103)</f>
        <v>8.0230769230769248</v>
      </c>
      <c r="C103" s="36">
        <f>AVERAGE('[3]Dublin- Finglas'!C103,'[4]Dublin-amiens st'!C103,'[5]Dublin-Balanchardstown'!D103,'[6]Dublin- lord edward st'!C103,'[21]Dublin-airport swords'!G103,'[7]Dublin-MARINO'!C103,'[8]Dublin-Ballyfermot'!D103,'[9]Dublin-Ballymun library'!C103,'[10]Dublin-Costum house quay'!C103,'[11]Dublin-Davitt road'!D103,'[12]Dublin-DEANSGRANGE'!C103,'[13]Dublin-Dun laoghaire'!D103,'[14]Dublin-st annes park'!C103,'[15]Dublin-st johns road'!D103,'[16]Dublin-tallaght'!D103,'[17]Dublin-Pheonix park'!C103,'[18]Dublin-port'!E103,'[19]Dublin-Rathmines'!F103,'[20]Dublin-Ringsend'!E103)</f>
        <v>4.2946153846153843</v>
      </c>
      <c r="D103" s="2">
        <f>AVERAGE('[21]Dublin-airport swords'!D103,'[22]Dublin-winetavern'!C103,'[18]Dublin-port'!C103,'[19]Dublin-Rathmines'!D103,'[20]Dublin-Ringsend'!C103)</f>
        <v>-0.19749999999999998</v>
      </c>
      <c r="E103" s="2">
        <f>AVERAGE('[5]Dublin-Balanchardstown'!B103,'[21]Dublin-airport swords'!B103,'[23]Dublin-pearse st'!B103,'[8]Dublin-Ballyfermot'!B103,'[11]Dublin-Davitt road'!B103,'[13]Dublin-Dun laoghaire'!B103,'[15]Dublin-st johns road'!B103,'[24]Dublin-sword'!B103,'[16]Dublin-tallaght'!B103,'[22]Dublin-winetavern'!B103,'[18]Dublin-port'!B103,'[19]Dublin-Rathmines'!B103,'[20]Dublin-Ringsend'!B103)</f>
        <v>10.971818181818183</v>
      </c>
      <c r="F103" s="2">
        <f>AVERAGE('[21]Dublin-airport swords'!C103,'[23]Dublin-pearse st'!C103,'[25]Dublin-klonskeagh'!B103,'[24]Dublin-sword'!C103,'[19]Dublin-Rathmines'!C103)</f>
        <v>25.635000000000002</v>
      </c>
      <c r="G103" s="2">
        <f>AVERAGE('[21]Dublin-airport swords'!E103,'[22]Dublin-winetavern'!D103)</f>
        <v>0.17</v>
      </c>
    </row>
    <row r="104" spans="1:7">
      <c r="A104" s="1">
        <f>'[1]Cork-UCC'!A104</f>
        <v>44024</v>
      </c>
      <c r="B104" s="36">
        <f>AVERAGE('[3]Dublin- Finglas'!B104,'[4]Dublin-amiens st'!B104,'[5]Dublin-Balanchardstown'!C104,'[6]Dublin- lord edward st'!B104,'[7]Dublin-MARINO'!B104,'[8]Dublin-Ballyfermot'!C104,'[9]Dublin-Ballymun library'!B104,'[10]Dublin-Costum house quay'!B104,'[11]Dublin-Davitt road'!C104,'[12]Dublin-DEANSGRANGE'!B104,'[13]Dublin-Dun laoghaire'!C104,'[14]Dublin-st annes park'!B104,'[15]Dublin-st johns road'!C104,'[16]Dublin-tallaght'!C104,'[17]Dublin-Pheonix park'!B104,'[18]Dublin-port'!D104,'[19]Dublin-Rathmines'!E104,'[20]Dublin-Ringsend'!D104)</f>
        <v>6.5358333333333336</v>
      </c>
      <c r="C104" s="36">
        <f>AVERAGE('[3]Dublin- Finglas'!C104,'[4]Dublin-amiens st'!C104,'[5]Dublin-Balanchardstown'!D104,'[6]Dublin- lord edward st'!C104,'[21]Dublin-airport swords'!G104,'[7]Dublin-MARINO'!C104,'[8]Dublin-Ballyfermot'!D104,'[9]Dublin-Ballymun library'!C104,'[10]Dublin-Costum house quay'!C104,'[11]Dublin-Davitt road'!D104,'[12]Dublin-DEANSGRANGE'!C104,'[13]Dublin-Dun laoghaire'!D104,'[14]Dublin-st annes park'!C104,'[15]Dublin-st johns road'!D104,'[16]Dublin-tallaght'!D104,'[17]Dublin-Pheonix park'!C104,'[18]Dublin-port'!E104,'[19]Dublin-Rathmines'!F104,'[20]Dublin-Ringsend'!E104)</f>
        <v>3.6174999999999997</v>
      </c>
      <c r="D104" s="2">
        <f>AVERAGE('[21]Dublin-airport swords'!D104,'[22]Dublin-winetavern'!C104,'[18]Dublin-port'!C104,'[19]Dublin-Rathmines'!D104,'[20]Dublin-Ringsend'!C104)</f>
        <v>-0.11333333333333333</v>
      </c>
      <c r="E104" s="2">
        <f>AVERAGE('[5]Dublin-Balanchardstown'!B104,'[21]Dublin-airport swords'!B104,'[23]Dublin-pearse st'!B104,'[8]Dublin-Ballyfermot'!B104,'[11]Dublin-Davitt road'!B104,'[13]Dublin-Dun laoghaire'!B104,'[15]Dublin-st johns road'!B104,'[24]Dublin-sword'!B104,'[16]Dublin-tallaght'!B104,'[22]Dublin-winetavern'!B104,'[18]Dublin-port'!B104,'[19]Dublin-Rathmines'!B104,'[20]Dublin-Ringsend'!B104)</f>
        <v>7.6330000000000009</v>
      </c>
      <c r="F104" s="2">
        <f>AVERAGE('[21]Dublin-airport swords'!C104,'[23]Dublin-pearse st'!C104,'[25]Dublin-klonskeagh'!B104,'[24]Dublin-sword'!C104,'[19]Dublin-Rathmines'!C104)</f>
        <v>38.673333333333339</v>
      </c>
      <c r="G104" s="2">
        <f>AVERAGE('[21]Dublin-airport swords'!E104,'[22]Dublin-winetavern'!D104)</f>
        <v>0.13</v>
      </c>
    </row>
    <row r="105" spans="1:7">
      <c r="A105" s="1">
        <f>'[1]Cork-UCC'!A105</f>
        <v>44025</v>
      </c>
      <c r="B105" s="36">
        <f>AVERAGE('[3]Dublin- Finglas'!B105,'[4]Dublin-amiens st'!B105,'[5]Dublin-Balanchardstown'!C105,'[6]Dublin- lord edward st'!B105,'[7]Dublin-MARINO'!B105,'[8]Dublin-Ballyfermot'!C105,'[9]Dublin-Ballymun library'!B105,'[10]Dublin-Costum house quay'!B105,'[11]Dublin-Davitt road'!C105,'[12]Dublin-DEANSGRANGE'!B105,'[13]Dublin-Dun laoghaire'!C105,'[14]Dublin-st annes park'!B105,'[15]Dublin-st johns road'!C105,'[16]Dublin-tallaght'!C105,'[17]Dublin-Pheonix park'!B105,'[18]Dublin-port'!D105,'[19]Dublin-Rathmines'!E105,'[20]Dublin-Ringsend'!D105)</f>
        <v>7.0085714285714289</v>
      </c>
      <c r="C105" s="36">
        <f>AVERAGE('[3]Dublin- Finglas'!C105,'[4]Dublin-amiens st'!C105,'[5]Dublin-Balanchardstown'!D105,'[6]Dublin- lord edward st'!C105,'[21]Dublin-airport swords'!G105,'[7]Dublin-MARINO'!C105,'[8]Dublin-Ballyfermot'!D105,'[9]Dublin-Ballymun library'!C105,'[10]Dublin-Costum house quay'!C105,'[11]Dublin-Davitt road'!D105,'[12]Dublin-DEANSGRANGE'!C105,'[13]Dublin-Dun laoghaire'!D105,'[14]Dublin-st annes park'!C105,'[15]Dublin-st johns road'!D105,'[16]Dublin-tallaght'!D105,'[17]Dublin-Pheonix park'!C105,'[18]Dublin-port'!E105,'[19]Dublin-Rathmines'!F105,'[20]Dublin-Ringsend'!E105)</f>
        <v>3.8707142857142856</v>
      </c>
      <c r="D105" s="2">
        <f>AVERAGE('[21]Dublin-airport swords'!D105,'[22]Dublin-winetavern'!C105,'[18]Dublin-port'!C105,'[19]Dublin-Rathmines'!D105,'[20]Dublin-Ringsend'!C105)</f>
        <v>7.7999999999999986E-2</v>
      </c>
      <c r="E105" s="2">
        <f>AVERAGE('[5]Dublin-Balanchardstown'!B105,'[21]Dublin-airport swords'!B105,'[23]Dublin-pearse st'!B105,'[8]Dublin-Ballyfermot'!B105,'[11]Dublin-Davitt road'!B105,'[13]Dublin-Dun laoghaire'!B105,'[15]Dublin-st johns road'!B105,'[24]Dublin-sword'!B105,'[16]Dublin-tallaght'!B105,'[22]Dublin-winetavern'!B105,'[18]Dublin-port'!B105,'[19]Dublin-Rathmines'!B105,'[20]Dublin-Ringsend'!B105)</f>
        <v>11.339230769230769</v>
      </c>
      <c r="F105" s="2">
        <f>AVERAGE('[21]Dublin-airport swords'!C105,'[23]Dublin-pearse st'!C105,'[25]Dublin-klonskeagh'!B105,'[24]Dublin-sword'!C105,'[19]Dublin-Rathmines'!C105)</f>
        <v>25.088000000000001</v>
      </c>
      <c r="G105" s="2">
        <f>AVERAGE('[21]Dublin-airport swords'!E105,'[22]Dublin-winetavern'!D105)</f>
        <v>0.16</v>
      </c>
    </row>
    <row r="106" spans="1:7">
      <c r="A106" s="1">
        <f>'[1]Cork-UCC'!A106</f>
        <v>44026</v>
      </c>
      <c r="B106" s="36">
        <f>AVERAGE('[3]Dublin- Finglas'!B106,'[4]Dublin-amiens st'!B106,'[5]Dublin-Balanchardstown'!C106,'[6]Dublin- lord edward st'!B106,'[7]Dublin-MARINO'!B106,'[8]Dublin-Ballyfermot'!C106,'[9]Dublin-Ballymun library'!B106,'[10]Dublin-Costum house quay'!B106,'[11]Dublin-Davitt road'!C106,'[12]Dublin-DEANSGRANGE'!B106,'[13]Dublin-Dun laoghaire'!C106,'[14]Dublin-st annes park'!B106,'[15]Dublin-st johns road'!C106,'[16]Dublin-tallaght'!C106,'[17]Dublin-Pheonix park'!B106,'[18]Dublin-port'!D106,'[19]Dublin-Rathmines'!E106,'[20]Dublin-Ringsend'!D106)</f>
        <v>8.0028571428571436</v>
      </c>
      <c r="C106" s="36">
        <f>AVERAGE('[3]Dublin- Finglas'!C106,'[4]Dublin-amiens st'!C106,'[5]Dublin-Balanchardstown'!D106,'[6]Dublin- lord edward st'!C106,'[21]Dublin-airport swords'!G106,'[7]Dublin-MARINO'!C106,'[8]Dublin-Ballyfermot'!D106,'[9]Dublin-Ballymun library'!C106,'[10]Dublin-Costum house quay'!C106,'[11]Dublin-Davitt road'!D106,'[12]Dublin-DEANSGRANGE'!C106,'[13]Dublin-Dun laoghaire'!D106,'[14]Dublin-st annes park'!C106,'[15]Dublin-st johns road'!D106,'[16]Dublin-tallaght'!D106,'[17]Dublin-Pheonix park'!C106,'[18]Dublin-port'!E106,'[19]Dublin-Rathmines'!F106,'[20]Dublin-Ringsend'!E106)</f>
        <v>4.3642857142857148</v>
      </c>
      <c r="D106" s="2">
        <f>AVERAGE('[21]Dublin-airport swords'!D106,'[22]Dublin-winetavern'!C106,'[18]Dublin-port'!C106,'[19]Dublin-Rathmines'!D106,'[20]Dublin-Ringsend'!C106)</f>
        <v>0.55199999999999994</v>
      </c>
      <c r="E106" s="2">
        <f>AVERAGE('[5]Dublin-Balanchardstown'!B106,'[21]Dublin-airport swords'!B106,'[23]Dublin-pearse st'!B106,'[8]Dublin-Ballyfermot'!B106,'[11]Dublin-Davitt road'!B106,'[13]Dublin-Dun laoghaire'!B106,'[15]Dublin-st johns road'!B106,'[24]Dublin-sword'!B106,'[16]Dublin-tallaght'!B106,'[22]Dublin-winetavern'!B106,'[18]Dublin-port'!B106,'[19]Dublin-Rathmines'!B106,'[20]Dublin-Ringsend'!B106)</f>
        <v>11.784615384615384</v>
      </c>
      <c r="F106" s="2">
        <f>AVERAGE('[21]Dublin-airport swords'!C106,'[23]Dublin-pearse st'!C106,'[25]Dublin-klonskeagh'!B106,'[24]Dublin-sword'!C106,'[19]Dublin-Rathmines'!C106)</f>
        <v>28.121999999999996</v>
      </c>
      <c r="G106" s="2">
        <f>AVERAGE('[21]Dublin-airport swords'!E106,'[22]Dublin-winetavern'!D106)</f>
        <v>0.18</v>
      </c>
    </row>
    <row r="107" spans="1:7">
      <c r="A107" s="1">
        <f>'[1]Cork-UCC'!A107</f>
        <v>44027</v>
      </c>
      <c r="B107" s="36">
        <f>AVERAGE('[3]Dublin- Finglas'!B107,'[4]Dublin-amiens st'!B107,'[5]Dublin-Balanchardstown'!C107,'[6]Dublin- lord edward st'!B107,'[7]Dublin-MARINO'!B107,'[8]Dublin-Ballyfermot'!C107,'[9]Dublin-Ballymun library'!B107,'[10]Dublin-Costum house quay'!B107,'[11]Dublin-Davitt road'!C107,'[12]Dublin-DEANSGRANGE'!B107,'[13]Dublin-Dun laoghaire'!C107,'[14]Dublin-st annes park'!B107,'[15]Dublin-st johns road'!C107,'[16]Dublin-tallaght'!C107,'[17]Dublin-Pheonix park'!B107,'[18]Dublin-port'!D107,'[19]Dublin-Rathmines'!E107,'[20]Dublin-Ringsend'!D107)</f>
        <v>8.4028571428571439</v>
      </c>
      <c r="C107" s="36">
        <f>AVERAGE('[3]Dublin- Finglas'!C107,'[4]Dublin-amiens st'!C107,'[5]Dublin-Balanchardstown'!D107,'[6]Dublin- lord edward st'!C107,'[21]Dublin-airport swords'!G107,'[7]Dublin-MARINO'!C107,'[8]Dublin-Ballyfermot'!D107,'[9]Dublin-Ballymun library'!C107,'[10]Dublin-Costum house quay'!C107,'[11]Dublin-Davitt road'!D107,'[12]Dublin-DEANSGRANGE'!C107,'[13]Dublin-Dun laoghaire'!D107,'[14]Dublin-st annes park'!C107,'[15]Dublin-st johns road'!D107,'[16]Dublin-tallaght'!D107,'[17]Dublin-Pheonix park'!C107,'[18]Dublin-port'!E107,'[19]Dublin-Rathmines'!F107,'[20]Dublin-Ringsend'!E107)</f>
        <v>4.5335714285714284</v>
      </c>
      <c r="D107" s="2">
        <f>AVERAGE('[21]Dublin-airport swords'!D107,'[22]Dublin-winetavern'!C107,'[18]Dublin-port'!C107,'[19]Dublin-Rathmines'!D107,'[20]Dublin-Ringsend'!C107)</f>
        <v>0.10749999999999998</v>
      </c>
      <c r="E107" s="2">
        <f>AVERAGE('[5]Dublin-Balanchardstown'!B107,'[21]Dublin-airport swords'!B107,'[23]Dublin-pearse st'!B107,'[8]Dublin-Ballyfermot'!B107,'[11]Dublin-Davitt road'!B107,'[13]Dublin-Dun laoghaire'!B107,'[15]Dublin-st johns road'!B107,'[24]Dublin-sword'!B107,'[16]Dublin-tallaght'!B107,'[22]Dublin-winetavern'!B107,'[18]Dublin-port'!B107,'[19]Dublin-Rathmines'!B107,'[20]Dublin-Ringsend'!B107)</f>
        <v>10.290000000000001</v>
      </c>
      <c r="F107" s="2">
        <f>AVERAGE('[21]Dublin-airport swords'!C107,'[23]Dublin-pearse st'!C107,'[25]Dublin-klonskeagh'!B107,'[24]Dublin-sword'!C107,'[19]Dublin-Rathmines'!C107)</f>
        <v>28.78</v>
      </c>
      <c r="G107" s="2">
        <f>AVERAGE('[21]Dublin-airport swords'!E107,'[22]Dublin-winetavern'!D107)</f>
        <v>0.16</v>
      </c>
    </row>
    <row r="108" spans="1:7">
      <c r="A108" s="1">
        <f>'[1]Cork-UCC'!A108</f>
        <v>44028</v>
      </c>
      <c r="B108" s="36">
        <f>AVERAGE('[3]Dublin- Finglas'!B108,'[4]Dublin-amiens st'!B108,'[5]Dublin-Balanchardstown'!C108,'[6]Dublin- lord edward st'!B108,'[7]Dublin-MARINO'!B108,'[8]Dublin-Ballyfermot'!C108,'[9]Dublin-Ballymun library'!B108,'[10]Dublin-Costum house quay'!B108,'[11]Dublin-Davitt road'!C108,'[12]Dublin-DEANSGRANGE'!B108,'[13]Dublin-Dun laoghaire'!C108,'[14]Dublin-st annes park'!B108,'[15]Dublin-st johns road'!C108,'[16]Dublin-tallaght'!C108,'[17]Dublin-Pheonix park'!B108,'[18]Dublin-port'!D108,'[19]Dublin-Rathmines'!E108,'[20]Dublin-Ringsend'!D108)</f>
        <v>10.292142857142855</v>
      </c>
      <c r="C108" s="36">
        <f>AVERAGE('[3]Dublin- Finglas'!C108,'[4]Dublin-amiens st'!C108,'[5]Dublin-Balanchardstown'!D108,'[6]Dublin- lord edward st'!C108,'[21]Dublin-airport swords'!G108,'[7]Dublin-MARINO'!C108,'[8]Dublin-Ballyfermot'!D108,'[9]Dublin-Ballymun library'!C108,'[10]Dublin-Costum house quay'!C108,'[11]Dublin-Davitt road'!D108,'[12]Dublin-DEANSGRANGE'!C108,'[13]Dublin-Dun laoghaire'!D108,'[14]Dublin-st annes park'!C108,'[15]Dublin-st johns road'!D108,'[16]Dublin-tallaght'!D108,'[17]Dublin-Pheonix park'!C108,'[18]Dublin-port'!E108,'[19]Dublin-Rathmines'!F108,'[20]Dublin-Ringsend'!E108)</f>
        <v>4.4021428571428576</v>
      </c>
      <c r="D108" s="2">
        <f>AVERAGE('[21]Dublin-airport swords'!D108,'[22]Dublin-winetavern'!C108,'[18]Dublin-port'!C108,'[19]Dublin-Rathmines'!D108,'[20]Dublin-Ringsend'!C108)</f>
        <v>9.9999999999999811E-3</v>
      </c>
      <c r="E108" s="2">
        <f>AVERAGE('[5]Dublin-Balanchardstown'!B108,'[21]Dublin-airport swords'!B108,'[23]Dublin-pearse st'!B108,'[8]Dublin-Ballyfermot'!B108,'[11]Dublin-Davitt road'!B108,'[13]Dublin-Dun laoghaire'!B108,'[15]Dublin-st johns road'!B108,'[24]Dublin-sword'!B108,'[16]Dublin-tallaght'!B108,'[22]Dublin-winetavern'!B108,'[18]Dublin-port'!B108,'[19]Dublin-Rathmines'!B108,'[20]Dublin-Ringsend'!B108)</f>
        <v>8.8058333333333341</v>
      </c>
      <c r="F108" s="2">
        <f>AVERAGE('[21]Dublin-airport swords'!C108,'[23]Dublin-pearse st'!C108,'[25]Dublin-klonskeagh'!B108,'[24]Dublin-sword'!C108,'[19]Dublin-Rathmines'!C108)</f>
        <v>25.255000000000003</v>
      </c>
      <c r="G108" s="2">
        <f>AVERAGE('[21]Dublin-airport swords'!E108,'[22]Dublin-winetavern'!D108)</f>
        <v>0.15</v>
      </c>
    </row>
    <row r="109" spans="1:7">
      <c r="A109" s="1">
        <f>'[1]Cork-UCC'!A109</f>
        <v>44029</v>
      </c>
      <c r="B109" s="36">
        <f>AVERAGE('[3]Dublin- Finglas'!B109,'[4]Dublin-amiens st'!B109,'[5]Dublin-Balanchardstown'!C109,'[6]Dublin- lord edward st'!B109,'[7]Dublin-MARINO'!B109,'[8]Dublin-Ballyfermot'!C109,'[9]Dublin-Ballymun library'!B109,'[10]Dublin-Costum house quay'!B109,'[11]Dublin-Davitt road'!C109,'[12]Dublin-DEANSGRANGE'!B109,'[13]Dublin-Dun laoghaire'!C109,'[14]Dublin-st annes park'!B109,'[15]Dublin-st johns road'!C109,'[16]Dublin-tallaght'!C109,'[17]Dublin-Pheonix park'!B109,'[18]Dublin-port'!D109,'[19]Dublin-Rathmines'!E109,'[20]Dublin-Ringsend'!D109)</f>
        <v>8.6328571428571426</v>
      </c>
      <c r="C109" s="36">
        <f>AVERAGE('[3]Dublin- Finglas'!C109,'[4]Dublin-amiens st'!C109,'[5]Dublin-Balanchardstown'!D109,'[6]Dublin- lord edward st'!C109,'[21]Dublin-airport swords'!G109,'[7]Dublin-MARINO'!C109,'[8]Dublin-Ballyfermot'!D109,'[9]Dublin-Ballymun library'!C109,'[10]Dublin-Costum house quay'!C109,'[11]Dublin-Davitt road'!D109,'[12]Dublin-DEANSGRANGE'!C109,'[13]Dublin-Dun laoghaire'!D109,'[14]Dublin-st annes park'!C109,'[15]Dublin-st johns road'!D109,'[16]Dublin-tallaght'!D109,'[17]Dublin-Pheonix park'!C109,'[18]Dublin-port'!E109,'[19]Dublin-Rathmines'!F109,'[20]Dublin-Ringsend'!E109)</f>
        <v>4.1149999999999993</v>
      </c>
      <c r="D109" s="2">
        <f>AVERAGE('[21]Dublin-airport swords'!D109,'[22]Dublin-winetavern'!C109,'[18]Dublin-port'!C109,'[19]Dublin-Rathmines'!D109,'[20]Dublin-Ringsend'!C109)</f>
        <v>0.15500000000000003</v>
      </c>
      <c r="E109" s="2">
        <f>AVERAGE('[5]Dublin-Balanchardstown'!B109,'[21]Dublin-airport swords'!B109,'[23]Dublin-pearse st'!B109,'[8]Dublin-Ballyfermot'!B109,'[11]Dublin-Davitt road'!B109,'[13]Dublin-Dun laoghaire'!B109,'[15]Dublin-st johns road'!B109,'[24]Dublin-sword'!B109,'[16]Dublin-tallaght'!B109,'[22]Dublin-winetavern'!B109,'[18]Dublin-port'!B109,'[19]Dublin-Rathmines'!B109,'[20]Dublin-Ringsend'!B109)</f>
        <v>7.6475000000000009</v>
      </c>
      <c r="F109" s="2">
        <f>AVERAGE('[21]Dublin-airport swords'!C109,'[23]Dublin-pearse st'!C109,'[25]Dublin-klonskeagh'!B109,'[24]Dublin-sword'!C109,'[19]Dublin-Rathmines'!C109)</f>
        <v>22.77</v>
      </c>
      <c r="G109" s="2">
        <f>AVERAGE('[21]Dublin-airport swords'!E109,'[22]Dublin-winetavern'!D109)</f>
        <v>0.15</v>
      </c>
    </row>
    <row r="110" spans="1:7">
      <c r="A110" s="1">
        <f>'[1]Cork-UCC'!A110</f>
        <v>44030</v>
      </c>
      <c r="B110" s="36">
        <f>AVERAGE('[3]Dublin- Finglas'!B110,'[4]Dublin-amiens st'!B110,'[5]Dublin-Balanchardstown'!C110,'[6]Dublin- lord edward st'!B110,'[7]Dublin-MARINO'!B110,'[8]Dublin-Ballyfermot'!C110,'[9]Dublin-Ballymun library'!B110,'[10]Dublin-Costum house quay'!B110,'[11]Dublin-Davitt road'!C110,'[12]Dublin-DEANSGRANGE'!B110,'[13]Dublin-Dun laoghaire'!C110,'[14]Dublin-st annes park'!B110,'[15]Dublin-st johns road'!C110,'[16]Dublin-tallaght'!C110,'[17]Dublin-Pheonix park'!B110,'[18]Dublin-port'!D110,'[19]Dublin-Rathmines'!E110,'[20]Dublin-Ringsend'!D110)</f>
        <v>5.362857142857143</v>
      </c>
      <c r="C110" s="36">
        <f>AVERAGE('[3]Dublin- Finglas'!C110,'[4]Dublin-amiens st'!C110,'[5]Dublin-Balanchardstown'!D110,'[6]Dublin- lord edward st'!C110,'[21]Dublin-airport swords'!G110,'[7]Dublin-MARINO'!C110,'[8]Dublin-Ballyfermot'!D110,'[9]Dublin-Ballymun library'!C110,'[10]Dublin-Costum house quay'!C110,'[11]Dublin-Davitt road'!D110,'[12]Dublin-DEANSGRANGE'!C110,'[13]Dublin-Dun laoghaire'!D110,'[14]Dublin-st annes park'!C110,'[15]Dublin-st johns road'!D110,'[16]Dublin-tallaght'!D110,'[17]Dublin-Pheonix park'!C110,'[18]Dublin-port'!E110,'[19]Dublin-Rathmines'!F110,'[20]Dublin-Ringsend'!E110)</f>
        <v>2.9614285714285713</v>
      </c>
      <c r="D110" s="2">
        <f>AVERAGE('[21]Dublin-airport swords'!D110,'[22]Dublin-winetavern'!C110,'[18]Dublin-port'!C110,'[19]Dublin-Rathmines'!D110,'[20]Dublin-Ringsend'!C110)</f>
        <v>0.14999999999999997</v>
      </c>
      <c r="E110" s="2">
        <f>AVERAGE('[5]Dublin-Balanchardstown'!B110,'[21]Dublin-airport swords'!B110,'[23]Dublin-pearse st'!B110,'[8]Dublin-Ballyfermot'!B110,'[11]Dublin-Davitt road'!B110,'[13]Dublin-Dun laoghaire'!B110,'[15]Dublin-st johns road'!B110,'[24]Dublin-sword'!B110,'[16]Dublin-tallaght'!B110,'[22]Dublin-winetavern'!B110,'[18]Dublin-port'!B110,'[19]Dublin-Rathmines'!B110,'[20]Dublin-Ringsend'!B110)</f>
        <v>7.5574999999999983</v>
      </c>
      <c r="F110" s="2">
        <f>AVERAGE('[21]Dublin-airport swords'!C110,'[23]Dublin-pearse st'!C110,'[25]Dublin-klonskeagh'!B110,'[24]Dublin-sword'!C110,'[19]Dublin-Rathmines'!C110)</f>
        <v>34.482500000000002</v>
      </c>
      <c r="G110" s="2">
        <f>AVERAGE('[21]Dublin-airport swords'!E110,'[22]Dublin-winetavern'!D110)</f>
        <v>0.15</v>
      </c>
    </row>
    <row r="111" spans="1:7">
      <c r="A111" s="1">
        <f>'[1]Cork-UCC'!A111</f>
        <v>44031</v>
      </c>
      <c r="B111" s="36">
        <f>AVERAGE('[3]Dublin- Finglas'!B111,'[4]Dublin-amiens st'!B111,'[5]Dublin-Balanchardstown'!C111,'[6]Dublin- lord edward st'!B111,'[7]Dublin-MARINO'!B111,'[8]Dublin-Ballyfermot'!C111,'[9]Dublin-Ballymun library'!B111,'[10]Dublin-Costum house quay'!B111,'[11]Dublin-Davitt road'!C111,'[12]Dublin-DEANSGRANGE'!B111,'[13]Dublin-Dun laoghaire'!C111,'[14]Dublin-st annes park'!B111,'[15]Dublin-st johns road'!C111,'[16]Dublin-tallaght'!C111,'[17]Dublin-Pheonix park'!B111,'[18]Dublin-port'!D111,'[19]Dublin-Rathmines'!E111,'[20]Dublin-Ringsend'!D111)</f>
        <v>10.153333333333332</v>
      </c>
      <c r="C111" s="36">
        <f>AVERAGE('[3]Dublin- Finglas'!C111,'[4]Dublin-amiens st'!C111,'[5]Dublin-Balanchardstown'!D111,'[6]Dublin- lord edward st'!C111,'[21]Dublin-airport swords'!G111,'[7]Dublin-MARINO'!C111,'[8]Dublin-Ballyfermot'!D111,'[9]Dublin-Ballymun library'!C111,'[10]Dublin-Costum house quay'!C111,'[11]Dublin-Davitt road'!D111,'[12]Dublin-DEANSGRANGE'!C111,'[13]Dublin-Dun laoghaire'!D111,'[14]Dublin-st annes park'!C111,'[15]Dublin-st johns road'!D111,'[16]Dublin-tallaght'!D111,'[17]Dublin-Pheonix park'!C111,'[18]Dublin-port'!E111,'[19]Dublin-Rathmines'!F111,'[20]Dublin-Ringsend'!E111)</f>
        <v>5.2924999999999995</v>
      </c>
      <c r="D111" s="2">
        <f>AVERAGE('[21]Dublin-airport swords'!D111,'[22]Dublin-winetavern'!C111,'[18]Dublin-port'!C111,'[19]Dublin-Rathmines'!D111,'[20]Dublin-Ringsend'!C111)</f>
        <v>0.63500000000000001</v>
      </c>
      <c r="E111" s="2">
        <f>AVERAGE('[5]Dublin-Balanchardstown'!B111,'[21]Dublin-airport swords'!B111,'[23]Dublin-pearse st'!B111,'[8]Dublin-Ballyfermot'!B111,'[11]Dublin-Davitt road'!B111,'[13]Dublin-Dun laoghaire'!B111,'[15]Dublin-st johns road'!B111,'[24]Dublin-sword'!B111,'[16]Dublin-tallaght'!B111,'[22]Dublin-winetavern'!B111,'[18]Dublin-port'!B111,'[19]Dublin-Rathmines'!B111,'[20]Dublin-Ringsend'!B111)</f>
        <v>9.8269999999999982</v>
      </c>
      <c r="F111" s="2">
        <f>AVERAGE('[21]Dublin-airport swords'!C111,'[23]Dublin-pearse st'!C111,'[25]Dublin-klonskeagh'!B111,'[24]Dublin-sword'!C111,'[19]Dublin-Rathmines'!C111)</f>
        <v>34.743333333333332</v>
      </c>
      <c r="G111" s="2">
        <f>AVERAGE('[21]Dublin-airport swords'!E111,'[22]Dublin-winetavern'!D111)</f>
        <v>0.16</v>
      </c>
    </row>
    <row r="112" spans="1:7">
      <c r="A112" s="1">
        <f>'[1]Cork-UCC'!A112</f>
        <v>44032</v>
      </c>
      <c r="B112" s="36">
        <f>AVERAGE('[3]Dublin- Finglas'!B112,'[4]Dublin-amiens st'!B112,'[5]Dublin-Balanchardstown'!C112,'[6]Dublin- lord edward st'!B112,'[7]Dublin-MARINO'!B112,'[8]Dublin-Ballyfermot'!C112,'[9]Dublin-Ballymun library'!B112,'[10]Dublin-Costum house quay'!B112,'[11]Dublin-Davitt road'!C112,'[12]Dublin-DEANSGRANGE'!B112,'[13]Dublin-Dun laoghaire'!C112,'[14]Dublin-st annes park'!B112,'[15]Dublin-st johns road'!C112,'[16]Dublin-tallaght'!C112,'[17]Dublin-Pheonix park'!B112,'[18]Dublin-port'!D112,'[19]Dublin-Rathmines'!E112,'[20]Dublin-Ringsend'!D112)</f>
        <v>9.6592857142857156</v>
      </c>
      <c r="C112" s="36">
        <f>AVERAGE('[3]Dublin- Finglas'!C112,'[4]Dublin-amiens st'!C112,'[5]Dublin-Balanchardstown'!D112,'[6]Dublin- lord edward st'!C112,'[21]Dublin-airport swords'!G112,'[7]Dublin-MARINO'!C112,'[8]Dublin-Ballyfermot'!D112,'[9]Dublin-Ballymun library'!C112,'[10]Dublin-Costum house quay'!C112,'[11]Dublin-Davitt road'!D112,'[12]Dublin-DEANSGRANGE'!C112,'[13]Dublin-Dun laoghaire'!D112,'[14]Dublin-st annes park'!C112,'[15]Dublin-st johns road'!D112,'[16]Dublin-tallaght'!D112,'[17]Dublin-Pheonix park'!C112,'[18]Dublin-port'!E112,'[19]Dublin-Rathmines'!F112,'[20]Dublin-Ringsend'!E112)</f>
        <v>5.7299999999999995</v>
      </c>
      <c r="D112" s="2">
        <f>AVERAGE('[21]Dublin-airport swords'!D112,'[22]Dublin-winetavern'!C112,'[18]Dublin-port'!C112,'[19]Dublin-Rathmines'!D112,'[20]Dublin-Ringsend'!C112)</f>
        <v>2.9020000000000001</v>
      </c>
      <c r="E112" s="2">
        <f>AVERAGE('[5]Dublin-Balanchardstown'!B112,'[21]Dublin-airport swords'!B112,'[23]Dublin-pearse st'!B112,'[8]Dublin-Ballyfermot'!B112,'[11]Dublin-Davitt road'!B112,'[13]Dublin-Dun laoghaire'!B112,'[15]Dublin-st johns road'!B112,'[24]Dublin-sword'!B112,'[16]Dublin-tallaght'!B112,'[22]Dublin-winetavern'!B112,'[18]Dublin-port'!B112,'[19]Dublin-Rathmines'!B112,'[20]Dublin-Ringsend'!B112)</f>
        <v>16.337692307692308</v>
      </c>
      <c r="F112" s="2">
        <f>AVERAGE('[21]Dublin-airport swords'!C112,'[23]Dublin-pearse st'!C112,'[25]Dublin-klonskeagh'!B112,'[24]Dublin-sword'!C112,'[19]Dublin-Rathmines'!C112)</f>
        <v>30.013999999999999</v>
      </c>
      <c r="G112" s="2">
        <f>AVERAGE('[21]Dublin-airport swords'!E112,'[22]Dublin-winetavern'!D112)</f>
        <v>0.21</v>
      </c>
    </row>
    <row r="113" spans="1:7">
      <c r="A113" s="1">
        <f>'[1]Cork-UCC'!A113</f>
        <v>44033</v>
      </c>
      <c r="B113" s="36">
        <f>AVERAGE('[3]Dublin- Finglas'!B113,'[4]Dublin-amiens st'!B113,'[5]Dublin-Balanchardstown'!C113,'[6]Dublin- lord edward st'!B113,'[7]Dublin-MARINO'!B113,'[8]Dublin-Ballyfermot'!C113,'[9]Dublin-Ballymun library'!B113,'[10]Dublin-Costum house quay'!B113,'[11]Dublin-Davitt road'!C113,'[12]Dublin-DEANSGRANGE'!B113,'[13]Dublin-Dun laoghaire'!C113,'[14]Dublin-st annes park'!B113,'[15]Dublin-st johns road'!C113,'[16]Dublin-tallaght'!C113,'[17]Dublin-Pheonix park'!B113,'[18]Dublin-port'!D113,'[19]Dublin-Rathmines'!E113,'[20]Dublin-Ringsend'!D113)</f>
        <v>12.525</v>
      </c>
      <c r="C113" s="36">
        <f>AVERAGE('[3]Dublin- Finglas'!C113,'[4]Dublin-amiens st'!C113,'[5]Dublin-Balanchardstown'!D113,'[6]Dublin- lord edward st'!C113,'[21]Dublin-airport swords'!G113,'[7]Dublin-MARINO'!C113,'[8]Dublin-Ballyfermot'!D113,'[9]Dublin-Ballymun library'!C113,'[10]Dublin-Costum house quay'!C113,'[11]Dublin-Davitt road'!D113,'[12]Dublin-DEANSGRANGE'!C113,'[13]Dublin-Dun laoghaire'!D113,'[14]Dublin-st annes park'!C113,'[15]Dublin-st johns road'!D113,'[16]Dublin-tallaght'!D113,'[17]Dublin-Pheonix park'!C113,'[18]Dublin-port'!E113,'[19]Dublin-Rathmines'!F113,'[20]Dublin-Ringsend'!E113)</f>
        <v>5.5973333333333333</v>
      </c>
      <c r="D113" s="2">
        <f>AVERAGE('[21]Dublin-airport swords'!D113,'[22]Dublin-winetavern'!C113,'[18]Dublin-port'!C113,'[19]Dublin-Rathmines'!D113,'[20]Dublin-Ringsend'!C113)</f>
        <v>2.6360000000000001</v>
      </c>
      <c r="E113" s="2">
        <f>AVERAGE('[5]Dublin-Balanchardstown'!B113,'[21]Dublin-airport swords'!B113,'[23]Dublin-pearse st'!B113,'[8]Dublin-Ballyfermot'!B113,'[11]Dublin-Davitt road'!B113,'[13]Dublin-Dun laoghaire'!B113,'[15]Dublin-st johns road'!B113,'[24]Dublin-sword'!B113,'[16]Dublin-tallaght'!B113,'[22]Dublin-winetavern'!B113,'[18]Dublin-port'!B113,'[19]Dublin-Rathmines'!B113,'[20]Dublin-Ringsend'!B113)</f>
        <v>19.268461538461541</v>
      </c>
      <c r="F113" s="2">
        <f>AVERAGE('[21]Dublin-airport swords'!C113,'[23]Dublin-pearse st'!C113,'[25]Dublin-klonskeagh'!B113,'[24]Dublin-sword'!C113,'[19]Dublin-Rathmines'!C113)</f>
        <v>32.649999999999991</v>
      </c>
      <c r="G113" s="2">
        <f>AVERAGE('[21]Dublin-airport swords'!E113,'[22]Dublin-winetavern'!D113)</f>
        <v>0.23</v>
      </c>
    </row>
    <row r="114" spans="1:7">
      <c r="A114" s="1">
        <f>'[1]Cork-UCC'!A114</f>
        <v>44034</v>
      </c>
      <c r="B114" s="36">
        <f>AVERAGE('[3]Dublin- Finglas'!B114,'[4]Dublin-amiens st'!B114,'[5]Dublin-Balanchardstown'!C114,'[6]Dublin- lord edward st'!B114,'[7]Dublin-MARINO'!B114,'[8]Dublin-Ballyfermot'!C114,'[9]Dublin-Ballymun library'!B114,'[10]Dublin-Costum house quay'!B114,'[11]Dublin-Davitt road'!C114,'[12]Dublin-DEANSGRANGE'!B114,'[13]Dublin-Dun laoghaire'!C114,'[14]Dublin-st annes park'!B114,'[15]Dublin-st johns road'!C114,'[16]Dublin-tallaght'!C114,'[17]Dublin-Pheonix park'!B114,'[18]Dublin-port'!D114,'[19]Dublin-Rathmines'!E114,'[20]Dublin-Ringsend'!D114)</f>
        <v>7.2599999999999989</v>
      </c>
      <c r="C114" s="36">
        <f>AVERAGE('[3]Dublin- Finglas'!C114,'[4]Dublin-amiens st'!C114,'[5]Dublin-Balanchardstown'!D114,'[6]Dublin- lord edward st'!C114,'[21]Dublin-airport swords'!G114,'[7]Dublin-MARINO'!C114,'[8]Dublin-Ballyfermot'!D114,'[9]Dublin-Ballymun library'!C114,'[10]Dublin-Costum house quay'!C114,'[11]Dublin-Davitt road'!D114,'[12]Dublin-DEANSGRANGE'!C114,'[13]Dublin-Dun laoghaire'!D114,'[14]Dublin-st annes park'!C114,'[15]Dublin-st johns road'!D114,'[16]Dublin-tallaght'!D114,'[17]Dublin-Pheonix park'!C114,'[18]Dublin-port'!E114,'[19]Dublin-Rathmines'!F114,'[20]Dublin-Ringsend'!E114)</f>
        <v>3.6259999999999999</v>
      </c>
      <c r="D114" s="2">
        <f>AVERAGE('[21]Dublin-airport swords'!D114,'[22]Dublin-winetavern'!C114,'[18]Dublin-port'!C114,'[19]Dublin-Rathmines'!D114,'[20]Dublin-Ringsend'!C114)</f>
        <v>3.03</v>
      </c>
      <c r="E114" s="2">
        <f>AVERAGE('[5]Dublin-Balanchardstown'!B114,'[21]Dublin-airport swords'!B114,'[23]Dublin-pearse st'!B114,'[8]Dublin-Ballyfermot'!B114,'[11]Dublin-Davitt road'!B114,'[13]Dublin-Dun laoghaire'!B114,'[15]Dublin-st johns road'!B114,'[24]Dublin-sword'!B114,'[16]Dublin-tallaght'!B114,'[22]Dublin-winetavern'!B114,'[18]Dublin-port'!B114,'[19]Dublin-Rathmines'!B114,'[20]Dublin-Ringsend'!B114)</f>
        <v>12.274615384615384</v>
      </c>
      <c r="F114" s="2">
        <f>AVERAGE('[21]Dublin-airport swords'!C114,'[23]Dublin-pearse st'!C114,'[25]Dublin-klonskeagh'!B114,'[24]Dublin-sword'!C114,'[19]Dublin-Rathmines'!C114)</f>
        <v>25.788</v>
      </c>
      <c r="G114" s="2">
        <f>AVERAGE('[21]Dublin-airport swords'!E114,'[22]Dublin-winetavern'!D114)</f>
        <v>0.22</v>
      </c>
    </row>
    <row r="115" spans="1:7">
      <c r="A115" s="1">
        <f>'[1]Cork-UCC'!A115</f>
        <v>44035</v>
      </c>
      <c r="B115" s="36">
        <f>AVERAGE('[3]Dublin- Finglas'!B115,'[4]Dublin-amiens st'!B115,'[5]Dublin-Balanchardstown'!C115,'[6]Dublin- lord edward st'!B115,'[7]Dublin-MARINO'!B115,'[8]Dublin-Ballyfermot'!C115,'[9]Dublin-Ballymun library'!B115,'[10]Dublin-Costum house quay'!B115,'[11]Dublin-Davitt road'!C115,'[12]Dublin-DEANSGRANGE'!B115,'[13]Dublin-Dun laoghaire'!C115,'[14]Dublin-st annes park'!B115,'[15]Dublin-st johns road'!C115,'[16]Dublin-tallaght'!C115,'[17]Dublin-Pheonix park'!B115,'[18]Dublin-port'!D115,'[19]Dublin-Rathmines'!E115,'[20]Dublin-Ringsend'!D115)</f>
        <v>5.7128571428571417</v>
      </c>
      <c r="C115" s="36">
        <f>AVERAGE('[3]Dublin- Finglas'!C115,'[4]Dublin-amiens st'!C115,'[5]Dublin-Balanchardstown'!D115,'[6]Dublin- lord edward st'!C115,'[21]Dublin-airport swords'!G115,'[7]Dublin-MARINO'!C115,'[8]Dublin-Ballyfermot'!D115,'[9]Dublin-Ballymun library'!C115,'[10]Dublin-Costum house quay'!C115,'[11]Dublin-Davitt road'!D115,'[12]Dublin-DEANSGRANGE'!C115,'[13]Dublin-Dun laoghaire'!D115,'[14]Dublin-st annes park'!C115,'[15]Dublin-st johns road'!D115,'[16]Dublin-tallaght'!D115,'[17]Dublin-Pheonix park'!C115,'[18]Dublin-port'!E115,'[19]Dublin-Rathmines'!F115,'[20]Dublin-Ringsend'!E115)</f>
        <v>2.9533333333333336</v>
      </c>
      <c r="D115" s="2">
        <f>AVERAGE('[21]Dublin-airport swords'!D115,'[22]Dublin-winetavern'!C115,'[18]Dublin-port'!C115,'[19]Dublin-Rathmines'!D115,'[20]Dublin-Ringsend'!C115)</f>
        <v>3.2299999999999995</v>
      </c>
      <c r="E115" s="2">
        <f>AVERAGE('[5]Dublin-Balanchardstown'!B115,'[21]Dublin-airport swords'!B115,'[23]Dublin-pearse st'!B115,'[8]Dublin-Ballyfermot'!B115,'[11]Dublin-Davitt road'!B115,'[13]Dublin-Dun laoghaire'!B115,'[15]Dublin-st johns road'!B115,'[24]Dublin-sword'!B115,'[16]Dublin-tallaght'!B115,'[22]Dublin-winetavern'!B115,'[18]Dublin-port'!B115,'[19]Dublin-Rathmines'!B115,'[20]Dublin-Ringsend'!B115)</f>
        <v>11.816923076923077</v>
      </c>
      <c r="F115" s="2">
        <f>AVERAGE('[21]Dublin-airport swords'!C115,'[23]Dublin-pearse st'!C115,'[25]Dublin-klonskeagh'!B115,'[24]Dublin-sword'!C115,'[19]Dublin-Rathmines'!C115)</f>
        <v>21.532</v>
      </c>
      <c r="G115" s="2">
        <f>AVERAGE('[21]Dublin-airport swords'!E115,'[22]Dublin-winetavern'!D115)</f>
        <v>0.23</v>
      </c>
    </row>
    <row r="116" spans="1:7">
      <c r="A116" s="1">
        <f>'[1]Cork-UCC'!A116</f>
        <v>44036</v>
      </c>
      <c r="B116" s="36">
        <f>AVERAGE('[3]Dublin- Finglas'!B116,'[4]Dublin-amiens st'!B116,'[5]Dublin-Balanchardstown'!C116,'[6]Dublin- lord edward st'!B116,'[7]Dublin-MARINO'!B116,'[8]Dublin-Ballyfermot'!C116,'[9]Dublin-Ballymun library'!B116,'[10]Dublin-Costum house quay'!B116,'[11]Dublin-Davitt road'!C116,'[12]Dublin-DEANSGRANGE'!B116,'[13]Dublin-Dun laoghaire'!C116,'[14]Dublin-st annes park'!B116,'[15]Dublin-st johns road'!C116,'[16]Dublin-tallaght'!C116,'[17]Dublin-Pheonix park'!B116,'[18]Dublin-port'!D116,'[19]Dublin-Rathmines'!E116,'[20]Dublin-Ringsend'!D116)</f>
        <v>8.3592857142857149</v>
      </c>
      <c r="C116" s="36">
        <f>AVERAGE('[3]Dublin- Finglas'!C116,'[4]Dublin-amiens st'!C116,'[5]Dublin-Balanchardstown'!D116,'[6]Dublin- lord edward st'!C116,'[21]Dublin-airport swords'!G116,'[7]Dublin-MARINO'!C116,'[8]Dublin-Ballyfermot'!D116,'[9]Dublin-Ballymun library'!C116,'[10]Dublin-Costum house quay'!C116,'[11]Dublin-Davitt road'!D116,'[12]Dublin-DEANSGRANGE'!C116,'[13]Dublin-Dun laoghaire'!D116,'[14]Dublin-st annes park'!C116,'[15]Dublin-st johns road'!D116,'[16]Dublin-tallaght'!D116,'[17]Dublin-Pheonix park'!C116,'[18]Dublin-port'!E116,'[19]Dublin-Rathmines'!F116,'[20]Dublin-Ringsend'!E116)</f>
        <v>3.7233333333333336</v>
      </c>
      <c r="D116" s="2">
        <f>AVERAGE('[21]Dublin-airport swords'!D116,'[22]Dublin-winetavern'!C116,'[18]Dublin-port'!C116,'[19]Dublin-Rathmines'!D116,'[20]Dublin-Ringsend'!C116)</f>
        <v>3.4859999999999998</v>
      </c>
      <c r="E116" s="2">
        <f>AVERAGE('[5]Dublin-Balanchardstown'!B116,'[21]Dublin-airport swords'!B116,'[23]Dublin-pearse st'!B116,'[8]Dublin-Ballyfermot'!B116,'[11]Dublin-Davitt road'!B116,'[13]Dublin-Dun laoghaire'!B116,'[15]Dublin-st johns road'!B116,'[24]Dublin-sword'!B116,'[16]Dublin-tallaght'!B116,'[22]Dublin-winetavern'!B116,'[18]Dublin-port'!B116,'[19]Dublin-Rathmines'!B116,'[20]Dublin-Ringsend'!B116)</f>
        <v>13.629230769230769</v>
      </c>
      <c r="F116" s="2">
        <f>AVERAGE('[21]Dublin-airport swords'!C116,'[23]Dublin-pearse st'!C116,'[25]Dublin-klonskeagh'!B116,'[24]Dublin-sword'!C116,'[19]Dublin-Rathmines'!C116)</f>
        <v>17.810000000000002</v>
      </c>
      <c r="G116" s="2">
        <f>AVERAGE('[21]Dublin-airport swords'!E116,'[22]Dublin-winetavern'!D116)</f>
        <v>0.23</v>
      </c>
    </row>
    <row r="117" spans="1:7">
      <c r="A117" s="1">
        <f>'[1]Cork-UCC'!A117</f>
        <v>44037</v>
      </c>
      <c r="B117" s="36">
        <f>AVERAGE('[3]Dublin- Finglas'!B117,'[4]Dublin-amiens st'!B117,'[5]Dublin-Balanchardstown'!C117,'[6]Dublin- lord edward st'!B117,'[7]Dublin-MARINO'!B117,'[8]Dublin-Ballyfermot'!C117,'[9]Dublin-Ballymun library'!B117,'[10]Dublin-Costum house quay'!B117,'[11]Dublin-Davitt road'!C117,'[12]Dublin-DEANSGRANGE'!B117,'[13]Dublin-Dun laoghaire'!C117,'[14]Dublin-st annes park'!B117,'[15]Dublin-st johns road'!C117,'[16]Dublin-tallaght'!C117,'[17]Dublin-Pheonix park'!B117,'[18]Dublin-port'!D117,'[19]Dublin-Rathmines'!E117,'[20]Dublin-Ringsend'!D117)</f>
        <v>5.1476923076923091</v>
      </c>
      <c r="C117" s="36">
        <f>AVERAGE('[3]Dublin- Finglas'!C117,'[4]Dublin-amiens st'!C117,'[5]Dublin-Balanchardstown'!D117,'[6]Dublin- lord edward st'!C117,'[21]Dublin-airport swords'!G117,'[7]Dublin-MARINO'!C117,'[8]Dublin-Ballyfermot'!D117,'[9]Dublin-Ballymun library'!C117,'[10]Dublin-Costum house quay'!C117,'[11]Dublin-Davitt road'!D117,'[12]Dublin-DEANSGRANGE'!C117,'[13]Dublin-Dun laoghaire'!D117,'[14]Dublin-st annes park'!C117,'[15]Dublin-st johns road'!D117,'[16]Dublin-tallaght'!D117,'[17]Dublin-Pheonix park'!C117,'[18]Dublin-port'!E117,'[19]Dublin-Rathmines'!F117,'[20]Dublin-Ringsend'!E117)</f>
        <v>2.4964285714285714</v>
      </c>
      <c r="D117" s="2">
        <f>AVERAGE('[21]Dublin-airport swords'!D117,'[22]Dublin-winetavern'!C117,'[18]Dublin-port'!C117,'[19]Dublin-Rathmines'!D117,'[20]Dublin-Ringsend'!C117)</f>
        <v>4.1074999999999999</v>
      </c>
      <c r="E117" s="2">
        <f>AVERAGE('[5]Dublin-Balanchardstown'!B117,'[21]Dublin-airport swords'!B117,'[23]Dublin-pearse st'!B117,'[8]Dublin-Ballyfermot'!B117,'[11]Dublin-Davitt road'!B117,'[13]Dublin-Dun laoghaire'!B117,'[15]Dublin-st johns road'!B117,'[24]Dublin-sword'!B117,'[16]Dublin-tallaght'!B117,'[22]Dublin-winetavern'!B117,'[18]Dublin-port'!B117,'[19]Dublin-Rathmines'!B117,'[20]Dublin-Ringsend'!B117)</f>
        <v>8.6818181818181817</v>
      </c>
      <c r="F117" s="2">
        <f>AVERAGE('[21]Dublin-airport swords'!C117,'[23]Dublin-pearse st'!C117,'[25]Dublin-klonskeagh'!B117,'[24]Dublin-sword'!C117,'[19]Dublin-Rathmines'!C117)</f>
        <v>22.447499999999998</v>
      </c>
      <c r="G117" s="2">
        <f>AVERAGE('[21]Dublin-airport swords'!E117,'[22]Dublin-winetavern'!D117)</f>
        <v>0.23</v>
      </c>
    </row>
    <row r="118" spans="1:7">
      <c r="A118" s="1">
        <f>'[1]Cork-UCC'!A118</f>
        <v>44038</v>
      </c>
      <c r="B118" s="36">
        <f>AVERAGE('[3]Dublin- Finglas'!B118,'[4]Dublin-amiens st'!B118,'[5]Dublin-Balanchardstown'!C118,'[6]Dublin- lord edward st'!B118,'[7]Dublin-MARINO'!B118,'[8]Dublin-Ballyfermot'!C118,'[9]Dublin-Ballymun library'!B118,'[10]Dublin-Costum house quay'!B118,'[11]Dublin-Davitt road'!C118,'[12]Dublin-DEANSGRANGE'!B118,'[13]Dublin-Dun laoghaire'!C118,'[14]Dublin-st annes park'!B118,'[15]Dublin-st johns road'!C118,'[16]Dublin-tallaght'!C118,'[17]Dublin-Pheonix park'!B118,'[18]Dublin-port'!D118,'[19]Dublin-Rathmines'!E118,'[20]Dublin-Ringsend'!D118)</f>
        <v>5.5991666666666662</v>
      </c>
      <c r="C118" s="36">
        <f>AVERAGE('[3]Dublin- Finglas'!C118,'[4]Dublin-amiens st'!C118,'[5]Dublin-Balanchardstown'!D118,'[6]Dublin- lord edward st'!C118,'[21]Dublin-airport swords'!G118,'[7]Dublin-MARINO'!C118,'[8]Dublin-Ballyfermot'!D118,'[9]Dublin-Ballymun library'!C118,'[10]Dublin-Costum house quay'!C118,'[11]Dublin-Davitt road'!D118,'[12]Dublin-DEANSGRANGE'!C118,'[13]Dublin-Dun laoghaire'!D118,'[14]Dublin-st annes park'!C118,'[15]Dublin-st johns road'!D118,'[16]Dublin-tallaght'!D118,'[17]Dublin-Pheonix park'!C118,'[18]Dublin-port'!E118,'[19]Dublin-Rathmines'!F118,'[20]Dublin-Ringsend'!E118)</f>
        <v>2.4515384615384619</v>
      </c>
      <c r="D118" s="2">
        <f>AVERAGE('[21]Dublin-airport swords'!D118,'[22]Dublin-winetavern'!C118,'[18]Dublin-port'!C118,'[19]Dublin-Rathmines'!D118,'[20]Dublin-Ringsend'!C118)</f>
        <v>5.6933333333333325</v>
      </c>
      <c r="E118" s="2">
        <f>AVERAGE('[5]Dublin-Balanchardstown'!B118,'[21]Dublin-airport swords'!B118,'[23]Dublin-pearse st'!B118,'[8]Dublin-Ballyfermot'!B118,'[11]Dublin-Davitt road'!B118,'[13]Dublin-Dun laoghaire'!B118,'[15]Dublin-st johns road'!B118,'[24]Dublin-sword'!B118,'[16]Dublin-tallaght'!B118,'[22]Dublin-winetavern'!B118,'[18]Dublin-port'!B118,'[19]Dublin-Rathmines'!B118,'[20]Dublin-Ringsend'!B118)</f>
        <v>6.6460000000000008</v>
      </c>
      <c r="F118" s="2">
        <f>AVERAGE('[21]Dublin-airport swords'!C118,'[23]Dublin-pearse st'!C118,'[25]Dublin-klonskeagh'!B118,'[24]Dublin-sword'!C118,'[19]Dublin-Rathmines'!C118)</f>
        <v>23.856666666666666</v>
      </c>
      <c r="G118" s="2">
        <f>AVERAGE('[21]Dublin-airport swords'!E118,'[22]Dublin-winetavern'!D118)</f>
        <v>0.23</v>
      </c>
    </row>
    <row r="119" spans="1:7">
      <c r="A119" s="1">
        <f>'[1]Cork-UCC'!A119</f>
        <v>44039</v>
      </c>
      <c r="B119" s="36">
        <f>AVERAGE('[3]Dublin- Finglas'!B119,'[4]Dublin-amiens st'!B119,'[5]Dublin-Balanchardstown'!C119,'[6]Dublin- lord edward st'!B119,'[7]Dublin-MARINO'!B119,'[8]Dublin-Ballyfermot'!C119,'[9]Dublin-Ballymun library'!B119,'[10]Dublin-Costum house quay'!B119,'[11]Dublin-Davitt road'!C119,'[12]Dublin-DEANSGRANGE'!B119,'[13]Dublin-Dun laoghaire'!C119,'[14]Dublin-st annes park'!B119,'[15]Dublin-st johns road'!C119,'[16]Dublin-tallaght'!C119,'[17]Dublin-Pheonix park'!B119,'[18]Dublin-port'!D119,'[19]Dublin-Rathmines'!E119,'[20]Dublin-Ringsend'!D119)</f>
        <v>6.4742857142857142</v>
      </c>
      <c r="C119" s="36">
        <f>AVERAGE('[3]Dublin- Finglas'!C119,'[4]Dublin-amiens st'!C119,'[5]Dublin-Balanchardstown'!D119,'[6]Dublin- lord edward st'!C119,'[21]Dublin-airport swords'!G119,'[7]Dublin-MARINO'!C119,'[8]Dublin-Ballyfermot'!D119,'[9]Dublin-Ballymun library'!C119,'[10]Dublin-Costum house quay'!C119,'[11]Dublin-Davitt road'!D119,'[12]Dublin-DEANSGRANGE'!C119,'[13]Dublin-Dun laoghaire'!D119,'[14]Dublin-st annes park'!C119,'[15]Dublin-st johns road'!D119,'[16]Dublin-tallaght'!D119,'[17]Dublin-Pheonix park'!C119,'[18]Dublin-port'!E119,'[19]Dublin-Rathmines'!F119,'[20]Dublin-Ringsend'!E119)</f>
        <v>2.7533333333333334</v>
      </c>
      <c r="D119" s="2">
        <f>AVERAGE('[21]Dublin-airport swords'!D119,'[22]Dublin-winetavern'!C119,'[18]Dublin-port'!C119,'[19]Dublin-Rathmines'!D119,'[20]Dublin-Ringsend'!C119)</f>
        <v>4.3580000000000005</v>
      </c>
      <c r="E119" s="2">
        <f>AVERAGE('[5]Dublin-Balanchardstown'!B119,'[21]Dublin-airport swords'!B119,'[23]Dublin-pearse st'!B119,'[8]Dublin-Ballyfermot'!B119,'[11]Dublin-Davitt road'!B119,'[13]Dublin-Dun laoghaire'!B119,'[15]Dublin-st johns road'!B119,'[24]Dublin-sword'!B119,'[16]Dublin-tallaght'!B119,'[22]Dublin-winetavern'!B119,'[18]Dublin-port'!B119,'[19]Dublin-Rathmines'!B119,'[20]Dublin-Ringsend'!B119)</f>
        <v>10.874615384615387</v>
      </c>
      <c r="F119" s="2">
        <f>AVERAGE('[21]Dublin-airport swords'!C119,'[23]Dublin-pearse st'!C119,'[25]Dublin-klonskeagh'!B119,'[24]Dublin-sword'!C119,'[19]Dublin-Rathmines'!C119)</f>
        <v>29.352000000000004</v>
      </c>
      <c r="G119" s="2">
        <f>AVERAGE('[21]Dublin-airport swords'!E119,'[22]Dublin-winetavern'!D119)</f>
        <v>0.24</v>
      </c>
    </row>
    <row r="120" spans="1:7">
      <c r="A120" s="1">
        <f>'[1]Cork-UCC'!A120</f>
        <v>44040</v>
      </c>
      <c r="B120" s="36">
        <f>AVERAGE('[3]Dublin- Finglas'!B120,'[4]Dublin-amiens st'!B120,'[5]Dublin-Balanchardstown'!C120,'[6]Dublin- lord edward st'!B120,'[7]Dublin-MARINO'!B120,'[8]Dublin-Ballyfermot'!C120,'[9]Dublin-Ballymun library'!B120,'[10]Dublin-Costum house quay'!B120,'[11]Dublin-Davitt road'!C120,'[12]Dublin-DEANSGRANGE'!B120,'[13]Dublin-Dun laoghaire'!C120,'[14]Dublin-st annes park'!B120,'[15]Dublin-st johns road'!C120,'[16]Dublin-tallaght'!C120,'[17]Dublin-Pheonix park'!B120,'[18]Dublin-port'!D120,'[19]Dublin-Rathmines'!E120,'[20]Dublin-Ringsend'!D120)</f>
        <v>7.8042857142857125</v>
      </c>
      <c r="C120" s="36">
        <f>AVERAGE('[3]Dublin- Finglas'!C120,'[4]Dublin-amiens st'!C120,'[5]Dublin-Balanchardstown'!D120,'[6]Dublin- lord edward st'!C120,'[21]Dublin-airport swords'!G120,'[7]Dublin-MARINO'!C120,'[8]Dublin-Ballyfermot'!D120,'[9]Dublin-Ballymun library'!C120,'[10]Dublin-Costum house quay'!C120,'[11]Dublin-Davitt road'!D120,'[12]Dublin-DEANSGRANGE'!C120,'[13]Dublin-Dun laoghaire'!D120,'[14]Dublin-st annes park'!C120,'[15]Dublin-st johns road'!D120,'[16]Dublin-tallaght'!D120,'[17]Dublin-Pheonix park'!C120,'[18]Dublin-port'!E120,'[19]Dublin-Rathmines'!F120,'[20]Dublin-Ringsend'!E120)</f>
        <v>2.9526666666666666</v>
      </c>
      <c r="D120" s="2">
        <f>AVERAGE('[21]Dublin-airport swords'!D120,'[22]Dublin-winetavern'!C120,'[18]Dublin-port'!C120,'[19]Dublin-Rathmines'!D120,'[20]Dublin-Ringsend'!C120)</f>
        <v>3.4359999999999999</v>
      </c>
      <c r="E120" s="2">
        <f>AVERAGE('[5]Dublin-Balanchardstown'!B120,'[21]Dublin-airport swords'!B120,'[23]Dublin-pearse st'!B120,'[8]Dublin-Ballyfermot'!B120,'[11]Dublin-Davitt road'!B120,'[13]Dublin-Dun laoghaire'!B120,'[15]Dublin-st johns road'!B120,'[24]Dublin-sword'!B120,'[16]Dublin-tallaght'!B120,'[22]Dublin-winetavern'!B120,'[18]Dublin-port'!B120,'[19]Dublin-Rathmines'!B120,'[20]Dublin-Ringsend'!B120)</f>
        <v>11.236153846153845</v>
      </c>
      <c r="F120" s="2">
        <f>AVERAGE('[21]Dublin-airport swords'!C120,'[23]Dublin-pearse st'!C120,'[25]Dublin-klonskeagh'!B120,'[24]Dublin-sword'!C120,'[19]Dublin-Rathmines'!C120)</f>
        <v>32.448</v>
      </c>
      <c r="G120" s="2">
        <f>AVERAGE('[21]Dublin-airport swords'!E120,'[22]Dublin-winetavern'!D120)</f>
        <v>0.23</v>
      </c>
    </row>
    <row r="121" spans="1:7">
      <c r="A121" s="1">
        <f>'[1]Cork-UCC'!A121</f>
        <v>44041</v>
      </c>
      <c r="B121" s="36">
        <f>AVERAGE('[3]Dublin- Finglas'!B121,'[4]Dublin-amiens st'!B121,'[5]Dublin-Balanchardstown'!C121,'[6]Dublin- lord edward st'!B121,'[7]Dublin-MARINO'!B121,'[8]Dublin-Ballyfermot'!C121,'[9]Dublin-Ballymun library'!B121,'[10]Dublin-Costum house quay'!B121,'[11]Dublin-Davitt road'!C121,'[12]Dublin-DEANSGRANGE'!B121,'[13]Dublin-Dun laoghaire'!C121,'[14]Dublin-st annes park'!B121,'[15]Dublin-st johns road'!C121,'[16]Dublin-tallaght'!C121,'[17]Dublin-Pheonix park'!B121,'[18]Dublin-port'!D121,'[19]Dublin-Rathmines'!E121,'[20]Dublin-Ringsend'!D121)</f>
        <v>6.5628571428571432</v>
      </c>
      <c r="C121" s="36">
        <f>AVERAGE('[3]Dublin- Finglas'!C121,'[4]Dublin-amiens st'!C121,'[5]Dublin-Balanchardstown'!D121,'[6]Dublin- lord edward st'!C121,'[21]Dublin-airport swords'!G121,'[7]Dublin-MARINO'!C121,'[8]Dublin-Ballyfermot'!D121,'[9]Dublin-Ballymun library'!C121,'[10]Dublin-Costum house quay'!C121,'[11]Dublin-Davitt road'!D121,'[12]Dublin-DEANSGRANGE'!C121,'[13]Dublin-Dun laoghaire'!D121,'[14]Dublin-st annes park'!C121,'[15]Dublin-st johns road'!D121,'[16]Dublin-tallaght'!D121,'[17]Dublin-Pheonix park'!C121,'[18]Dublin-port'!E121,'[19]Dublin-Rathmines'!F121,'[20]Dublin-Ringsend'!E121)</f>
        <v>2.6206666666666658</v>
      </c>
      <c r="D121" s="2">
        <f>AVERAGE('[21]Dublin-airport swords'!D121,'[22]Dublin-winetavern'!C121,'[18]Dublin-port'!C121,'[19]Dublin-Rathmines'!D121,'[20]Dublin-Ringsend'!C121)</f>
        <v>3.0960000000000001</v>
      </c>
      <c r="E121" s="2">
        <f>AVERAGE('[5]Dublin-Balanchardstown'!B121,'[21]Dublin-airport swords'!B121,'[23]Dublin-pearse st'!B121,'[8]Dublin-Ballyfermot'!B121,'[11]Dublin-Davitt road'!B121,'[13]Dublin-Dun laoghaire'!B121,'[15]Dublin-st johns road'!B121,'[24]Dublin-sword'!B121,'[16]Dublin-tallaght'!B121,'[22]Dublin-winetavern'!B121,'[18]Dublin-port'!B121,'[19]Dublin-Rathmines'!B121,'[20]Dublin-Ringsend'!B121)</f>
        <v>12.677692307692309</v>
      </c>
      <c r="F121" s="2">
        <f>AVERAGE('[21]Dublin-airport swords'!C121,'[23]Dublin-pearse st'!C121,'[25]Dublin-klonskeagh'!B121,'[24]Dublin-sword'!C121,'[19]Dublin-Rathmines'!C121)</f>
        <v>27.483999999999998</v>
      </c>
      <c r="G121" s="2">
        <f>AVERAGE('[21]Dublin-airport swords'!E121,'[22]Dublin-winetavern'!D121)</f>
        <v>0.23</v>
      </c>
    </row>
    <row r="122" spans="1:7">
      <c r="A122" s="1">
        <f>'[1]Cork-UCC'!A122</f>
        <v>44042</v>
      </c>
      <c r="B122" s="36">
        <f>AVERAGE('[3]Dublin- Finglas'!B122,'[4]Dublin-amiens st'!B122,'[5]Dublin-Balanchardstown'!C122,'[6]Dublin- lord edward st'!B122,'[7]Dublin-MARINO'!B122,'[8]Dublin-Ballyfermot'!C122,'[9]Dublin-Ballymun library'!B122,'[10]Dublin-Costum house quay'!B122,'[11]Dublin-Davitt road'!C122,'[12]Dublin-DEANSGRANGE'!B122,'[13]Dublin-Dun laoghaire'!C122,'[14]Dublin-st annes park'!B122,'[15]Dublin-st johns road'!C122,'[16]Dublin-tallaght'!C122,'[17]Dublin-Pheonix park'!B122,'[18]Dublin-port'!D122,'[19]Dublin-Rathmines'!E122,'[20]Dublin-Ringsend'!D122)</f>
        <v>9.290588235294118</v>
      </c>
      <c r="C122" s="36">
        <f>AVERAGE('[3]Dublin- Finglas'!C122,'[4]Dublin-amiens st'!C122,'[5]Dublin-Balanchardstown'!D122,'[6]Dublin- lord edward st'!C122,'[21]Dublin-airport swords'!G122,'[7]Dublin-MARINO'!C122,'[8]Dublin-Ballyfermot'!D122,'[9]Dublin-Ballymun library'!C122,'[10]Dublin-Costum house quay'!C122,'[11]Dublin-Davitt road'!D122,'[12]Dublin-DEANSGRANGE'!C122,'[13]Dublin-Dun laoghaire'!D122,'[14]Dublin-st annes park'!C122,'[15]Dublin-st johns road'!D122,'[16]Dublin-tallaght'!D122,'[17]Dublin-Pheonix park'!C122,'[18]Dublin-port'!E122,'[19]Dublin-Rathmines'!F122,'[20]Dublin-Ringsend'!E122)</f>
        <v>4.2511111111111113</v>
      </c>
      <c r="D122" s="2">
        <f>AVERAGE('[21]Dublin-airport swords'!D122,'[22]Dublin-winetavern'!C122,'[18]Dublin-port'!C122,'[19]Dublin-Rathmines'!D122,'[20]Dublin-Ringsend'!C122)</f>
        <v>3.6520000000000001</v>
      </c>
      <c r="E122" s="2">
        <f>AVERAGE('[5]Dublin-Balanchardstown'!B122,'[21]Dublin-airport swords'!B122,'[23]Dublin-pearse st'!B122,'[8]Dublin-Ballyfermot'!B122,'[11]Dublin-Davitt road'!B122,'[13]Dublin-Dun laoghaire'!B122,'[15]Dublin-st johns road'!B122,'[24]Dublin-sword'!B122,'[16]Dublin-tallaght'!B122,'[22]Dublin-winetavern'!B122,'[18]Dublin-port'!B122,'[19]Dublin-Rathmines'!B122,'[20]Dublin-Ringsend'!B122)</f>
        <v>13.767692307692309</v>
      </c>
      <c r="F122" s="2">
        <f>AVERAGE('[21]Dublin-airport swords'!C122,'[23]Dublin-pearse st'!C122,'[25]Dublin-klonskeagh'!B122,'[24]Dublin-sword'!C122,'[19]Dublin-Rathmines'!C122)</f>
        <v>32.619999999999997</v>
      </c>
      <c r="G122" s="2">
        <f>AVERAGE('[21]Dublin-airport swords'!E122,'[22]Dublin-winetavern'!D122)</f>
        <v>0.25</v>
      </c>
    </row>
    <row r="123" spans="1:7">
      <c r="A123" s="1">
        <f>'[1]Cork-UCC'!A123</f>
        <v>44043</v>
      </c>
      <c r="B123" s="36">
        <f>AVERAGE('[3]Dublin- Finglas'!B123,'[4]Dublin-amiens st'!B123,'[5]Dublin-Balanchardstown'!C123,'[6]Dublin- lord edward st'!B123,'[7]Dublin-MARINO'!B123,'[8]Dublin-Ballyfermot'!C123,'[9]Dublin-Ballymun library'!B123,'[10]Dublin-Costum house quay'!B123,'[11]Dublin-Davitt road'!C123,'[12]Dublin-DEANSGRANGE'!B123,'[13]Dublin-Dun laoghaire'!C123,'[14]Dublin-st annes park'!B123,'[15]Dublin-st johns road'!C123,'[16]Dublin-tallaght'!C123,'[17]Dublin-Pheonix park'!B123,'[18]Dublin-port'!D123,'[19]Dublin-Rathmines'!E123,'[20]Dublin-Ringsend'!D123)</f>
        <v>11.348823529411765</v>
      </c>
      <c r="C123" s="36">
        <f>AVERAGE('[3]Dublin- Finglas'!C123,'[4]Dublin-amiens st'!C123,'[5]Dublin-Balanchardstown'!D123,'[6]Dublin- lord edward st'!C123,'[21]Dublin-airport swords'!G123,'[7]Dublin-MARINO'!C123,'[8]Dublin-Ballyfermot'!D123,'[9]Dublin-Ballymun library'!C123,'[10]Dublin-Costum house quay'!C123,'[11]Dublin-Davitt road'!D123,'[12]Dublin-DEANSGRANGE'!C123,'[13]Dublin-Dun laoghaire'!D123,'[14]Dublin-st annes park'!C123,'[15]Dublin-st johns road'!D123,'[16]Dublin-tallaght'!D123,'[17]Dublin-Pheonix park'!C123,'[18]Dublin-port'!E123,'[19]Dublin-Rathmines'!F123,'[20]Dublin-Ringsend'!E123)</f>
        <v>4.8788888888888895</v>
      </c>
      <c r="D123" s="2">
        <f>AVERAGE('[21]Dublin-airport swords'!D123,'[22]Dublin-winetavern'!C123,'[18]Dublin-port'!C123,'[19]Dublin-Rathmines'!D123,'[20]Dublin-Ringsend'!C123)</f>
        <v>4.1840000000000002</v>
      </c>
      <c r="E123" s="2">
        <f>AVERAGE('[5]Dublin-Balanchardstown'!B123,'[21]Dublin-airport swords'!B123,'[23]Dublin-pearse st'!B123,'[8]Dublin-Ballyfermot'!B123,'[11]Dublin-Davitt road'!B123,'[13]Dublin-Dun laoghaire'!B123,'[15]Dublin-st johns road'!B123,'[24]Dublin-sword'!B123,'[16]Dublin-tallaght'!B123,'[22]Dublin-winetavern'!B123,'[18]Dublin-port'!B123,'[19]Dublin-Rathmines'!B123,'[20]Dublin-Ringsend'!B123)</f>
        <v>15.843076923076923</v>
      </c>
      <c r="F123" s="2">
        <f>AVERAGE('[21]Dublin-airport swords'!C123,'[23]Dublin-pearse st'!C123,'[25]Dublin-klonskeagh'!B123,'[24]Dublin-sword'!C123,'[19]Dublin-Rathmines'!C123)</f>
        <v>46.207999999999998</v>
      </c>
      <c r="G123" s="2">
        <f>AVERAGE('[21]Dublin-airport swords'!E123,'[22]Dublin-winetavern'!D123)</f>
        <v>0.24</v>
      </c>
    </row>
    <row r="124" spans="1:7">
      <c r="A124" s="1">
        <f>'[1]Cork-UCC'!A124</f>
        <v>44044</v>
      </c>
      <c r="B124" s="36">
        <f>AVERAGE('[3]Dublin- Finglas'!B124,'[4]Dublin-amiens st'!B124,'[5]Dublin-Balanchardstown'!C124,'[6]Dublin- lord edward st'!B124,'[7]Dublin-MARINO'!B124,'[8]Dublin-Ballyfermot'!C124,'[9]Dublin-Ballymun library'!B124,'[10]Dublin-Costum house quay'!B124,'[11]Dublin-Davitt road'!C124,'[12]Dublin-DEANSGRANGE'!B124,'[13]Dublin-Dun laoghaire'!C124,'[14]Dublin-st annes park'!B124,'[15]Dublin-st johns road'!C124,'[16]Dublin-tallaght'!C124,'[17]Dublin-Pheonix park'!B124,'[18]Dublin-port'!D124,'[19]Dublin-Rathmines'!E124,'[20]Dublin-Ringsend'!D124)</f>
        <v>7.4494117647058813</v>
      </c>
      <c r="C124" s="36">
        <f>AVERAGE('[3]Dublin- Finglas'!C124,'[4]Dublin-amiens st'!C124,'[5]Dublin-Balanchardstown'!D124,'[6]Dublin- lord edward st'!C124,'[21]Dublin-airport swords'!G124,'[7]Dublin-MARINO'!C124,'[8]Dublin-Ballyfermot'!D124,'[9]Dublin-Ballymun library'!C124,'[10]Dublin-Costum house quay'!C124,'[11]Dublin-Davitt road'!D124,'[12]Dublin-DEANSGRANGE'!C124,'[13]Dublin-Dun laoghaire'!D124,'[14]Dublin-st annes park'!C124,'[15]Dublin-st johns road'!D124,'[16]Dublin-tallaght'!D124,'[17]Dublin-Pheonix park'!C124,'[18]Dublin-port'!E124,'[19]Dublin-Rathmines'!F124,'[20]Dublin-Ringsend'!E124)</f>
        <v>3.4816666666666669</v>
      </c>
      <c r="D124" s="2">
        <f>AVERAGE('[21]Dublin-airport swords'!D124,'[22]Dublin-winetavern'!C124,'[18]Dublin-port'!C124,'[19]Dublin-Rathmines'!D124,'[20]Dublin-Ringsend'!C124)</f>
        <v>5.48</v>
      </c>
      <c r="E124" s="2">
        <f>AVERAGE('[5]Dublin-Balanchardstown'!B124,'[21]Dublin-airport swords'!B124,'[23]Dublin-pearse st'!B124,'[8]Dublin-Ballyfermot'!B124,'[11]Dublin-Davitt road'!B124,'[13]Dublin-Dun laoghaire'!B124,'[15]Dublin-st johns road'!B124,'[24]Dublin-sword'!B124,'[16]Dublin-tallaght'!B124,'[22]Dublin-winetavern'!B124,'[18]Dublin-port'!B124,'[19]Dublin-Rathmines'!B124,'[20]Dublin-Ringsend'!B124)</f>
        <v>11.551818181818183</v>
      </c>
      <c r="F124" s="2">
        <f>AVERAGE('[21]Dublin-airport swords'!C124,'[23]Dublin-pearse st'!C124,'[25]Dublin-klonskeagh'!B124,'[24]Dublin-sword'!C124,'[19]Dublin-Rathmines'!C124)</f>
        <v>27.013333333333332</v>
      </c>
      <c r="G124" s="2">
        <f>AVERAGE('[21]Dublin-airport swords'!E124,'[22]Dublin-winetavern'!D124)</f>
        <v>0.23</v>
      </c>
    </row>
    <row r="125" spans="1:7">
      <c r="A125" s="1">
        <f>'[1]Cork-UCC'!A125</f>
        <v>44045</v>
      </c>
      <c r="B125" s="36">
        <f>AVERAGE('[3]Dublin- Finglas'!B125,'[4]Dublin-amiens st'!B125,'[5]Dublin-Balanchardstown'!C125,'[6]Dublin- lord edward st'!B125,'[7]Dublin-MARINO'!B125,'[8]Dublin-Ballyfermot'!C125,'[9]Dublin-Ballymun library'!B125,'[10]Dublin-Costum house quay'!B125,'[11]Dublin-Davitt road'!C125,'[12]Dublin-DEANSGRANGE'!B125,'[13]Dublin-Dun laoghaire'!C125,'[14]Dublin-st annes park'!B125,'[15]Dublin-st johns road'!C125,'[16]Dublin-tallaght'!C125,'[17]Dublin-Pheonix park'!B125,'[18]Dublin-port'!D125,'[19]Dublin-Rathmines'!E125,'[20]Dublin-Ringsend'!D125)</f>
        <v>4.6750000000000007</v>
      </c>
      <c r="C125" s="36">
        <f>AVERAGE('[3]Dublin- Finglas'!C125,'[4]Dublin-amiens st'!C125,'[5]Dublin-Balanchardstown'!D125,'[6]Dublin- lord edward st'!C125,'[21]Dublin-airport swords'!G125,'[7]Dublin-MARINO'!C125,'[8]Dublin-Ballyfermot'!D125,'[9]Dublin-Ballymun library'!C125,'[10]Dublin-Costum house quay'!C125,'[11]Dublin-Davitt road'!D125,'[12]Dublin-DEANSGRANGE'!C125,'[13]Dublin-Dun laoghaire'!D125,'[14]Dublin-st annes park'!C125,'[15]Dublin-st johns road'!D125,'[16]Dublin-tallaght'!D125,'[17]Dublin-Pheonix park'!C125,'[18]Dublin-port'!E125,'[19]Dublin-Rathmines'!F125,'[20]Dublin-Ringsend'!E125)</f>
        <v>2.2841176470588231</v>
      </c>
      <c r="D125" s="2">
        <f>AVERAGE('[21]Dublin-airport swords'!D125,'[22]Dublin-winetavern'!C125,'[18]Dublin-port'!C125,'[19]Dublin-Rathmines'!D125,'[20]Dublin-Ringsend'!C125)</f>
        <v>10.040000000000001</v>
      </c>
      <c r="E125" s="2">
        <f>AVERAGE('[5]Dublin-Balanchardstown'!B125,'[21]Dublin-airport swords'!B125,'[23]Dublin-pearse st'!B125,'[8]Dublin-Ballyfermot'!B125,'[11]Dublin-Davitt road'!B125,'[13]Dublin-Dun laoghaire'!B125,'[15]Dublin-st johns road'!B125,'[24]Dublin-sword'!B125,'[16]Dublin-tallaght'!B125,'[22]Dublin-winetavern'!B125,'[18]Dublin-port'!B125,'[19]Dublin-Rathmines'!B125,'[20]Dublin-Ringsend'!B125)</f>
        <v>10.044999999999998</v>
      </c>
      <c r="F125" s="2">
        <f>AVERAGE('[21]Dublin-airport swords'!C125,'[23]Dublin-pearse st'!C125,'[25]Dublin-klonskeagh'!B125,'[24]Dublin-sword'!C125,'[19]Dublin-Rathmines'!C125)</f>
        <v>28.676666666666666</v>
      </c>
      <c r="G125" s="2">
        <f>AVERAGE('[21]Dublin-airport swords'!E125,'[22]Dublin-winetavern'!D125)</f>
        <v>0.23</v>
      </c>
    </row>
    <row r="126" spans="1:7">
      <c r="A126" s="1">
        <f>'[1]Cork-UCC'!A126</f>
        <v>44046</v>
      </c>
      <c r="B126" s="36">
        <f>AVERAGE('[3]Dublin- Finglas'!B126,'[4]Dublin-amiens st'!B126,'[5]Dublin-Balanchardstown'!C126,'[6]Dublin- lord edward st'!B126,'[7]Dublin-MARINO'!B126,'[8]Dublin-Ballyfermot'!C126,'[9]Dublin-Ballymun library'!B126,'[10]Dublin-Costum house quay'!B126,'[11]Dublin-Davitt road'!C126,'[12]Dublin-DEANSGRANGE'!B126,'[13]Dublin-Dun laoghaire'!C126,'[14]Dublin-st annes park'!B126,'[15]Dublin-st johns road'!C126,'[16]Dublin-tallaght'!C126,'[17]Dublin-Pheonix park'!B126,'[18]Dublin-port'!D126,'[19]Dublin-Rathmines'!E126,'[20]Dublin-Ringsend'!D126)</f>
        <v>5.1225000000000005</v>
      </c>
      <c r="C126" s="36">
        <f>AVERAGE('[3]Dublin- Finglas'!C126,'[4]Dublin-amiens st'!C126,'[5]Dublin-Balanchardstown'!D126,'[6]Dublin- lord edward st'!C126,'[21]Dublin-airport swords'!G126,'[7]Dublin-MARINO'!C126,'[8]Dublin-Ballyfermot'!D126,'[9]Dublin-Ballymun library'!C126,'[10]Dublin-Costum house quay'!C126,'[11]Dublin-Davitt road'!D126,'[12]Dublin-DEANSGRANGE'!C126,'[13]Dublin-Dun laoghaire'!D126,'[14]Dublin-st annes park'!C126,'[15]Dublin-st johns road'!D126,'[16]Dublin-tallaght'!D126,'[17]Dublin-Pheonix park'!C126,'[18]Dublin-port'!E126,'[19]Dublin-Rathmines'!F126,'[20]Dublin-Ringsend'!E126)</f>
        <v>2.5335294117647056</v>
      </c>
      <c r="D126" s="2">
        <f>AVERAGE('[21]Dublin-airport swords'!D126,'[22]Dublin-winetavern'!C126,'[18]Dublin-port'!C126,'[19]Dublin-Rathmines'!D126,'[20]Dublin-Ringsend'!C126)</f>
        <v>6.96</v>
      </c>
      <c r="E126" s="2">
        <f>AVERAGE('[5]Dublin-Balanchardstown'!B126,'[21]Dublin-airport swords'!B126,'[23]Dublin-pearse st'!B126,'[8]Dublin-Ballyfermot'!B126,'[11]Dublin-Davitt road'!B126,'[13]Dublin-Dun laoghaire'!B126,'[15]Dublin-st johns road'!B126,'[24]Dublin-sword'!B126,'[16]Dublin-tallaght'!B126,'[22]Dublin-winetavern'!B126,'[18]Dublin-port'!B126,'[19]Dublin-Rathmines'!B126,'[20]Dublin-Ringsend'!B126)</f>
        <v>11.498000000000001</v>
      </c>
      <c r="F126" s="2">
        <f>AVERAGE('[21]Dublin-airport swords'!C126,'[23]Dublin-pearse st'!C126,'[25]Dublin-klonskeagh'!B126,'[24]Dublin-sword'!C126,'[19]Dublin-Rathmines'!C126)</f>
        <v>26.846666666666664</v>
      </c>
      <c r="G126" s="2">
        <f>AVERAGE('[21]Dublin-airport swords'!E126,'[22]Dublin-winetavern'!D126)</f>
        <v>0.23</v>
      </c>
    </row>
    <row r="127" spans="1:7">
      <c r="A127" s="1">
        <f>'[1]Cork-UCC'!A127</f>
        <v>44047</v>
      </c>
      <c r="B127" s="36">
        <f>AVERAGE('[3]Dublin- Finglas'!B127,'[4]Dublin-amiens st'!B127,'[5]Dublin-Balanchardstown'!C127,'[6]Dublin- lord edward st'!B127,'[7]Dublin-MARINO'!B127,'[8]Dublin-Ballyfermot'!C127,'[9]Dublin-Ballymun library'!B127,'[10]Dublin-Costum house quay'!B127,'[11]Dublin-Davitt road'!C127,'[12]Dublin-DEANSGRANGE'!B127,'[13]Dublin-Dun laoghaire'!C127,'[14]Dublin-st annes park'!B127,'[15]Dublin-st johns road'!C127,'[16]Dublin-tallaght'!C127,'[17]Dublin-Pheonix park'!B127,'[18]Dublin-port'!D127,'[19]Dublin-Rathmines'!E127,'[20]Dublin-Ringsend'!D127)</f>
        <v>6.7266666666666657</v>
      </c>
      <c r="C127" s="36">
        <f>AVERAGE('[3]Dublin- Finglas'!C127,'[4]Dublin-amiens st'!C127,'[5]Dublin-Balanchardstown'!D127,'[6]Dublin- lord edward st'!C127,'[21]Dublin-airport swords'!G127,'[7]Dublin-MARINO'!C127,'[8]Dublin-Ballyfermot'!D127,'[9]Dublin-Ballymun library'!C127,'[10]Dublin-Costum house quay'!C127,'[11]Dublin-Davitt road'!D127,'[12]Dublin-DEANSGRANGE'!C127,'[13]Dublin-Dun laoghaire'!D127,'[14]Dublin-st annes park'!C127,'[15]Dublin-st johns road'!D127,'[16]Dublin-tallaght'!D127,'[17]Dublin-Pheonix park'!C127,'[18]Dublin-port'!E127,'[19]Dublin-Rathmines'!F127,'[20]Dublin-Ringsend'!E127)</f>
        <v>2.8231578947368421</v>
      </c>
      <c r="D127" s="2">
        <f>AVERAGE('[21]Dublin-airport swords'!D127,'[22]Dublin-winetavern'!C127,'[18]Dublin-port'!C127,'[19]Dublin-Rathmines'!D127,'[20]Dublin-Ringsend'!C127)</f>
        <v>5.0319999999999991</v>
      </c>
      <c r="E127" s="2">
        <f>AVERAGE('[5]Dublin-Balanchardstown'!B127,'[21]Dublin-airport swords'!B127,'[23]Dublin-pearse st'!B127,'[8]Dublin-Ballyfermot'!B127,'[11]Dublin-Davitt road'!B127,'[13]Dublin-Dun laoghaire'!B127,'[15]Dublin-st johns road'!B127,'[24]Dublin-sword'!B127,'[16]Dublin-tallaght'!B127,'[22]Dublin-winetavern'!B127,'[18]Dublin-port'!B127,'[19]Dublin-Rathmines'!B127,'[20]Dublin-Ringsend'!B127)</f>
        <v>7.2753846153846151</v>
      </c>
      <c r="F127" s="2">
        <f>AVERAGE('[21]Dublin-airport swords'!C127,'[23]Dublin-pearse st'!C127,'[25]Dublin-klonskeagh'!B127,'[24]Dublin-sword'!C127,'[19]Dublin-Rathmines'!C127)</f>
        <v>35.335999999999999</v>
      </c>
      <c r="G127" s="2">
        <f>AVERAGE('[21]Dublin-airport swords'!E127,'[22]Dublin-winetavern'!D127)</f>
        <v>0.23</v>
      </c>
    </row>
    <row r="128" spans="1:7">
      <c r="A128" s="1">
        <f>'[1]Cork-UCC'!A128</f>
        <v>44048</v>
      </c>
      <c r="B128" s="36">
        <f>AVERAGE('[3]Dublin- Finglas'!B128,'[4]Dublin-amiens st'!B128,'[5]Dublin-Balanchardstown'!C128,'[6]Dublin- lord edward st'!B128,'[7]Dublin-MARINO'!B128,'[8]Dublin-Ballyfermot'!C128,'[9]Dublin-Ballymun library'!B128,'[10]Dublin-Costum house quay'!B128,'[11]Dublin-Davitt road'!C128,'[12]Dublin-DEANSGRANGE'!B128,'[13]Dublin-Dun laoghaire'!C128,'[14]Dublin-st annes park'!B128,'[15]Dublin-st johns road'!C128,'[16]Dublin-tallaght'!C128,'[17]Dublin-Pheonix park'!B128,'[18]Dublin-port'!D128,'[19]Dublin-Rathmines'!E128,'[20]Dublin-Ringsend'!D128)</f>
        <v>5.7200000000000006</v>
      </c>
      <c r="C128" s="36">
        <f>AVERAGE('[3]Dublin- Finglas'!C128,'[4]Dublin-amiens st'!C128,'[5]Dublin-Balanchardstown'!D128,'[6]Dublin- lord edward st'!C128,'[21]Dublin-airport swords'!G128,'[7]Dublin-MARINO'!C128,'[8]Dublin-Ballyfermot'!D128,'[9]Dublin-Ballymun library'!C128,'[10]Dublin-Costum house quay'!C128,'[11]Dublin-Davitt road'!D128,'[12]Dublin-DEANSGRANGE'!C128,'[13]Dublin-Dun laoghaire'!D128,'[14]Dublin-st annes park'!C128,'[15]Dublin-st johns road'!D128,'[16]Dublin-tallaght'!D128,'[17]Dublin-Pheonix park'!C128,'[18]Dublin-port'!E128,'[19]Dublin-Rathmines'!F128,'[20]Dublin-Ringsend'!E128)</f>
        <v>2.6052631578947367</v>
      </c>
      <c r="D128" s="2">
        <f>AVERAGE('[21]Dublin-airport swords'!D128,'[22]Dublin-winetavern'!C128,'[18]Dublin-port'!C128,'[19]Dublin-Rathmines'!D128,'[20]Dublin-Ringsend'!C128)</f>
        <v>5.9020000000000001</v>
      </c>
      <c r="E128" s="2">
        <f>AVERAGE('[5]Dublin-Balanchardstown'!B128,'[21]Dublin-airport swords'!B128,'[23]Dublin-pearse st'!B128,'[8]Dublin-Ballyfermot'!B128,'[11]Dublin-Davitt road'!B128,'[13]Dublin-Dun laoghaire'!B128,'[15]Dublin-st johns road'!B128,'[24]Dublin-sword'!B128,'[16]Dublin-tallaght'!B128,'[22]Dublin-winetavern'!B128,'[18]Dublin-port'!B128,'[19]Dublin-Rathmines'!B128,'[20]Dublin-Ringsend'!B128)</f>
        <v>11.669999999999998</v>
      </c>
      <c r="F128" s="2">
        <f>AVERAGE('[21]Dublin-airport swords'!C128,'[23]Dublin-pearse st'!C128,'[25]Dublin-klonskeagh'!B128,'[24]Dublin-sword'!C128,'[19]Dublin-Rathmines'!C128)</f>
        <v>24.786000000000001</v>
      </c>
      <c r="G128" s="2">
        <f>AVERAGE('[21]Dublin-airport swords'!E128,'[22]Dublin-winetavern'!D128)</f>
        <v>0.23</v>
      </c>
    </row>
    <row r="129" spans="1:7">
      <c r="A129" s="1">
        <f>'[1]Cork-UCC'!A129</f>
        <v>44049</v>
      </c>
      <c r="B129" s="36">
        <f>AVERAGE('[3]Dublin- Finglas'!B129,'[4]Dublin-amiens st'!B129,'[5]Dublin-Balanchardstown'!C129,'[6]Dublin- lord edward st'!B129,'[7]Dublin-MARINO'!B129,'[8]Dublin-Ballyfermot'!C129,'[9]Dublin-Ballymun library'!B129,'[10]Dublin-Costum house quay'!B129,'[11]Dublin-Davitt road'!C129,'[12]Dublin-DEANSGRANGE'!B129,'[13]Dublin-Dun laoghaire'!C129,'[14]Dublin-st annes park'!B129,'[15]Dublin-st johns road'!C129,'[16]Dublin-tallaght'!C129,'[17]Dublin-Pheonix park'!B129,'[18]Dublin-port'!D129,'[19]Dublin-Rathmines'!E129,'[20]Dublin-Ringsend'!D129)</f>
        <v>7.0638888888888882</v>
      </c>
      <c r="C129" s="36">
        <f>AVERAGE('[3]Dublin- Finglas'!C129,'[4]Dublin-amiens st'!C129,'[5]Dublin-Balanchardstown'!D129,'[6]Dublin- lord edward st'!C129,'[21]Dublin-airport swords'!G129,'[7]Dublin-MARINO'!C129,'[8]Dublin-Ballyfermot'!D129,'[9]Dublin-Ballymun library'!C129,'[10]Dublin-Costum house quay'!C129,'[11]Dublin-Davitt road'!D129,'[12]Dublin-DEANSGRANGE'!C129,'[13]Dublin-Dun laoghaire'!D129,'[14]Dublin-st annes park'!C129,'[15]Dublin-st johns road'!D129,'[16]Dublin-tallaght'!D129,'[17]Dublin-Pheonix park'!C129,'[18]Dublin-port'!E129,'[19]Dublin-Rathmines'!F129,'[20]Dublin-Ringsend'!E129)</f>
        <v>3.2621052631578955</v>
      </c>
      <c r="D129" s="2">
        <f>AVERAGE('[21]Dublin-airport swords'!D129,'[22]Dublin-winetavern'!C129,'[18]Dublin-port'!C129,'[19]Dublin-Rathmines'!D129,'[20]Dublin-Ringsend'!C129)</f>
        <v>4.5920000000000005</v>
      </c>
      <c r="E129" s="2">
        <f>AVERAGE('[5]Dublin-Balanchardstown'!B129,'[21]Dublin-airport swords'!B129,'[23]Dublin-pearse st'!B129,'[8]Dublin-Ballyfermot'!B129,'[11]Dublin-Davitt road'!B129,'[13]Dublin-Dun laoghaire'!B129,'[15]Dublin-st johns road'!B129,'[24]Dublin-sword'!B129,'[16]Dublin-tallaght'!B129,'[22]Dublin-winetavern'!B129,'[18]Dublin-port'!B129,'[19]Dublin-Rathmines'!B129,'[20]Dublin-Ringsend'!B129)</f>
        <v>12.146923076923079</v>
      </c>
      <c r="F129" s="2">
        <f>AVERAGE('[21]Dublin-airport swords'!C129,'[23]Dublin-pearse st'!C129,'[25]Dublin-klonskeagh'!B129,'[24]Dublin-sword'!C129,'[19]Dublin-Rathmines'!C129)</f>
        <v>21.297999999999998</v>
      </c>
      <c r="G129" s="2">
        <f>AVERAGE('[21]Dublin-airport swords'!E129,'[22]Dublin-winetavern'!D129)</f>
        <v>0.79</v>
      </c>
    </row>
    <row r="130" spans="1:7">
      <c r="A130" s="1">
        <f>'[1]Cork-UCC'!A130</f>
        <v>44050</v>
      </c>
      <c r="B130" s="36">
        <f>AVERAGE('[3]Dublin- Finglas'!B130,'[4]Dublin-amiens st'!B130,'[5]Dublin-Balanchardstown'!C130,'[6]Dublin- lord edward st'!B130,'[7]Dublin-MARINO'!B130,'[8]Dublin-Ballyfermot'!C130,'[9]Dublin-Ballymun library'!B130,'[10]Dublin-Costum house quay'!B130,'[11]Dublin-Davitt road'!C130,'[12]Dublin-DEANSGRANGE'!B130,'[13]Dublin-Dun laoghaire'!C130,'[14]Dublin-st annes park'!B130,'[15]Dublin-st johns road'!C130,'[16]Dublin-tallaght'!C130,'[17]Dublin-Pheonix park'!B130,'[18]Dublin-port'!D130,'[19]Dublin-Rathmines'!E130,'[20]Dublin-Ringsend'!D130)</f>
        <v>5.947222222222222</v>
      </c>
      <c r="C130" s="36">
        <f>AVERAGE('[3]Dublin- Finglas'!C130,'[4]Dublin-amiens st'!C130,'[5]Dublin-Balanchardstown'!D130,'[6]Dublin- lord edward st'!C130,'[21]Dublin-airport swords'!G130,'[7]Dublin-MARINO'!C130,'[8]Dublin-Ballyfermot'!D130,'[9]Dublin-Ballymun library'!C130,'[10]Dublin-Costum house quay'!C130,'[11]Dublin-Davitt road'!D130,'[12]Dublin-DEANSGRANGE'!C130,'[13]Dublin-Dun laoghaire'!D130,'[14]Dublin-st annes park'!C130,'[15]Dublin-st johns road'!D130,'[16]Dublin-tallaght'!D130,'[17]Dublin-Pheonix park'!C130,'[18]Dublin-port'!E130,'[19]Dublin-Rathmines'!F130,'[20]Dublin-Ringsend'!E130)</f>
        <v>2.498947368421053</v>
      </c>
      <c r="D130" s="2">
        <f>AVERAGE('[21]Dublin-airport swords'!D130,'[22]Dublin-winetavern'!C130,'[18]Dublin-port'!C130,'[19]Dublin-Rathmines'!D130,'[20]Dublin-Ringsend'!C130)</f>
        <v>2.8759999999999999</v>
      </c>
      <c r="E130" s="2">
        <f>AVERAGE('[5]Dublin-Balanchardstown'!B130,'[21]Dublin-airport swords'!B130,'[23]Dublin-pearse st'!B130,'[8]Dublin-Ballyfermot'!B130,'[11]Dublin-Davitt road'!B130,'[13]Dublin-Dun laoghaire'!B130,'[15]Dublin-st johns road'!B130,'[24]Dublin-sword'!B130,'[16]Dublin-tallaght'!B130,'[22]Dublin-winetavern'!B130,'[18]Dublin-port'!B130,'[19]Dublin-Rathmines'!B130,'[20]Dublin-Ringsend'!B130)</f>
        <v>14.263076923076925</v>
      </c>
      <c r="F130" s="2">
        <f>AVERAGE('[21]Dublin-airport swords'!C130,'[23]Dublin-pearse st'!C130,'[25]Dublin-klonskeagh'!B130,'[24]Dublin-sword'!C130,'[19]Dublin-Rathmines'!C130)</f>
        <v>26.15</v>
      </c>
      <c r="G130" s="2">
        <f>AVERAGE('[21]Dublin-airport swords'!E130,'[22]Dublin-winetavern'!D130)</f>
        <v>0.24</v>
      </c>
    </row>
    <row r="131" spans="1:7">
      <c r="A131" s="1">
        <f>'[1]Cork-UCC'!A131</f>
        <v>44051</v>
      </c>
      <c r="B131" s="36">
        <f>AVERAGE('[3]Dublin- Finglas'!B131,'[4]Dublin-amiens st'!B131,'[5]Dublin-Balanchardstown'!C131,'[6]Dublin- lord edward st'!B131,'[7]Dublin-MARINO'!B131,'[8]Dublin-Ballyfermot'!C131,'[9]Dublin-Ballymun library'!B131,'[10]Dublin-Costum house quay'!B131,'[11]Dublin-Davitt road'!C131,'[12]Dublin-DEANSGRANGE'!B131,'[13]Dublin-Dun laoghaire'!C131,'[14]Dublin-st annes park'!B131,'[15]Dublin-st johns road'!C131,'[16]Dublin-tallaght'!C131,'[17]Dublin-Pheonix park'!B131,'[18]Dublin-port'!D131,'[19]Dublin-Rathmines'!E131,'[20]Dublin-Ringsend'!D131)</f>
        <v>7.717777777777779</v>
      </c>
      <c r="C131" s="36">
        <f>AVERAGE('[3]Dublin- Finglas'!C131,'[4]Dublin-amiens st'!C131,'[5]Dublin-Balanchardstown'!D131,'[6]Dublin- lord edward st'!C131,'[21]Dublin-airport swords'!G131,'[7]Dublin-MARINO'!C131,'[8]Dublin-Ballyfermot'!D131,'[9]Dublin-Ballymun library'!C131,'[10]Dublin-Costum house quay'!C131,'[11]Dublin-Davitt road'!D131,'[12]Dublin-DEANSGRANGE'!C131,'[13]Dublin-Dun laoghaire'!D131,'[14]Dublin-st annes park'!C131,'[15]Dublin-st johns road'!D131,'[16]Dublin-tallaght'!D131,'[17]Dublin-Pheonix park'!C131,'[18]Dublin-port'!E131,'[19]Dublin-Rathmines'!F131,'[20]Dublin-Ringsend'!E131)</f>
        <v>3.6568421052631574</v>
      </c>
      <c r="D131" s="2">
        <f>AVERAGE('[21]Dublin-airport swords'!D131,'[22]Dublin-winetavern'!C131,'[18]Dublin-port'!C131,'[19]Dublin-Rathmines'!D131,'[20]Dublin-Ringsend'!C131)</f>
        <v>2.742</v>
      </c>
      <c r="E131" s="2">
        <f>AVERAGE('[5]Dublin-Balanchardstown'!B131,'[21]Dublin-airport swords'!B131,'[23]Dublin-pearse st'!B131,'[8]Dublin-Ballyfermot'!B131,'[11]Dublin-Davitt road'!B131,'[13]Dublin-Dun laoghaire'!B131,'[15]Dublin-st johns road'!B131,'[24]Dublin-sword'!B131,'[16]Dublin-tallaght'!B131,'[22]Dublin-winetavern'!B131,'[18]Dublin-port'!B131,'[19]Dublin-Rathmines'!B131,'[20]Dublin-Ringsend'!B131)</f>
        <v>12.45923076923077</v>
      </c>
      <c r="F131" s="2">
        <f>AVERAGE('[21]Dublin-airport swords'!C131,'[23]Dublin-pearse st'!C131,'[25]Dublin-klonskeagh'!B131,'[24]Dublin-sword'!C131,'[19]Dublin-Rathmines'!C131)</f>
        <v>32.347999999999999</v>
      </c>
      <c r="G131" s="2">
        <f>AVERAGE('[21]Dublin-airport swords'!E131,'[22]Dublin-winetavern'!D131)</f>
        <v>0.19</v>
      </c>
    </row>
    <row r="132" spans="1:7">
      <c r="A132" s="1">
        <f>'[1]Cork-UCC'!A132</f>
        <v>44052</v>
      </c>
      <c r="B132" s="36">
        <f>AVERAGE('[3]Dublin- Finglas'!B132,'[4]Dublin-amiens st'!B132,'[5]Dublin-Balanchardstown'!C132,'[6]Dublin- lord edward st'!B132,'[7]Dublin-MARINO'!B132,'[8]Dublin-Ballyfermot'!C132,'[9]Dublin-Ballymun library'!B132,'[10]Dublin-Costum house quay'!B132,'[11]Dublin-Davitt road'!C132,'[12]Dublin-DEANSGRANGE'!B132,'[13]Dublin-Dun laoghaire'!C132,'[14]Dublin-st annes park'!B132,'[15]Dublin-st johns road'!C132,'[16]Dublin-tallaght'!C132,'[17]Dublin-Pheonix park'!B132,'[18]Dublin-port'!D132,'[19]Dublin-Rathmines'!E132,'[20]Dublin-Ringsend'!D132)</f>
        <v>13.103749999999998</v>
      </c>
      <c r="C132" s="36">
        <f>AVERAGE('[3]Dublin- Finglas'!C132,'[4]Dublin-amiens st'!C132,'[5]Dublin-Balanchardstown'!D132,'[6]Dublin- lord edward st'!C132,'[21]Dublin-airport swords'!G132,'[7]Dublin-MARINO'!C132,'[8]Dublin-Ballyfermot'!D132,'[9]Dublin-Ballymun library'!C132,'[10]Dublin-Costum house quay'!C132,'[11]Dublin-Davitt road'!D132,'[12]Dublin-DEANSGRANGE'!C132,'[13]Dublin-Dun laoghaire'!D132,'[14]Dublin-st annes park'!C132,'[15]Dublin-st johns road'!D132,'[16]Dublin-tallaght'!D132,'[17]Dublin-Pheonix park'!C132,'[18]Dublin-port'!E132,'[19]Dublin-Rathmines'!F132,'[20]Dublin-Ringsend'!E132)</f>
        <v>7.3347058823529414</v>
      </c>
      <c r="D132" s="2">
        <f>AVERAGE('[21]Dublin-airport swords'!D132,'[22]Dublin-winetavern'!C132,'[18]Dublin-port'!C132,'[19]Dublin-Rathmines'!D132,'[20]Dublin-Ringsend'!C132)</f>
        <v>4.1333333333333337</v>
      </c>
      <c r="E132" s="2">
        <f>AVERAGE('[5]Dublin-Balanchardstown'!B132,'[21]Dublin-airport swords'!B132,'[23]Dublin-pearse st'!B132,'[8]Dublin-Ballyfermot'!B132,'[11]Dublin-Davitt road'!B132,'[13]Dublin-Dun laoghaire'!B132,'[15]Dublin-st johns road'!B132,'[24]Dublin-sword'!B132,'[16]Dublin-tallaght'!B132,'[22]Dublin-winetavern'!B132,'[18]Dublin-port'!B132,'[19]Dublin-Rathmines'!B132,'[20]Dublin-Ringsend'!B132)</f>
        <v>12.869</v>
      </c>
      <c r="F132" s="2">
        <f>AVERAGE('[21]Dublin-airport swords'!C132,'[23]Dublin-pearse st'!C132,'[25]Dublin-klonskeagh'!B132,'[24]Dublin-sword'!C132,'[19]Dublin-Rathmines'!C132)</f>
        <v>30.946666666666669</v>
      </c>
      <c r="G132" s="2">
        <f>AVERAGE('[21]Dublin-airport swords'!E132,'[22]Dublin-winetavern'!D132)</f>
        <v>0.23</v>
      </c>
    </row>
    <row r="133" spans="1:7">
      <c r="A133" s="1">
        <f>'[1]Cork-UCC'!A133</f>
        <v>44053</v>
      </c>
      <c r="B133" s="36">
        <f>AVERAGE('[3]Dublin- Finglas'!B133,'[4]Dublin-amiens st'!B133,'[5]Dublin-Balanchardstown'!C133,'[6]Dublin- lord edward st'!B133,'[7]Dublin-MARINO'!B133,'[8]Dublin-Ballyfermot'!C133,'[9]Dublin-Ballymun library'!B133,'[10]Dublin-Costum house quay'!B133,'[11]Dublin-Davitt road'!C133,'[12]Dublin-DEANSGRANGE'!B133,'[13]Dublin-Dun laoghaire'!C133,'[14]Dublin-st annes park'!B133,'[15]Dublin-st johns road'!C133,'[16]Dublin-tallaght'!C133,'[17]Dublin-Pheonix park'!B133,'[18]Dublin-port'!D133,'[19]Dublin-Rathmines'!E133,'[20]Dublin-Ringsend'!D133)</f>
        <v>18.970555555555556</v>
      </c>
      <c r="C133" s="36">
        <f>AVERAGE('[3]Dublin- Finglas'!C133,'[4]Dublin-amiens st'!C133,'[5]Dublin-Balanchardstown'!D133,'[6]Dublin- lord edward st'!C133,'[21]Dublin-airport swords'!G133,'[7]Dublin-MARINO'!C133,'[8]Dublin-Ballyfermot'!D133,'[9]Dublin-Ballymun library'!C133,'[10]Dublin-Costum house quay'!C133,'[11]Dublin-Davitt road'!D133,'[12]Dublin-DEANSGRANGE'!C133,'[13]Dublin-Dun laoghaire'!D133,'[14]Dublin-st annes park'!C133,'[15]Dublin-st johns road'!D133,'[16]Dublin-tallaght'!D133,'[17]Dublin-Pheonix park'!C133,'[18]Dublin-port'!E133,'[19]Dublin-Rathmines'!F133,'[20]Dublin-Ringsend'!E133)</f>
        <v>10.271052631578948</v>
      </c>
      <c r="D133" s="2">
        <f>AVERAGE('[21]Dublin-airport swords'!D133,'[22]Dublin-winetavern'!C133,'[18]Dublin-port'!C133,'[19]Dublin-Rathmines'!D133,'[20]Dublin-Ringsend'!C133)</f>
        <v>3.1520000000000001</v>
      </c>
      <c r="E133" s="2">
        <f>AVERAGE('[5]Dublin-Balanchardstown'!B133,'[21]Dublin-airport swords'!B133,'[23]Dublin-pearse st'!B133,'[8]Dublin-Ballyfermot'!B133,'[11]Dublin-Davitt road'!B133,'[13]Dublin-Dun laoghaire'!B133,'[15]Dublin-st johns road'!B133,'[24]Dublin-sword'!B133,'[16]Dublin-tallaght'!B133,'[22]Dublin-winetavern'!B133,'[18]Dublin-port'!B133,'[19]Dublin-Rathmines'!B133,'[20]Dublin-Ringsend'!B133)</f>
        <v>20.976153846153846</v>
      </c>
      <c r="F133" s="2">
        <f>AVERAGE('[21]Dublin-airport swords'!C133,'[23]Dublin-pearse st'!C133,'[25]Dublin-klonskeagh'!B133,'[24]Dublin-sword'!C133,'[19]Dublin-Rathmines'!C133)</f>
        <v>10.022</v>
      </c>
      <c r="G133" s="2">
        <f>AVERAGE('[21]Dublin-airport swords'!E133,'[22]Dublin-winetavern'!D133)</f>
        <v>0.25</v>
      </c>
    </row>
    <row r="134" spans="1:7">
      <c r="A134" s="1">
        <f>'[1]Cork-UCC'!A134</f>
        <v>44054</v>
      </c>
      <c r="B134" s="36">
        <f>AVERAGE('[3]Dublin- Finglas'!B134,'[4]Dublin-amiens st'!B134,'[5]Dublin-Balanchardstown'!C134,'[6]Dublin- lord edward st'!B134,'[7]Dublin-MARINO'!B134,'[8]Dublin-Ballyfermot'!C134,'[9]Dublin-Ballymun library'!B134,'[10]Dublin-Costum house quay'!B134,'[11]Dublin-Davitt road'!C134,'[12]Dublin-DEANSGRANGE'!B134,'[13]Dublin-Dun laoghaire'!C134,'[14]Dublin-st annes park'!B134,'[15]Dublin-st johns road'!C134,'[16]Dublin-tallaght'!C134,'[17]Dublin-Pheonix park'!B134,'[18]Dublin-port'!D134,'[19]Dublin-Rathmines'!E134,'[20]Dublin-Ringsend'!D134)</f>
        <v>17.094444444444445</v>
      </c>
      <c r="C134" s="36">
        <f>AVERAGE('[3]Dublin- Finglas'!C134,'[4]Dublin-amiens st'!C134,'[5]Dublin-Balanchardstown'!D134,'[6]Dublin- lord edward st'!C134,'[21]Dublin-airport swords'!G134,'[7]Dublin-MARINO'!C134,'[8]Dublin-Ballyfermot'!D134,'[9]Dublin-Ballymun library'!C134,'[10]Dublin-Costum house quay'!C134,'[11]Dublin-Davitt road'!D134,'[12]Dublin-DEANSGRANGE'!C134,'[13]Dublin-Dun laoghaire'!D134,'[14]Dublin-st annes park'!C134,'[15]Dublin-st johns road'!D134,'[16]Dublin-tallaght'!D134,'[17]Dublin-Pheonix park'!C134,'[18]Dublin-port'!E134,'[19]Dublin-Rathmines'!F134,'[20]Dublin-Ringsend'!E134)</f>
        <v>10.543684210526315</v>
      </c>
      <c r="D134" s="2">
        <f>AVERAGE('[21]Dublin-airport swords'!D134,'[22]Dublin-winetavern'!C134,'[18]Dublin-port'!C134,'[19]Dublin-Rathmines'!D134,'[20]Dublin-Ringsend'!C134)</f>
        <v>5.452</v>
      </c>
      <c r="E134" s="2">
        <f>AVERAGE('[5]Dublin-Balanchardstown'!B134,'[21]Dublin-airport swords'!B134,'[23]Dublin-pearse st'!B134,'[8]Dublin-Ballyfermot'!B134,'[11]Dublin-Davitt road'!B134,'[13]Dublin-Dun laoghaire'!B134,'[15]Dublin-st johns road'!B134,'[24]Dublin-sword'!B134,'[16]Dublin-tallaght'!B134,'[22]Dublin-winetavern'!B134,'[18]Dublin-port'!B134,'[19]Dublin-Rathmines'!B134,'[20]Dublin-Ringsend'!B134)</f>
        <v>25.693846153846152</v>
      </c>
      <c r="F134" s="2">
        <f>AVERAGE('[21]Dublin-airport swords'!C134,'[23]Dublin-pearse st'!C134,'[25]Dublin-klonskeagh'!B134,'[24]Dublin-sword'!C134,'[19]Dublin-Rathmines'!C134)</f>
        <v>16.93</v>
      </c>
      <c r="G134" s="2">
        <f>AVERAGE('[21]Dublin-airport swords'!E134,'[22]Dublin-winetavern'!D134)</f>
        <v>0.28000000000000003</v>
      </c>
    </row>
    <row r="135" spans="1:7">
      <c r="A135" s="1">
        <f>'[1]Cork-UCC'!A135</f>
        <v>44055</v>
      </c>
      <c r="B135" s="36">
        <f>AVERAGE('[3]Dublin- Finglas'!B135,'[4]Dublin-amiens st'!B135,'[5]Dublin-Balanchardstown'!C135,'[6]Dublin- lord edward st'!B135,'[7]Dublin-MARINO'!B135,'[8]Dublin-Ballyfermot'!C135,'[9]Dublin-Ballymun library'!B135,'[10]Dublin-Costum house quay'!B135,'[11]Dublin-Davitt road'!C135,'[12]Dublin-DEANSGRANGE'!B135,'[13]Dublin-Dun laoghaire'!C135,'[14]Dublin-st annes park'!B135,'[15]Dublin-st johns road'!C135,'[16]Dublin-tallaght'!C135,'[17]Dublin-Pheonix park'!B135,'[18]Dublin-port'!D135,'[19]Dublin-Rathmines'!E135,'[20]Dublin-Ringsend'!D135)</f>
        <v>22.426111111111112</v>
      </c>
      <c r="C135" s="36">
        <f>AVERAGE('[3]Dublin- Finglas'!C135,'[4]Dublin-amiens st'!C135,'[5]Dublin-Balanchardstown'!D135,'[6]Dublin- lord edward st'!C135,'[21]Dublin-airport swords'!G135,'[7]Dublin-MARINO'!C135,'[8]Dublin-Ballyfermot'!D135,'[9]Dublin-Ballymun library'!C135,'[10]Dublin-Costum house quay'!C135,'[11]Dublin-Davitt road'!D135,'[12]Dublin-DEANSGRANGE'!C135,'[13]Dublin-Dun laoghaire'!D135,'[14]Dublin-st annes park'!C135,'[15]Dublin-st johns road'!D135,'[16]Dublin-tallaght'!D135,'[17]Dublin-Pheonix park'!C135,'[18]Dublin-port'!E135,'[19]Dublin-Rathmines'!F135,'[20]Dublin-Ringsend'!E135)</f>
        <v>14.483684210526318</v>
      </c>
      <c r="D135" s="2">
        <f>AVERAGE('[21]Dublin-airport swords'!D135,'[22]Dublin-winetavern'!C135,'[18]Dublin-port'!C135,'[19]Dublin-Rathmines'!D135,'[20]Dublin-Ringsend'!C135)</f>
        <v>5.8319999999999999</v>
      </c>
      <c r="E135" s="2">
        <f>AVERAGE('[5]Dublin-Balanchardstown'!B135,'[21]Dublin-airport swords'!B135,'[23]Dublin-pearse st'!B135,'[8]Dublin-Ballyfermot'!B135,'[11]Dublin-Davitt road'!B135,'[13]Dublin-Dun laoghaire'!B135,'[15]Dublin-st johns road'!B135,'[24]Dublin-sword'!B135,'[16]Dublin-tallaght'!B135,'[22]Dublin-winetavern'!B135,'[18]Dublin-port'!B135,'[19]Dublin-Rathmines'!B135,'[20]Dublin-Ringsend'!B135)</f>
        <v>22.798461538461538</v>
      </c>
      <c r="F135" s="2">
        <f>AVERAGE('[21]Dublin-airport swords'!C135,'[23]Dublin-pearse st'!C135,'[25]Dublin-klonskeagh'!B135,'[24]Dublin-sword'!C135,'[19]Dublin-Rathmines'!C135)</f>
        <v>41.082000000000001</v>
      </c>
      <c r="G135" s="2">
        <f>AVERAGE('[21]Dublin-airport swords'!E135,'[22]Dublin-winetavern'!D135)</f>
        <v>0.3</v>
      </c>
    </row>
    <row r="136" spans="1:7">
      <c r="A136" s="1">
        <f>'[1]Cork-UCC'!A136</f>
        <v>44056</v>
      </c>
      <c r="B136" s="36">
        <f>AVERAGE('[3]Dublin- Finglas'!B136,'[4]Dublin-amiens st'!B136,'[5]Dublin-Balanchardstown'!C136,'[6]Dublin- lord edward st'!B136,'[7]Dublin-MARINO'!B136,'[8]Dublin-Ballyfermot'!C136,'[9]Dublin-Ballymun library'!B136,'[10]Dublin-Costum house quay'!B136,'[11]Dublin-Davitt road'!C136,'[12]Dublin-DEANSGRANGE'!B136,'[13]Dublin-Dun laoghaire'!C136,'[14]Dublin-st annes park'!B136,'[15]Dublin-st johns road'!C136,'[16]Dublin-tallaght'!C136,'[17]Dublin-Pheonix park'!B136,'[18]Dublin-port'!D136,'[19]Dublin-Rathmines'!E136,'[20]Dublin-Ringsend'!D136)</f>
        <v>18.07277777777778</v>
      </c>
      <c r="C136" s="36">
        <f>AVERAGE('[3]Dublin- Finglas'!C136,'[4]Dublin-amiens st'!C136,'[5]Dublin-Balanchardstown'!D136,'[6]Dublin- lord edward st'!C136,'[21]Dublin-airport swords'!G136,'[7]Dublin-MARINO'!C136,'[8]Dublin-Ballyfermot'!D136,'[9]Dublin-Ballymun library'!C136,'[10]Dublin-Costum house quay'!C136,'[11]Dublin-Davitt road'!D136,'[12]Dublin-DEANSGRANGE'!C136,'[13]Dublin-Dun laoghaire'!D136,'[14]Dublin-st annes park'!C136,'[15]Dublin-st johns road'!D136,'[16]Dublin-tallaght'!D136,'[17]Dublin-Pheonix park'!C136,'[18]Dublin-port'!E136,'[19]Dublin-Rathmines'!F136,'[20]Dublin-Ringsend'!E136)</f>
        <v>11.034210526315789</v>
      </c>
      <c r="D136" s="2">
        <f>AVERAGE('[21]Dublin-airport swords'!D136,'[22]Dublin-winetavern'!C136,'[18]Dublin-port'!C136,'[19]Dublin-Rathmines'!D136,'[20]Dublin-Ringsend'!C136)</f>
        <v>4.0720000000000001</v>
      </c>
      <c r="E136" s="2">
        <f>AVERAGE('[5]Dublin-Balanchardstown'!B136,'[21]Dublin-airport swords'!B136,'[23]Dublin-pearse st'!B136,'[8]Dublin-Ballyfermot'!B136,'[11]Dublin-Davitt road'!B136,'[13]Dublin-Dun laoghaire'!B136,'[15]Dublin-st johns road'!B136,'[24]Dublin-sword'!B136,'[16]Dublin-tallaght'!B136,'[22]Dublin-winetavern'!B136,'[18]Dublin-port'!B136,'[19]Dublin-Rathmines'!B136,'[20]Dublin-Ringsend'!B136)</f>
        <v>19.583076923076923</v>
      </c>
      <c r="F136" s="2">
        <f>AVERAGE('[21]Dublin-airport swords'!C136,'[23]Dublin-pearse st'!C136,'[25]Dublin-klonskeagh'!B136,'[24]Dublin-sword'!C136,'[19]Dublin-Rathmines'!C136)</f>
        <v>39.119999999999997</v>
      </c>
      <c r="G136" s="2">
        <f>AVERAGE('[21]Dublin-airport swords'!E136,'[22]Dublin-winetavern'!D136)</f>
        <v>0.27</v>
      </c>
    </row>
    <row r="137" spans="1:7">
      <c r="A137" s="1">
        <f>'[1]Cork-UCC'!A137</f>
        <v>44057</v>
      </c>
      <c r="B137" s="36">
        <f>AVERAGE('[3]Dublin- Finglas'!B137,'[4]Dublin-amiens st'!B137,'[5]Dublin-Balanchardstown'!C137,'[6]Dublin- lord edward st'!B137,'[7]Dublin-MARINO'!B137,'[8]Dublin-Ballyfermot'!C137,'[9]Dublin-Ballymun library'!B137,'[10]Dublin-Costum house quay'!B137,'[11]Dublin-Davitt road'!C137,'[12]Dublin-DEANSGRANGE'!B137,'[13]Dublin-Dun laoghaire'!C137,'[14]Dublin-st annes park'!B137,'[15]Dublin-st johns road'!C137,'[16]Dublin-tallaght'!C137,'[17]Dublin-Pheonix park'!B137,'[18]Dublin-port'!D137,'[19]Dublin-Rathmines'!E137,'[20]Dublin-Ringsend'!D137)</f>
        <v>15.648888888888889</v>
      </c>
      <c r="C137" s="36">
        <f>AVERAGE('[3]Dublin- Finglas'!C137,'[4]Dublin-amiens st'!C137,'[5]Dublin-Balanchardstown'!D137,'[6]Dublin- lord edward st'!C137,'[21]Dublin-airport swords'!G137,'[7]Dublin-MARINO'!C137,'[8]Dublin-Ballyfermot'!D137,'[9]Dublin-Ballymun library'!C137,'[10]Dublin-Costum house quay'!C137,'[11]Dublin-Davitt road'!D137,'[12]Dublin-DEANSGRANGE'!C137,'[13]Dublin-Dun laoghaire'!D137,'[14]Dublin-st annes park'!C137,'[15]Dublin-st johns road'!D137,'[16]Dublin-tallaght'!D137,'[17]Dublin-Pheonix park'!C137,'[18]Dublin-port'!E137,'[19]Dublin-Rathmines'!F137,'[20]Dublin-Ringsend'!E137)</f>
        <v>9.2794736842105241</v>
      </c>
      <c r="D137" s="2">
        <f>AVERAGE('[21]Dublin-airport swords'!D137,'[22]Dublin-winetavern'!C137,'[18]Dublin-port'!C137,'[19]Dublin-Rathmines'!D137,'[20]Dublin-Ringsend'!C137)</f>
        <v>4.492</v>
      </c>
      <c r="E137" s="2">
        <f>AVERAGE('[5]Dublin-Balanchardstown'!B137,'[21]Dublin-airport swords'!B137,'[23]Dublin-pearse st'!B137,'[8]Dublin-Ballyfermot'!B137,'[11]Dublin-Davitt road'!B137,'[13]Dublin-Dun laoghaire'!B137,'[15]Dublin-st johns road'!B137,'[24]Dublin-sword'!B137,'[16]Dublin-tallaght'!B137,'[22]Dublin-winetavern'!B137,'[18]Dublin-port'!B137,'[19]Dublin-Rathmines'!B137,'[20]Dublin-Ringsend'!B137)</f>
        <v>18.680769230769233</v>
      </c>
      <c r="F137" s="2">
        <f>AVERAGE('[21]Dublin-airport swords'!C137,'[23]Dublin-pearse st'!C137,'[25]Dublin-klonskeagh'!B137,'[24]Dublin-sword'!C137,'[19]Dublin-Rathmines'!C137)</f>
        <v>48.742000000000004</v>
      </c>
      <c r="G137" s="2">
        <f>AVERAGE('[21]Dublin-airport swords'!E137,'[22]Dublin-winetavern'!D137)</f>
        <v>0.25</v>
      </c>
    </row>
    <row r="138" spans="1:7">
      <c r="A138" s="1">
        <f>'[1]Cork-UCC'!A138</f>
        <v>44058</v>
      </c>
      <c r="B138" s="36">
        <f>AVERAGE('[3]Dublin- Finglas'!B138,'[4]Dublin-amiens st'!B138,'[5]Dublin-Balanchardstown'!C138,'[6]Dublin- lord edward st'!B138,'[7]Dublin-MARINO'!B138,'[8]Dublin-Ballyfermot'!C138,'[9]Dublin-Ballymun library'!B138,'[10]Dublin-Costum house quay'!B138,'[11]Dublin-Davitt road'!C138,'[12]Dublin-DEANSGRANGE'!B138,'[13]Dublin-Dun laoghaire'!C138,'[14]Dublin-st annes park'!B138,'[15]Dublin-st johns road'!C138,'[16]Dublin-tallaght'!C138,'[17]Dublin-Pheonix park'!B138,'[18]Dublin-port'!D138,'[19]Dublin-Rathmines'!E138,'[20]Dublin-Ringsend'!D138)</f>
        <v>19.517499999999998</v>
      </c>
      <c r="C138" s="36">
        <f>AVERAGE('[3]Dublin- Finglas'!C138,'[4]Dublin-amiens st'!C138,'[5]Dublin-Balanchardstown'!D138,'[6]Dublin- lord edward st'!C138,'[21]Dublin-airport swords'!G138,'[7]Dublin-MARINO'!C138,'[8]Dublin-Ballyfermot'!D138,'[9]Dublin-Ballymun library'!C138,'[10]Dublin-Costum house quay'!C138,'[11]Dublin-Davitt road'!D138,'[12]Dublin-DEANSGRANGE'!C138,'[13]Dublin-Dun laoghaire'!D138,'[14]Dublin-st annes park'!C138,'[15]Dublin-st johns road'!D138,'[16]Dublin-tallaght'!D138,'[17]Dublin-Pheonix park'!C138,'[18]Dublin-port'!E138,'[19]Dublin-Rathmines'!F138,'[20]Dublin-Ringsend'!E138)</f>
        <v>13.302352941176471</v>
      </c>
      <c r="D138" s="2">
        <f>AVERAGE('[21]Dublin-airport swords'!D138,'[22]Dublin-winetavern'!C138,'[18]Dublin-port'!C138,'[19]Dublin-Rathmines'!D138,'[20]Dublin-Ringsend'!C138)</f>
        <v>6.5666666666666664</v>
      </c>
      <c r="E138" s="2">
        <f>AVERAGE('[5]Dublin-Balanchardstown'!B138,'[21]Dublin-airport swords'!B138,'[23]Dublin-pearse st'!B138,'[8]Dublin-Ballyfermot'!B138,'[11]Dublin-Davitt road'!B138,'[13]Dublin-Dun laoghaire'!B138,'[15]Dublin-st johns road'!B138,'[24]Dublin-sword'!B138,'[16]Dublin-tallaght'!B138,'[22]Dublin-winetavern'!B138,'[18]Dublin-port'!B138,'[19]Dublin-Rathmines'!B138,'[20]Dublin-Ringsend'!B138)</f>
        <v>16.628181818181815</v>
      </c>
      <c r="F138" s="2">
        <f>AVERAGE('[21]Dublin-airport swords'!C138,'[23]Dublin-pearse st'!C138,'[25]Dublin-klonskeagh'!B138,'[24]Dublin-sword'!C138,'[19]Dublin-Rathmines'!C138)</f>
        <v>47.406666666666666</v>
      </c>
      <c r="G138" s="2">
        <f>AVERAGE('[21]Dublin-airport swords'!E138,'[22]Dublin-winetavern'!D138)</f>
        <v>0.26</v>
      </c>
    </row>
    <row r="139" spans="1:7">
      <c r="A139" s="1">
        <f>'[1]Cork-UCC'!A139</f>
        <v>44059</v>
      </c>
      <c r="B139" s="36">
        <f>AVERAGE('[3]Dublin- Finglas'!B139,'[4]Dublin-amiens st'!B139,'[5]Dublin-Balanchardstown'!C139,'[6]Dublin- lord edward st'!B139,'[7]Dublin-MARINO'!B139,'[8]Dublin-Ballyfermot'!C139,'[9]Dublin-Ballymun library'!B139,'[10]Dublin-Costum house quay'!B139,'[11]Dublin-Davitt road'!C139,'[12]Dublin-DEANSGRANGE'!B139,'[13]Dublin-Dun laoghaire'!C139,'[14]Dublin-st annes park'!B139,'[15]Dublin-st johns road'!C139,'[16]Dublin-tallaght'!C139,'[17]Dublin-Pheonix park'!B139,'[18]Dublin-port'!D139,'[19]Dublin-Rathmines'!E139,'[20]Dublin-Ringsend'!D139)</f>
        <v>12.781875000000001</v>
      </c>
      <c r="C139" s="36">
        <f>AVERAGE('[3]Dublin- Finglas'!C139,'[4]Dublin-amiens st'!C139,'[5]Dublin-Balanchardstown'!D139,'[6]Dublin- lord edward st'!C139,'[21]Dublin-airport swords'!G139,'[7]Dublin-MARINO'!C139,'[8]Dublin-Ballyfermot'!D139,'[9]Dublin-Ballymun library'!C139,'[10]Dublin-Costum house quay'!C139,'[11]Dublin-Davitt road'!D139,'[12]Dublin-DEANSGRANGE'!C139,'[13]Dublin-Dun laoghaire'!D139,'[14]Dublin-st annes park'!C139,'[15]Dublin-st johns road'!D139,'[16]Dublin-tallaght'!D139,'[17]Dublin-Pheonix park'!C139,'[18]Dublin-port'!E139,'[19]Dublin-Rathmines'!F139,'[20]Dublin-Ringsend'!E139)</f>
        <v>8.4164705882352955</v>
      </c>
      <c r="D139" s="2">
        <f>AVERAGE('[21]Dublin-airport swords'!D139,'[22]Dublin-winetavern'!C139,'[18]Dublin-port'!C139,'[19]Dublin-Rathmines'!D139,'[20]Dublin-Ringsend'!C139)</f>
        <v>7.02</v>
      </c>
      <c r="E139" s="2">
        <f>AVERAGE('[5]Dublin-Balanchardstown'!B139,'[21]Dublin-airport swords'!B139,'[23]Dublin-pearse st'!B139,'[8]Dublin-Ballyfermot'!B139,'[11]Dublin-Davitt road'!B139,'[13]Dublin-Dun laoghaire'!B139,'[15]Dublin-st johns road'!B139,'[24]Dublin-sword'!B139,'[16]Dublin-tallaght'!B139,'[22]Dublin-winetavern'!B139,'[18]Dublin-port'!B139,'[19]Dublin-Rathmines'!B139,'[20]Dublin-Ringsend'!B139)</f>
        <v>12.937000000000001</v>
      </c>
      <c r="F139" s="2">
        <f>AVERAGE('[21]Dublin-airport swords'!C139,'[23]Dublin-pearse st'!C139,'[25]Dublin-klonskeagh'!B139,'[24]Dublin-sword'!C139,'[19]Dublin-Rathmines'!C139)</f>
        <v>40.766666666666666</v>
      </c>
      <c r="G139" s="2">
        <f>AVERAGE('[21]Dublin-airport swords'!E139,'[22]Dublin-winetavern'!D139)</f>
        <v>0.23</v>
      </c>
    </row>
    <row r="140" spans="1:7">
      <c r="A140" s="1">
        <f>'[1]Cork-UCC'!A140</f>
        <v>44060</v>
      </c>
      <c r="B140" s="36">
        <f>AVERAGE('[3]Dublin- Finglas'!B140,'[4]Dublin-amiens st'!B140,'[5]Dublin-Balanchardstown'!C140,'[6]Dublin- lord edward st'!B140,'[7]Dublin-MARINO'!B140,'[8]Dublin-Ballyfermot'!C140,'[9]Dublin-Ballymun library'!B140,'[10]Dublin-Costum house quay'!B140,'[11]Dublin-Davitt road'!C140,'[12]Dublin-DEANSGRANGE'!B140,'[13]Dublin-Dun laoghaire'!C140,'[14]Dublin-st annes park'!B140,'[15]Dublin-st johns road'!C140,'[16]Dublin-tallaght'!C140,'[17]Dublin-Pheonix park'!B140,'[18]Dublin-port'!D140,'[19]Dublin-Rathmines'!E140,'[20]Dublin-Ringsend'!D140)</f>
        <v>8.8961111111111109</v>
      </c>
      <c r="C140" s="36">
        <f>AVERAGE('[3]Dublin- Finglas'!C140,'[4]Dublin-amiens st'!C140,'[5]Dublin-Balanchardstown'!D140,'[6]Dublin- lord edward st'!C140,'[21]Dublin-airport swords'!G140,'[7]Dublin-MARINO'!C140,'[8]Dublin-Ballyfermot'!D140,'[9]Dublin-Ballymun library'!C140,'[10]Dublin-Costum house quay'!C140,'[11]Dublin-Davitt road'!D140,'[12]Dublin-DEANSGRANGE'!C140,'[13]Dublin-Dun laoghaire'!D140,'[14]Dublin-st annes park'!C140,'[15]Dublin-st johns road'!D140,'[16]Dublin-tallaght'!D140,'[17]Dublin-Pheonix park'!C140,'[18]Dublin-port'!E140,'[19]Dublin-Rathmines'!F140,'[20]Dublin-Ringsend'!E140)</f>
        <v>6.3952631578947363</v>
      </c>
      <c r="D140" s="2">
        <f>AVERAGE('[21]Dublin-airport swords'!D140,'[22]Dublin-winetavern'!C140,'[18]Dublin-port'!C140,'[19]Dublin-Rathmines'!D140,'[20]Dublin-Ringsend'!C140)</f>
        <v>5.16</v>
      </c>
      <c r="E140" s="2">
        <f>AVERAGE('[5]Dublin-Balanchardstown'!B140,'[21]Dublin-airport swords'!B140,'[23]Dublin-pearse st'!B140,'[8]Dublin-Ballyfermot'!B140,'[11]Dublin-Davitt road'!B140,'[13]Dublin-Dun laoghaire'!B140,'[15]Dublin-st johns road'!B140,'[24]Dublin-sword'!B140,'[16]Dublin-tallaght'!B140,'[22]Dublin-winetavern'!B140,'[18]Dublin-port'!B140,'[19]Dublin-Rathmines'!B140,'[20]Dublin-Ringsend'!B140)</f>
        <v>19.130769230769232</v>
      </c>
      <c r="F140" s="2">
        <f>AVERAGE('[21]Dublin-airport swords'!C140,'[23]Dublin-pearse st'!C140,'[25]Dublin-klonskeagh'!B140,'[24]Dublin-sword'!C140,'[19]Dublin-Rathmines'!C140)</f>
        <v>30.277999999999999</v>
      </c>
      <c r="G140" s="2">
        <f>AVERAGE('[21]Dublin-airport swords'!E140,'[22]Dublin-winetavern'!D140)</f>
        <v>0.27</v>
      </c>
    </row>
    <row r="141" spans="1:7">
      <c r="A141" s="1">
        <f>'[1]Cork-UCC'!A141</f>
        <v>44061</v>
      </c>
      <c r="B141" s="36">
        <f>AVERAGE('[3]Dublin- Finglas'!B141,'[4]Dublin-amiens st'!B141,'[5]Dublin-Balanchardstown'!C141,'[6]Dublin- lord edward st'!B141,'[7]Dublin-MARINO'!B141,'[8]Dublin-Ballyfermot'!C141,'[9]Dublin-Ballymun library'!B141,'[10]Dublin-Costum house quay'!B141,'[11]Dublin-Davitt road'!C141,'[12]Dublin-DEANSGRANGE'!B141,'[13]Dublin-Dun laoghaire'!C141,'[14]Dublin-st annes park'!B141,'[15]Dublin-st johns road'!C141,'[16]Dublin-tallaght'!C141,'[17]Dublin-Pheonix park'!B141,'[18]Dublin-port'!D141,'[19]Dublin-Rathmines'!E141,'[20]Dublin-Ringsend'!D141)</f>
        <v>8.5588888888888874</v>
      </c>
      <c r="C141" s="36">
        <f>AVERAGE('[3]Dublin- Finglas'!C141,'[4]Dublin-amiens st'!C141,'[5]Dublin-Balanchardstown'!D141,'[6]Dublin- lord edward st'!C141,'[21]Dublin-airport swords'!G141,'[7]Dublin-MARINO'!C141,'[8]Dublin-Ballyfermot'!D141,'[9]Dublin-Ballymun library'!C141,'[10]Dublin-Costum house quay'!C141,'[11]Dublin-Davitt road'!D141,'[12]Dublin-DEANSGRANGE'!C141,'[13]Dublin-Dun laoghaire'!D141,'[14]Dublin-st annes park'!C141,'[15]Dublin-st johns road'!D141,'[16]Dublin-tallaght'!D141,'[17]Dublin-Pheonix park'!C141,'[18]Dublin-port'!E141,'[19]Dublin-Rathmines'!F141,'[20]Dublin-Ringsend'!E141)</f>
        <v>5.0710526315789473</v>
      </c>
      <c r="D141" s="2">
        <f>AVERAGE('[21]Dublin-airport swords'!D141,'[22]Dublin-winetavern'!C141,'[18]Dublin-port'!C141,'[19]Dublin-Rathmines'!D141,'[20]Dublin-Ringsend'!C141)</f>
        <v>5.8079999999999998</v>
      </c>
      <c r="E141" s="2">
        <f>AVERAGE('[5]Dublin-Balanchardstown'!B141,'[21]Dublin-airport swords'!B141,'[23]Dublin-pearse st'!B141,'[8]Dublin-Ballyfermot'!B141,'[11]Dublin-Davitt road'!B141,'[13]Dublin-Dun laoghaire'!B141,'[15]Dublin-st johns road'!B141,'[24]Dublin-sword'!B141,'[16]Dublin-tallaght'!B141,'[22]Dublin-winetavern'!B141,'[18]Dublin-port'!B141,'[19]Dublin-Rathmines'!B141,'[20]Dublin-Ringsend'!B141)</f>
        <v>19.481538461538459</v>
      </c>
      <c r="F141" s="2">
        <f>AVERAGE('[21]Dublin-airport swords'!C141,'[23]Dublin-pearse st'!C141,'[25]Dublin-klonskeagh'!B141,'[24]Dublin-sword'!C141,'[19]Dublin-Rathmines'!C141)</f>
        <v>16.862500000000001</v>
      </c>
      <c r="G141" s="2">
        <f>AVERAGE('[21]Dublin-airport swords'!E141,'[22]Dublin-winetavern'!D141)</f>
        <v>0.27</v>
      </c>
    </row>
    <row r="142" spans="1:7">
      <c r="A142" s="1">
        <f>'[1]Cork-UCC'!A142</f>
        <v>44062</v>
      </c>
      <c r="B142" s="36">
        <f>AVERAGE('[3]Dublin- Finglas'!B142,'[4]Dublin-amiens st'!B142,'[5]Dublin-Balanchardstown'!C142,'[6]Dublin- lord edward st'!B142,'[7]Dublin-MARINO'!B142,'[8]Dublin-Ballyfermot'!C142,'[9]Dublin-Ballymun library'!B142,'[10]Dublin-Costum house quay'!B142,'[11]Dublin-Davitt road'!C142,'[12]Dublin-DEANSGRANGE'!B142,'[13]Dublin-Dun laoghaire'!C142,'[14]Dublin-st annes park'!B142,'[15]Dublin-st johns road'!C142,'[16]Dublin-tallaght'!C142,'[17]Dublin-Pheonix park'!B142,'[18]Dublin-port'!D142,'[19]Dublin-Rathmines'!E142,'[20]Dublin-Ringsend'!D142)</f>
        <v>8.2661111111111101</v>
      </c>
      <c r="C142" s="36">
        <f>AVERAGE('[3]Dublin- Finglas'!C142,'[4]Dublin-amiens st'!C142,'[5]Dublin-Balanchardstown'!D142,'[6]Dublin- lord edward st'!C142,'[21]Dublin-airport swords'!G142,'[7]Dublin-MARINO'!C142,'[8]Dublin-Ballyfermot'!D142,'[9]Dublin-Ballymun library'!C142,'[10]Dublin-Costum house quay'!C142,'[11]Dublin-Davitt road'!D142,'[12]Dublin-DEANSGRANGE'!C142,'[13]Dublin-Dun laoghaire'!D142,'[14]Dublin-st annes park'!C142,'[15]Dublin-st johns road'!D142,'[16]Dublin-tallaght'!D142,'[17]Dublin-Pheonix park'!C142,'[18]Dublin-port'!E142,'[19]Dublin-Rathmines'!F142,'[20]Dublin-Ringsend'!E142)</f>
        <v>4.6873684210526312</v>
      </c>
      <c r="D142" s="2">
        <f>AVERAGE('[21]Dublin-airport swords'!D142,'[22]Dublin-winetavern'!C142,'[18]Dublin-port'!C142,'[19]Dublin-Rathmines'!D142,'[20]Dublin-Ringsend'!C142)</f>
        <v>6.9339999999999993</v>
      </c>
      <c r="E142" s="2">
        <f>AVERAGE('[5]Dublin-Balanchardstown'!B142,'[21]Dublin-airport swords'!B142,'[23]Dublin-pearse st'!B142,'[8]Dublin-Ballyfermot'!B142,'[11]Dublin-Davitt road'!B142,'[13]Dublin-Dun laoghaire'!B142,'[15]Dublin-st johns road'!B142,'[24]Dublin-sword'!B142,'[16]Dublin-tallaght'!B142,'[22]Dublin-winetavern'!B142,'[18]Dublin-port'!B142,'[19]Dublin-Rathmines'!B142,'[20]Dublin-Ringsend'!B142)</f>
        <v>13.835384615384614</v>
      </c>
      <c r="F142" s="2">
        <f>AVERAGE('[21]Dublin-airport swords'!C142,'[23]Dublin-pearse st'!C142,'[25]Dublin-klonskeagh'!B142,'[24]Dublin-sword'!C142,'[19]Dublin-Rathmines'!C142)</f>
        <v>23.9725</v>
      </c>
      <c r="G142" s="2">
        <f>AVERAGE('[21]Dublin-airport swords'!E142,'[22]Dublin-winetavern'!D142)</f>
        <v>0.21500000000000002</v>
      </c>
    </row>
    <row r="143" spans="1:7">
      <c r="A143" s="1">
        <f>'[1]Cork-UCC'!A143</f>
        <v>44063</v>
      </c>
      <c r="B143" s="36">
        <f>AVERAGE('[3]Dublin- Finglas'!B143,'[4]Dublin-amiens st'!B143,'[5]Dublin-Balanchardstown'!C143,'[6]Dublin- lord edward st'!B143,'[7]Dublin-MARINO'!B143,'[8]Dublin-Ballyfermot'!C143,'[9]Dublin-Ballymun library'!B143,'[10]Dublin-Costum house quay'!B143,'[11]Dublin-Davitt road'!C143,'[12]Dublin-DEANSGRANGE'!B143,'[13]Dublin-Dun laoghaire'!C143,'[14]Dublin-st annes park'!B143,'[15]Dublin-st johns road'!C143,'[16]Dublin-tallaght'!C143,'[17]Dublin-Pheonix park'!B143,'[18]Dublin-port'!D143,'[19]Dublin-Rathmines'!E143,'[20]Dublin-Ringsend'!D143)</f>
        <v>14.305</v>
      </c>
      <c r="C143" s="36">
        <f>AVERAGE('[3]Dublin- Finglas'!C143,'[4]Dublin-amiens st'!C143,'[5]Dublin-Balanchardstown'!D143,'[6]Dublin- lord edward st'!C143,'[21]Dublin-airport swords'!G143,'[7]Dublin-MARINO'!C143,'[8]Dublin-Ballyfermot'!D143,'[9]Dublin-Ballymun library'!C143,'[10]Dublin-Costum house quay'!C143,'[11]Dublin-Davitt road'!D143,'[12]Dublin-DEANSGRANGE'!C143,'[13]Dublin-Dun laoghaire'!D143,'[14]Dublin-st annes park'!C143,'[15]Dublin-st johns road'!D143,'[16]Dublin-tallaght'!D143,'[17]Dublin-Pheonix park'!C143,'[18]Dublin-port'!E143,'[19]Dublin-Rathmines'!F143,'[20]Dublin-Ringsend'!E143)</f>
        <v>8.4226315789473691</v>
      </c>
      <c r="D143" s="2">
        <f>AVERAGE('[21]Dublin-airport swords'!D143,'[22]Dublin-winetavern'!C143,'[18]Dublin-port'!C143,'[19]Dublin-Rathmines'!D143,'[20]Dublin-Ringsend'!C143)</f>
        <v>7.3399999999999981</v>
      </c>
      <c r="E143" s="2">
        <f>AVERAGE('[5]Dublin-Balanchardstown'!B143,'[21]Dublin-airport swords'!B143,'[23]Dublin-pearse st'!B143,'[8]Dublin-Ballyfermot'!B143,'[11]Dublin-Davitt road'!B143,'[13]Dublin-Dun laoghaire'!B143,'[15]Dublin-st johns road'!B143,'[24]Dublin-sword'!B143,'[16]Dublin-tallaght'!B143,'[22]Dublin-winetavern'!B143,'[18]Dublin-port'!B143,'[19]Dublin-Rathmines'!B143,'[20]Dublin-Ringsend'!B143)</f>
        <v>6.2592307692307685</v>
      </c>
      <c r="F143" s="2">
        <f>AVERAGE('[21]Dublin-airport swords'!C143,'[23]Dublin-pearse st'!C143,'[25]Dublin-klonskeagh'!B143,'[24]Dublin-sword'!C143,'[19]Dublin-Rathmines'!C143)</f>
        <v>48.007999999999996</v>
      </c>
      <c r="G143" s="2">
        <f>AVERAGE('[21]Dublin-airport swords'!E143,'[22]Dublin-winetavern'!D143)</f>
        <v>0.2</v>
      </c>
    </row>
    <row r="144" spans="1:7">
      <c r="A144" s="1">
        <f>'[1]Cork-UCC'!A144</f>
        <v>44064</v>
      </c>
      <c r="B144" s="36">
        <f>AVERAGE('[3]Dublin- Finglas'!B144,'[4]Dublin-amiens st'!B144,'[5]Dublin-Balanchardstown'!C144,'[6]Dublin- lord edward st'!B144,'[7]Dublin-MARINO'!B144,'[8]Dublin-Ballyfermot'!C144,'[9]Dublin-Ballymun library'!B144,'[10]Dublin-Costum house quay'!B144,'[11]Dublin-Davitt road'!C144,'[12]Dublin-DEANSGRANGE'!B144,'[13]Dublin-Dun laoghaire'!C144,'[14]Dublin-st annes park'!B144,'[15]Dublin-st johns road'!C144,'[16]Dublin-tallaght'!C144,'[17]Dublin-Pheonix park'!B144,'[18]Dublin-port'!D144,'[19]Dublin-Rathmines'!E144,'[20]Dublin-Ringsend'!D144)</f>
        <v>9.051111111111112</v>
      </c>
      <c r="C144" s="36">
        <f>AVERAGE('[3]Dublin- Finglas'!C144,'[4]Dublin-amiens st'!C144,'[5]Dublin-Balanchardstown'!D144,'[6]Dublin- lord edward st'!C144,'[21]Dublin-airport swords'!G144,'[7]Dublin-MARINO'!C144,'[8]Dublin-Ballyfermot'!D144,'[9]Dublin-Ballymun library'!C144,'[10]Dublin-Costum house quay'!C144,'[11]Dublin-Davitt road'!D144,'[12]Dublin-DEANSGRANGE'!C144,'[13]Dublin-Dun laoghaire'!D144,'[14]Dublin-st annes park'!C144,'[15]Dublin-st johns road'!D144,'[16]Dublin-tallaght'!D144,'[17]Dublin-Pheonix park'!C144,'[18]Dublin-port'!E144,'[19]Dublin-Rathmines'!F144,'[20]Dublin-Ringsend'!E144)</f>
        <v>4.952105263157895</v>
      </c>
      <c r="D144" s="2">
        <f>AVERAGE('[21]Dublin-airport swords'!D144,'[22]Dublin-winetavern'!C144,'[18]Dublin-port'!C144,'[19]Dublin-Rathmines'!D144,'[20]Dublin-Ringsend'!C144)</f>
        <v>7.8900000000000006</v>
      </c>
      <c r="E144" s="2">
        <f>AVERAGE('[5]Dublin-Balanchardstown'!B144,'[21]Dublin-airport swords'!B144,'[23]Dublin-pearse st'!B144,'[8]Dublin-Ballyfermot'!B144,'[11]Dublin-Davitt road'!B144,'[13]Dublin-Dun laoghaire'!B144,'[15]Dublin-st johns road'!B144,'[24]Dublin-sword'!B144,'[16]Dublin-tallaght'!B144,'[22]Dublin-winetavern'!B144,'[18]Dublin-port'!B144,'[19]Dublin-Rathmines'!B144,'[20]Dublin-Ringsend'!B144)</f>
        <v>6.7253846153846144</v>
      </c>
      <c r="F144" s="2">
        <f>AVERAGE('[21]Dublin-airport swords'!C144,'[23]Dublin-pearse st'!C144,'[25]Dublin-klonskeagh'!B144,'[24]Dublin-sword'!C144,'[19]Dublin-Rathmines'!C144)</f>
        <v>50.904000000000003</v>
      </c>
      <c r="G144" s="2">
        <f>AVERAGE('[21]Dublin-airport swords'!E144,'[22]Dublin-winetavern'!D144)</f>
        <v>0.20500000000000002</v>
      </c>
    </row>
    <row r="145" spans="1:7">
      <c r="A145" s="1">
        <f>'[1]Cork-UCC'!A145</f>
        <v>44065</v>
      </c>
      <c r="B145" s="36">
        <f>AVERAGE('[3]Dublin- Finglas'!B145,'[4]Dublin-amiens st'!B145,'[5]Dublin-Balanchardstown'!C145,'[6]Dublin- lord edward st'!B145,'[7]Dublin-MARINO'!B145,'[8]Dublin-Ballyfermot'!C145,'[9]Dublin-Ballymun library'!B145,'[10]Dublin-Costum house quay'!B145,'[11]Dublin-Davitt road'!C145,'[12]Dublin-DEANSGRANGE'!B145,'[13]Dublin-Dun laoghaire'!C145,'[14]Dublin-st annes park'!B145,'[15]Dublin-st johns road'!C145,'[16]Dublin-tallaght'!C145,'[17]Dublin-Pheonix park'!B145,'[18]Dublin-port'!D145,'[19]Dublin-Rathmines'!E145,'[20]Dublin-Ringsend'!D145)</f>
        <v>7.8937500000000007</v>
      </c>
      <c r="C145" s="36">
        <f>AVERAGE('[3]Dublin- Finglas'!C145,'[4]Dublin-amiens st'!C145,'[5]Dublin-Balanchardstown'!D145,'[6]Dublin- lord edward st'!C145,'[21]Dublin-airport swords'!G145,'[7]Dublin-MARINO'!C145,'[8]Dublin-Ballyfermot'!D145,'[9]Dublin-Ballymun library'!C145,'[10]Dublin-Costum house quay'!C145,'[11]Dublin-Davitt road'!D145,'[12]Dublin-DEANSGRANGE'!C145,'[13]Dublin-Dun laoghaire'!D145,'[14]Dublin-st annes park'!C145,'[15]Dublin-st johns road'!D145,'[16]Dublin-tallaght'!D145,'[17]Dublin-Pheonix park'!C145,'[18]Dublin-port'!E145,'[19]Dublin-Rathmines'!F145,'[20]Dublin-Ringsend'!E145)</f>
        <v>5.2852941176470596</v>
      </c>
      <c r="D145" s="2">
        <f>AVERAGE('[21]Dublin-airport swords'!D145,'[22]Dublin-winetavern'!C145,'[18]Dublin-port'!C145,'[19]Dublin-Rathmines'!D145,'[20]Dublin-Ringsend'!C145)</f>
        <v>11.996666666666668</v>
      </c>
      <c r="E145" s="2">
        <f>AVERAGE('[5]Dublin-Balanchardstown'!B145,'[21]Dublin-airport swords'!B145,'[23]Dublin-pearse st'!B145,'[8]Dublin-Ballyfermot'!B145,'[11]Dublin-Davitt road'!B145,'[13]Dublin-Dun laoghaire'!B145,'[15]Dublin-st johns road'!B145,'[24]Dublin-sword'!B145,'[16]Dublin-tallaght'!B145,'[22]Dublin-winetavern'!B145,'[18]Dublin-port'!B145,'[19]Dublin-Rathmines'!B145,'[20]Dublin-Ringsend'!B145)</f>
        <v>8.9039999999999999</v>
      </c>
      <c r="F145" s="2">
        <f>AVERAGE('[21]Dublin-airport swords'!C145,'[23]Dublin-pearse st'!C145,'[25]Dublin-klonskeagh'!B145,'[24]Dublin-sword'!C145,'[19]Dublin-Rathmines'!C145)</f>
        <v>35.1</v>
      </c>
      <c r="G145" s="2">
        <f>AVERAGE('[21]Dublin-airport swords'!E145,'[22]Dublin-winetavern'!D145)</f>
        <v>0.19500000000000001</v>
      </c>
    </row>
    <row r="146" spans="1:7">
      <c r="A146" s="1">
        <f>'[1]Cork-UCC'!A146</f>
        <v>44066</v>
      </c>
      <c r="B146" s="36">
        <f>AVERAGE('[3]Dublin- Finglas'!B146,'[4]Dublin-amiens st'!B146,'[5]Dublin-Balanchardstown'!C146,'[6]Dublin- lord edward st'!B146,'[7]Dublin-MARINO'!B146,'[8]Dublin-Ballyfermot'!C146,'[9]Dublin-Ballymun library'!B146,'[10]Dublin-Costum house quay'!B146,'[11]Dublin-Davitt road'!C146,'[12]Dublin-DEANSGRANGE'!B146,'[13]Dublin-Dun laoghaire'!C146,'[14]Dublin-st annes park'!B146,'[15]Dublin-st johns road'!C146,'[16]Dublin-tallaght'!C146,'[17]Dublin-Pheonix park'!B146,'[18]Dublin-port'!D146,'[19]Dublin-Rathmines'!E146,'[20]Dublin-Ringsend'!D146)</f>
        <v>7.6206249999999995</v>
      </c>
      <c r="C146" s="36">
        <f>AVERAGE('[3]Dublin- Finglas'!C146,'[4]Dublin-amiens st'!C146,'[5]Dublin-Balanchardstown'!D146,'[6]Dublin- lord edward st'!C146,'[21]Dublin-airport swords'!G146,'[7]Dublin-MARINO'!C146,'[8]Dublin-Ballyfermot'!D146,'[9]Dublin-Ballymun library'!C146,'[10]Dublin-Costum house quay'!C146,'[11]Dublin-Davitt road'!D146,'[12]Dublin-DEANSGRANGE'!C146,'[13]Dublin-Dun laoghaire'!D146,'[14]Dublin-st annes park'!C146,'[15]Dublin-st johns road'!D146,'[16]Dublin-tallaght'!D146,'[17]Dublin-Pheonix park'!C146,'[18]Dublin-port'!E146,'[19]Dublin-Rathmines'!F146,'[20]Dublin-Ringsend'!E146)</f>
        <v>4.724117647058824</v>
      </c>
      <c r="D146" s="2">
        <f>AVERAGE('[21]Dublin-airport swords'!D146,'[22]Dublin-winetavern'!C146,'[18]Dublin-port'!C146,'[19]Dublin-Rathmines'!D146,'[20]Dublin-Ringsend'!C146)</f>
        <v>12.46</v>
      </c>
      <c r="E146" s="2">
        <f>AVERAGE('[5]Dublin-Balanchardstown'!B146,'[21]Dublin-airport swords'!B146,'[23]Dublin-pearse st'!B146,'[8]Dublin-Ballyfermot'!B146,'[11]Dublin-Davitt road'!B146,'[13]Dublin-Dun laoghaire'!B146,'[15]Dublin-st johns road'!B146,'[24]Dublin-sword'!B146,'[16]Dublin-tallaght'!B146,'[22]Dublin-winetavern'!B146,'[18]Dublin-port'!B146,'[19]Dublin-Rathmines'!B146,'[20]Dublin-Ringsend'!B146)</f>
        <v>7.6609999999999996</v>
      </c>
      <c r="F146" s="2">
        <f>AVERAGE('[21]Dublin-airport swords'!C146,'[23]Dublin-pearse st'!C146,'[25]Dublin-klonskeagh'!B146,'[24]Dublin-sword'!C146,'[19]Dublin-Rathmines'!C146)</f>
        <v>38.936666666666667</v>
      </c>
      <c r="G146" s="2">
        <f>AVERAGE('[21]Dublin-airport swords'!E146,'[22]Dublin-winetavern'!D146)</f>
        <v>0.18</v>
      </c>
    </row>
    <row r="147" spans="1:7">
      <c r="A147" s="1">
        <f>'[1]Cork-UCC'!A147</f>
        <v>44067</v>
      </c>
      <c r="B147" s="36">
        <f>AVERAGE('[3]Dublin- Finglas'!B147,'[4]Dublin-amiens st'!B147,'[5]Dublin-Balanchardstown'!C147,'[6]Dublin- lord edward st'!B147,'[7]Dublin-MARINO'!B147,'[8]Dublin-Ballyfermot'!C147,'[9]Dublin-Ballymun library'!B147,'[10]Dublin-Costum house quay'!B147,'[11]Dublin-Davitt road'!C147,'[12]Dublin-DEANSGRANGE'!B147,'[13]Dublin-Dun laoghaire'!C147,'[14]Dublin-st annes park'!B147,'[15]Dublin-st johns road'!C147,'[16]Dublin-tallaght'!C147,'[17]Dublin-Pheonix park'!B147,'[18]Dublin-port'!D147,'[19]Dublin-Rathmines'!E147,'[20]Dublin-Ringsend'!D147)</f>
        <v>8.0055555555555546</v>
      </c>
      <c r="C147" s="36">
        <f>AVERAGE('[3]Dublin- Finglas'!C147,'[4]Dublin-amiens st'!C147,'[5]Dublin-Balanchardstown'!D147,'[6]Dublin- lord edward st'!C147,'[21]Dublin-airport swords'!G147,'[7]Dublin-MARINO'!C147,'[8]Dublin-Ballyfermot'!D147,'[9]Dublin-Ballymun library'!C147,'[10]Dublin-Costum house quay'!C147,'[11]Dublin-Davitt road'!D147,'[12]Dublin-DEANSGRANGE'!C147,'[13]Dublin-Dun laoghaire'!D147,'[14]Dublin-st annes park'!C147,'[15]Dublin-st johns road'!D147,'[16]Dublin-tallaght'!D147,'[17]Dublin-Pheonix park'!C147,'[18]Dublin-port'!E147,'[19]Dublin-Rathmines'!F147,'[20]Dublin-Ringsend'!E147)</f>
        <v>3.6678947368421051</v>
      </c>
      <c r="D147" s="2">
        <f>AVERAGE('[21]Dublin-airport swords'!D147,'[22]Dublin-winetavern'!C147,'[18]Dublin-port'!C147,'[19]Dublin-Rathmines'!D147,'[20]Dublin-Ringsend'!C147)</f>
        <v>8.5700000000000021</v>
      </c>
      <c r="E147" s="2">
        <f>AVERAGE('[5]Dublin-Balanchardstown'!B147,'[21]Dublin-airport swords'!B147,'[23]Dublin-pearse st'!B147,'[8]Dublin-Ballyfermot'!B147,'[11]Dublin-Davitt road'!B147,'[13]Dublin-Dun laoghaire'!B147,'[15]Dublin-st johns road'!B147,'[24]Dublin-sword'!B147,'[16]Dublin-tallaght'!B147,'[22]Dublin-winetavern'!B147,'[18]Dublin-port'!B147,'[19]Dublin-Rathmines'!B147,'[20]Dublin-Ringsend'!B147)</f>
        <v>15.096923076923073</v>
      </c>
      <c r="F147" s="2">
        <f>AVERAGE('[21]Dublin-airport swords'!C147,'[23]Dublin-pearse st'!C147,'[25]Dublin-klonskeagh'!B147,'[24]Dublin-sword'!C147,'[19]Dublin-Rathmines'!C147)</f>
        <v>25.467500000000001</v>
      </c>
      <c r="G147" s="2">
        <f>AVERAGE('[21]Dublin-airport swords'!E147,'[22]Dublin-winetavern'!D147)</f>
        <v>0.18</v>
      </c>
    </row>
    <row r="148" spans="1:7">
      <c r="A148" s="1">
        <f>'[1]Cork-UCC'!A148</f>
        <v>44068</v>
      </c>
      <c r="B148" s="36">
        <f>AVERAGE('[3]Dublin- Finglas'!B148,'[4]Dublin-amiens st'!B148,'[5]Dublin-Balanchardstown'!C148,'[6]Dublin- lord edward st'!B148,'[7]Dublin-MARINO'!B148,'[8]Dublin-Ballyfermot'!C148,'[9]Dublin-Ballymun library'!B148,'[10]Dublin-Costum house quay'!B148,'[11]Dublin-Davitt road'!C148,'[12]Dublin-DEANSGRANGE'!B148,'[13]Dublin-Dun laoghaire'!C148,'[14]Dublin-st annes park'!B148,'[15]Dublin-st johns road'!C148,'[16]Dublin-tallaght'!C148,'[17]Dublin-Pheonix park'!B148,'[18]Dublin-port'!D148,'[19]Dublin-Rathmines'!E148,'[20]Dublin-Ringsend'!D148)</f>
        <v>4.0744444444444445</v>
      </c>
      <c r="C148" s="36">
        <f>AVERAGE('[3]Dublin- Finglas'!C148,'[4]Dublin-amiens st'!C148,'[5]Dublin-Balanchardstown'!D148,'[6]Dublin- lord edward st'!C148,'[21]Dublin-airport swords'!G148,'[7]Dublin-MARINO'!C148,'[8]Dublin-Ballyfermot'!D148,'[9]Dublin-Ballymun library'!C148,'[10]Dublin-Costum house quay'!C148,'[11]Dublin-Davitt road'!D148,'[12]Dublin-DEANSGRANGE'!C148,'[13]Dublin-Dun laoghaire'!D148,'[14]Dublin-st annes park'!C148,'[15]Dublin-st johns road'!D148,'[16]Dublin-tallaght'!D148,'[17]Dublin-Pheonix park'!C148,'[18]Dublin-port'!E148,'[19]Dublin-Rathmines'!F148,'[20]Dublin-Ringsend'!E148)</f>
        <v>2.1494736842105264</v>
      </c>
      <c r="D148" s="2">
        <f>AVERAGE('[21]Dublin-airport swords'!D148,'[22]Dublin-winetavern'!C148,'[18]Dublin-port'!C148,'[19]Dublin-Rathmines'!D148,'[20]Dublin-Ringsend'!C148)</f>
        <v>10.453999999999999</v>
      </c>
      <c r="E148" s="2">
        <f>AVERAGE('[5]Dublin-Balanchardstown'!B148,'[21]Dublin-airport swords'!B148,'[23]Dublin-pearse st'!B148,'[8]Dublin-Ballyfermot'!B148,'[11]Dublin-Davitt road'!B148,'[13]Dublin-Dun laoghaire'!B148,'[15]Dublin-st johns road'!B148,'[24]Dublin-sword'!B148,'[16]Dublin-tallaght'!B148,'[22]Dublin-winetavern'!B148,'[18]Dublin-port'!B148,'[19]Dublin-Rathmines'!B148,'[20]Dublin-Ringsend'!B148)</f>
        <v>9.9907692307692333</v>
      </c>
      <c r="F148" s="2">
        <f>AVERAGE('[21]Dublin-airport swords'!C148,'[23]Dublin-pearse st'!C148,'[25]Dublin-klonskeagh'!B148,'[24]Dublin-sword'!C148,'[19]Dublin-Rathmines'!C148)</f>
        <v>32.537500000000001</v>
      </c>
      <c r="G148" s="2">
        <f>AVERAGE('[21]Dublin-airport swords'!E148,'[22]Dublin-winetavern'!D148)</f>
        <v>0.2</v>
      </c>
    </row>
    <row r="149" spans="1:7">
      <c r="A149" s="1">
        <f>'[1]Cork-UCC'!A149</f>
        <v>44069</v>
      </c>
      <c r="B149" s="36">
        <f>AVERAGE('[3]Dublin- Finglas'!B149,'[4]Dublin-amiens st'!B149,'[5]Dublin-Balanchardstown'!C149,'[6]Dublin- lord edward st'!B149,'[7]Dublin-MARINO'!B149,'[8]Dublin-Ballyfermot'!C149,'[9]Dublin-Ballymun library'!B149,'[10]Dublin-Costum house quay'!B149,'[11]Dublin-Davitt road'!C149,'[12]Dublin-DEANSGRANGE'!B149,'[13]Dublin-Dun laoghaire'!C149,'[14]Dublin-st annes park'!B149,'[15]Dublin-st johns road'!C149,'[16]Dublin-tallaght'!C149,'[17]Dublin-Pheonix park'!B149,'[18]Dublin-port'!D149,'[19]Dublin-Rathmines'!E149,'[20]Dublin-Ringsend'!D149)</f>
        <v>11.002777777777778</v>
      </c>
      <c r="C149" s="36">
        <f>AVERAGE('[3]Dublin- Finglas'!C149,'[4]Dublin-amiens st'!C149,'[5]Dublin-Balanchardstown'!D149,'[6]Dublin- lord edward st'!C149,'[21]Dublin-airport swords'!G149,'[7]Dublin-MARINO'!C149,'[8]Dublin-Ballyfermot'!D149,'[9]Dublin-Ballymun library'!C149,'[10]Dublin-Costum house quay'!C149,'[11]Dublin-Davitt road'!D149,'[12]Dublin-DEANSGRANGE'!C149,'[13]Dublin-Dun laoghaire'!D149,'[14]Dublin-st annes park'!C149,'[15]Dublin-st johns road'!D149,'[16]Dublin-tallaght'!D149,'[17]Dublin-Pheonix park'!C149,'[18]Dublin-port'!E149,'[19]Dublin-Rathmines'!F149,'[20]Dublin-Ringsend'!E149)</f>
        <v>4.8089473684210526</v>
      </c>
      <c r="D149" s="2">
        <f>AVERAGE('[21]Dublin-airport swords'!D149,'[22]Dublin-winetavern'!C149,'[18]Dublin-port'!C149,'[19]Dublin-Rathmines'!D149,'[20]Dublin-Ringsend'!C149)</f>
        <v>9.7159999999999993</v>
      </c>
      <c r="E149" s="2">
        <f>AVERAGE('[5]Dublin-Balanchardstown'!B149,'[21]Dublin-airport swords'!B149,'[23]Dublin-pearse st'!B149,'[8]Dublin-Ballyfermot'!B149,'[11]Dublin-Davitt road'!B149,'[13]Dublin-Dun laoghaire'!B149,'[15]Dublin-st johns road'!B149,'[24]Dublin-sword'!B149,'[16]Dublin-tallaght'!B149,'[22]Dublin-winetavern'!B149,'[18]Dublin-port'!B149,'[19]Dublin-Rathmines'!B149,'[20]Dublin-Ringsend'!B149)</f>
        <v>13.268461538461537</v>
      </c>
      <c r="F149" s="2">
        <f>AVERAGE('[21]Dublin-airport swords'!C149,'[23]Dublin-pearse st'!C149,'[25]Dublin-klonskeagh'!B149,'[24]Dublin-sword'!C149,'[19]Dublin-Rathmines'!C149)</f>
        <v>31.667999999999999</v>
      </c>
      <c r="G149" s="2">
        <f>AVERAGE('[21]Dublin-airport swords'!E149,'[22]Dublin-winetavern'!D149)</f>
        <v>0.215</v>
      </c>
    </row>
    <row r="150" spans="1:7">
      <c r="A150" s="1">
        <f>'[1]Cork-UCC'!A150</f>
        <v>44070</v>
      </c>
      <c r="B150" s="36">
        <f>AVERAGE('[3]Dublin- Finglas'!B150,'[4]Dublin-amiens st'!B150,'[5]Dublin-Balanchardstown'!C150,'[6]Dublin- lord edward st'!B150,'[7]Dublin-MARINO'!B150,'[8]Dublin-Ballyfermot'!C150,'[9]Dublin-Ballymun library'!B150,'[10]Dublin-Costum house quay'!B150,'[11]Dublin-Davitt road'!C150,'[12]Dublin-DEANSGRANGE'!B150,'[13]Dublin-Dun laoghaire'!C150,'[14]Dublin-st annes park'!B150,'[15]Dublin-st johns road'!C150,'[16]Dublin-tallaght'!C150,'[17]Dublin-Pheonix park'!B150,'[18]Dublin-port'!D150,'[19]Dublin-Rathmines'!E150,'[20]Dublin-Ringsend'!D150)</f>
        <v>8.533333333333335</v>
      </c>
      <c r="C150" s="36">
        <f>AVERAGE('[3]Dublin- Finglas'!C150,'[4]Dublin-amiens st'!C150,'[5]Dublin-Balanchardstown'!D150,'[6]Dublin- lord edward st'!C150,'[21]Dublin-airport swords'!G150,'[7]Dublin-MARINO'!C150,'[8]Dublin-Ballyfermot'!D150,'[9]Dublin-Ballymun library'!C150,'[10]Dublin-Costum house quay'!C150,'[11]Dublin-Davitt road'!D150,'[12]Dublin-DEANSGRANGE'!C150,'[13]Dublin-Dun laoghaire'!D150,'[14]Dublin-st annes park'!C150,'[15]Dublin-st johns road'!D150,'[16]Dublin-tallaght'!D150,'[17]Dublin-Pheonix park'!C150,'[18]Dublin-port'!E150,'[19]Dublin-Rathmines'!F150,'[20]Dublin-Ringsend'!E150)</f>
        <v>4.3778947368421059</v>
      </c>
      <c r="D150" s="2">
        <f>AVERAGE('[21]Dublin-airport swords'!D150,'[22]Dublin-winetavern'!C150,'[18]Dublin-port'!C150,'[19]Dublin-Rathmines'!D150,'[20]Dublin-Ringsend'!C150)</f>
        <v>11.394000000000002</v>
      </c>
      <c r="E150" s="2">
        <f>AVERAGE('[5]Dublin-Balanchardstown'!B150,'[21]Dublin-airport swords'!B150,'[23]Dublin-pearse st'!B150,'[8]Dublin-Ballyfermot'!B150,'[11]Dublin-Davitt road'!B150,'[13]Dublin-Dun laoghaire'!B150,'[15]Dublin-st johns road'!B150,'[24]Dublin-sword'!B150,'[16]Dublin-tallaght'!B150,'[22]Dublin-winetavern'!B150,'[18]Dublin-port'!B150,'[19]Dublin-Rathmines'!B150,'[20]Dublin-Ringsend'!B150)</f>
        <v>20.98</v>
      </c>
      <c r="F150" s="2">
        <f>AVERAGE('[21]Dublin-airport swords'!C150,'[23]Dublin-pearse st'!C150,'[25]Dublin-klonskeagh'!B150,'[24]Dublin-sword'!C150,'[19]Dublin-Rathmines'!C150)</f>
        <v>17.372</v>
      </c>
      <c r="G150" s="2">
        <f>AVERAGE('[21]Dublin-airport swords'!E150,'[22]Dublin-winetavern'!D150)</f>
        <v>0.26</v>
      </c>
    </row>
    <row r="151" spans="1:7">
      <c r="A151" s="1">
        <f>'[1]Cork-UCC'!A151</f>
        <v>44071</v>
      </c>
      <c r="B151" s="36">
        <f>AVERAGE('[3]Dublin- Finglas'!B151,'[4]Dublin-amiens st'!B151,'[5]Dublin-Balanchardstown'!C151,'[6]Dublin- lord edward st'!B151,'[7]Dublin-MARINO'!B151,'[8]Dublin-Ballyfermot'!C151,'[9]Dublin-Ballymun library'!B151,'[10]Dublin-Costum house quay'!B151,'[11]Dublin-Davitt road'!C151,'[12]Dublin-DEANSGRANGE'!B151,'[13]Dublin-Dun laoghaire'!C151,'[14]Dublin-st annes park'!B151,'[15]Dublin-st johns road'!C151,'[16]Dublin-tallaght'!C151,'[17]Dublin-Pheonix park'!B151,'[18]Dublin-port'!D151,'[19]Dublin-Rathmines'!E151,'[20]Dublin-Ringsend'!D151)</f>
        <v>8.1133333333333333</v>
      </c>
      <c r="C151" s="36">
        <f>AVERAGE('[3]Dublin- Finglas'!C151,'[4]Dublin-amiens st'!C151,'[5]Dublin-Balanchardstown'!D151,'[6]Dublin- lord edward st'!C151,'[21]Dublin-airport swords'!G151,'[7]Dublin-MARINO'!C151,'[8]Dublin-Ballyfermot'!D151,'[9]Dublin-Ballymun library'!C151,'[10]Dublin-Costum house quay'!C151,'[11]Dublin-Davitt road'!D151,'[12]Dublin-DEANSGRANGE'!C151,'[13]Dublin-Dun laoghaire'!D151,'[14]Dublin-st annes park'!C151,'[15]Dublin-st johns road'!D151,'[16]Dublin-tallaght'!D151,'[17]Dublin-Pheonix park'!C151,'[18]Dublin-port'!E151,'[19]Dublin-Rathmines'!F151,'[20]Dublin-Ringsend'!E151)</f>
        <v>4.34</v>
      </c>
      <c r="D151" s="2">
        <f>AVERAGE('[21]Dublin-airport swords'!D151,'[22]Dublin-winetavern'!C151,'[18]Dublin-port'!C151,'[19]Dublin-Rathmines'!D151,'[20]Dublin-Ringsend'!C151)</f>
        <v>11.33</v>
      </c>
      <c r="E151" s="2">
        <f>AVERAGE('[5]Dublin-Balanchardstown'!B151,'[21]Dublin-airport swords'!B151,'[23]Dublin-pearse st'!B151,'[8]Dublin-Ballyfermot'!B151,'[11]Dublin-Davitt road'!B151,'[13]Dublin-Dun laoghaire'!B151,'[15]Dublin-st johns road'!B151,'[24]Dublin-sword'!B151,'[16]Dublin-tallaght'!B151,'[22]Dublin-winetavern'!B151,'[18]Dublin-port'!B151,'[19]Dublin-Rathmines'!B151,'[20]Dublin-Ringsend'!B151)</f>
        <v>15.243846153846151</v>
      </c>
      <c r="F151" s="2">
        <f>AVERAGE('[21]Dublin-airport swords'!C151,'[23]Dublin-pearse st'!C151,'[25]Dublin-klonskeagh'!B151,'[24]Dublin-sword'!C151,'[19]Dublin-Rathmines'!C151)</f>
        <v>34.423999999999999</v>
      </c>
      <c r="G151" s="2">
        <f>AVERAGE('[21]Dublin-airport swords'!E151,'[22]Dublin-winetavern'!D151)</f>
        <v>0.16</v>
      </c>
    </row>
    <row r="152" spans="1:7">
      <c r="A152" s="1">
        <f>'[1]Cork-UCC'!A152</f>
        <v>44072</v>
      </c>
      <c r="B152" s="36">
        <f>AVERAGE('[3]Dublin- Finglas'!B152,'[4]Dublin-amiens st'!B152,'[5]Dublin-Balanchardstown'!C152,'[6]Dublin- lord edward st'!B152,'[7]Dublin-MARINO'!B152,'[8]Dublin-Ballyfermot'!C152,'[9]Dublin-Ballymun library'!B152,'[10]Dublin-Costum house quay'!B152,'[11]Dublin-Davitt road'!C152,'[12]Dublin-DEANSGRANGE'!B152,'[13]Dublin-Dun laoghaire'!C152,'[14]Dublin-st annes park'!B152,'[15]Dublin-st johns road'!C152,'[16]Dublin-tallaght'!C152,'[17]Dublin-Pheonix park'!B152,'[18]Dublin-port'!D152,'[19]Dublin-Rathmines'!E152,'[20]Dublin-Ringsend'!D152)</f>
        <v>7.171764705882353</v>
      </c>
      <c r="C152" s="36">
        <f>AVERAGE('[3]Dublin- Finglas'!C152,'[4]Dublin-amiens st'!C152,'[5]Dublin-Balanchardstown'!D152,'[6]Dublin- lord edward st'!C152,'[21]Dublin-airport swords'!G152,'[7]Dublin-MARINO'!C152,'[8]Dublin-Ballyfermot'!D152,'[9]Dublin-Ballymun library'!C152,'[10]Dublin-Costum house quay'!C152,'[11]Dublin-Davitt road'!D152,'[12]Dublin-DEANSGRANGE'!C152,'[13]Dublin-Dun laoghaire'!D152,'[14]Dublin-st annes park'!C152,'[15]Dublin-st johns road'!D152,'[16]Dublin-tallaght'!D152,'[17]Dublin-Pheonix park'!C152,'[18]Dublin-port'!E152,'[19]Dublin-Rathmines'!F152,'[20]Dublin-Ringsend'!E152)</f>
        <v>3.7111111111111117</v>
      </c>
      <c r="D152" s="2">
        <f>AVERAGE('[21]Dublin-airport swords'!D152,'[22]Dublin-winetavern'!C152,'[18]Dublin-port'!C152,'[19]Dublin-Rathmines'!D152,'[20]Dublin-Ringsend'!C152)</f>
        <v>11.592499999999999</v>
      </c>
      <c r="E152" s="2">
        <f>AVERAGE('[5]Dublin-Balanchardstown'!B152,'[21]Dublin-airport swords'!B152,'[23]Dublin-pearse st'!B152,'[8]Dublin-Ballyfermot'!B152,'[11]Dublin-Davitt road'!B152,'[13]Dublin-Dun laoghaire'!B152,'[15]Dublin-st johns road'!B152,'[24]Dublin-sword'!B152,'[16]Dublin-tallaght'!B152,'[22]Dublin-winetavern'!B152,'[18]Dublin-port'!B152,'[19]Dublin-Rathmines'!B152,'[20]Dublin-Ringsend'!B152)</f>
        <v>14.021666666666667</v>
      </c>
      <c r="F152" s="2">
        <f>AVERAGE('[21]Dublin-airport swords'!C152,'[23]Dublin-pearse st'!C152,'[25]Dublin-klonskeagh'!B152,'[24]Dublin-sword'!C152,'[19]Dublin-Rathmines'!C152)</f>
        <v>39.905999999999999</v>
      </c>
      <c r="G152" s="2">
        <f>AVERAGE('[21]Dublin-airport swords'!E152,'[22]Dublin-winetavern'!D152)</f>
        <v>0.105</v>
      </c>
    </row>
    <row r="153" spans="1:7">
      <c r="A153" s="1">
        <f>'[1]Cork-UCC'!A153</f>
        <v>44073</v>
      </c>
      <c r="B153" s="36">
        <f>AVERAGE('[3]Dublin- Finglas'!B153,'[4]Dublin-amiens st'!B153,'[5]Dublin-Balanchardstown'!C153,'[6]Dublin- lord edward st'!B153,'[7]Dublin-MARINO'!B153,'[8]Dublin-Ballyfermot'!C153,'[9]Dublin-Ballymun library'!B153,'[10]Dublin-Costum house quay'!B153,'[11]Dublin-Davitt road'!C153,'[12]Dublin-DEANSGRANGE'!B153,'[13]Dublin-Dun laoghaire'!C153,'[14]Dublin-st annes park'!B153,'[15]Dublin-st johns road'!C153,'[16]Dublin-tallaght'!C153,'[17]Dublin-Pheonix park'!B153,'[18]Dublin-port'!D153,'[19]Dublin-Rathmines'!E153,'[20]Dublin-Ringsend'!D153)</f>
        <v>7.1217647058823532</v>
      </c>
      <c r="C153" s="36">
        <f>AVERAGE('[3]Dublin- Finglas'!C153,'[4]Dublin-amiens st'!C153,'[5]Dublin-Balanchardstown'!D153,'[6]Dublin- lord edward st'!C153,'[21]Dublin-airport swords'!G153,'[7]Dublin-MARINO'!C153,'[8]Dublin-Ballyfermot'!D153,'[9]Dublin-Ballymun library'!C153,'[10]Dublin-Costum house quay'!C153,'[11]Dublin-Davitt road'!D153,'[12]Dublin-DEANSGRANGE'!C153,'[13]Dublin-Dun laoghaire'!D153,'[14]Dublin-st annes park'!C153,'[15]Dublin-st johns road'!D153,'[16]Dublin-tallaght'!D153,'[17]Dublin-Pheonix park'!C153,'[18]Dublin-port'!E153,'[19]Dublin-Rathmines'!F153,'[20]Dublin-Ringsend'!E153)</f>
        <v>3.8572222222222217</v>
      </c>
      <c r="D153" s="2">
        <f>AVERAGE('[21]Dublin-airport swords'!D153,'[22]Dublin-winetavern'!C153,'[18]Dublin-port'!C153,'[19]Dublin-Rathmines'!D153,'[20]Dublin-Ringsend'!C153)</f>
        <v>-0.39999999999999991</v>
      </c>
      <c r="E153" s="2">
        <f>AVERAGE('[5]Dublin-Balanchardstown'!B153,'[21]Dublin-airport swords'!B153,'[23]Dublin-pearse st'!B153,'[8]Dublin-Ballyfermot'!B153,'[11]Dublin-Davitt road'!B153,'[13]Dublin-Dun laoghaire'!B153,'[15]Dublin-st johns road'!B153,'[24]Dublin-sword'!B153,'[16]Dublin-tallaght'!B153,'[22]Dublin-winetavern'!B153,'[18]Dublin-port'!B153,'[19]Dublin-Rathmines'!B153,'[20]Dublin-Ringsend'!B153)</f>
        <v>13.873333333333333</v>
      </c>
      <c r="F153" s="2">
        <f>AVERAGE('[21]Dublin-airport swords'!C153,'[23]Dublin-pearse st'!C153,'[25]Dublin-klonskeagh'!B153,'[24]Dublin-sword'!C153,'[19]Dublin-Rathmines'!C153)</f>
        <v>33.207999999999998</v>
      </c>
      <c r="G153" s="2">
        <f>AVERAGE('[21]Dublin-airport swords'!E153,'[22]Dublin-winetavern'!D153)</f>
        <v>0.14500000000000002</v>
      </c>
    </row>
    <row r="154" spans="1:7">
      <c r="A154" s="1">
        <f>'[1]Cork-UCC'!A154</f>
        <v>44074</v>
      </c>
      <c r="B154" s="36">
        <f>AVERAGE('[3]Dublin- Finglas'!B154,'[4]Dublin-amiens st'!B154,'[5]Dublin-Balanchardstown'!C154,'[6]Dublin- lord edward st'!B154,'[7]Dublin-MARINO'!B154,'[8]Dublin-Ballyfermot'!C154,'[9]Dublin-Ballymun library'!B154,'[10]Dublin-Costum house quay'!B154,'[11]Dublin-Davitt road'!C154,'[12]Dublin-DEANSGRANGE'!B154,'[13]Dublin-Dun laoghaire'!C154,'[14]Dublin-st annes park'!B154,'[15]Dublin-st johns road'!C154,'[16]Dublin-tallaght'!C154,'[17]Dublin-Pheonix park'!B154,'[18]Dublin-port'!D154,'[19]Dublin-Rathmines'!E154,'[20]Dublin-Ringsend'!D154)</f>
        <v>8.6705555555555573</v>
      </c>
      <c r="C154" s="36">
        <f>AVERAGE('[3]Dublin- Finglas'!C154,'[4]Dublin-amiens st'!C154,'[5]Dublin-Balanchardstown'!D154,'[6]Dublin- lord edward st'!C154,'[21]Dublin-airport swords'!G154,'[7]Dublin-MARINO'!C154,'[8]Dublin-Ballyfermot'!D154,'[9]Dublin-Ballymun library'!C154,'[10]Dublin-Costum house quay'!C154,'[11]Dublin-Davitt road'!D154,'[12]Dublin-DEANSGRANGE'!C154,'[13]Dublin-Dun laoghaire'!D154,'[14]Dublin-st annes park'!C154,'[15]Dublin-st johns road'!D154,'[16]Dublin-tallaght'!D154,'[17]Dublin-Pheonix park'!C154,'[18]Dublin-port'!E154,'[19]Dublin-Rathmines'!F154,'[20]Dublin-Ringsend'!E154)</f>
        <v>3.8726315789473684</v>
      </c>
      <c r="D154" s="2">
        <f>AVERAGE('[21]Dublin-airport swords'!D154,'[22]Dublin-winetavern'!C154,'[18]Dublin-port'!C154,'[19]Dublin-Rathmines'!D154,'[20]Dublin-Ringsend'!C154)</f>
        <v>8.3999999999999991E-2</v>
      </c>
      <c r="E154" s="2">
        <f>AVERAGE('[5]Dublin-Balanchardstown'!B154,'[21]Dublin-airport swords'!B154,'[23]Dublin-pearse st'!B154,'[8]Dublin-Ballyfermot'!B154,'[11]Dublin-Davitt road'!B154,'[13]Dublin-Dun laoghaire'!B154,'[15]Dublin-st johns road'!B154,'[24]Dublin-sword'!B154,'[16]Dublin-tallaght'!B154,'[22]Dublin-winetavern'!B154,'[18]Dublin-port'!B154,'[19]Dublin-Rathmines'!B154,'[20]Dublin-Ringsend'!B154)</f>
        <v>19.825384615384614</v>
      </c>
      <c r="F154" s="2">
        <f>AVERAGE('[21]Dublin-airport swords'!C154,'[23]Dublin-pearse st'!C154,'[25]Dublin-klonskeagh'!B154,'[24]Dublin-sword'!C154,'[19]Dublin-Rathmines'!C154)</f>
        <v>35.458000000000006</v>
      </c>
      <c r="G154" s="2">
        <f>AVERAGE('[21]Dublin-airport swords'!E154,'[22]Dublin-winetavern'!D154)</f>
        <v>0.14500000000000002</v>
      </c>
    </row>
    <row r="155" spans="1:7">
      <c r="A155" s="1">
        <f>'[1]Cork-UCC'!A155</f>
        <v>44075</v>
      </c>
      <c r="B155" s="36">
        <f>AVERAGE('[3]Dublin- Finglas'!B155,'[4]Dublin-amiens st'!B155,'[5]Dublin-Balanchardstown'!C155,'[6]Dublin- lord edward st'!B155,'[7]Dublin-MARINO'!B155,'[8]Dublin-Ballyfermot'!C155,'[9]Dublin-Ballymun library'!B155,'[10]Dublin-Costum house quay'!B155,'[11]Dublin-Davitt road'!C155,'[12]Dublin-DEANSGRANGE'!B155,'[13]Dublin-Dun laoghaire'!C155,'[14]Dublin-st annes park'!B155,'[15]Dublin-st johns road'!C155,'[16]Dublin-tallaght'!C155,'[17]Dublin-Pheonix park'!B155,'[18]Dublin-port'!D155,'[19]Dublin-Rathmines'!E155,'[20]Dublin-Ringsend'!D155)</f>
        <v>8.8261111111111106</v>
      </c>
      <c r="C155" s="36">
        <f>AVERAGE('[3]Dublin- Finglas'!C155,'[4]Dublin-amiens st'!C155,'[5]Dublin-Balanchardstown'!D155,'[6]Dublin- lord edward st'!C155,'[21]Dublin-airport swords'!G155,'[7]Dublin-MARINO'!C155,'[8]Dublin-Ballyfermot'!D155,'[9]Dublin-Ballymun library'!C155,'[10]Dublin-Costum house quay'!C155,'[11]Dublin-Davitt road'!D155,'[12]Dublin-DEANSGRANGE'!C155,'[13]Dublin-Dun laoghaire'!D155,'[14]Dublin-st annes park'!C155,'[15]Dublin-st johns road'!D155,'[16]Dublin-tallaght'!D155,'[17]Dublin-Pheonix park'!C155,'[18]Dublin-port'!E155,'[19]Dublin-Rathmines'!F155,'[20]Dublin-Ringsend'!E155)</f>
        <v>3.5452631578947376</v>
      </c>
      <c r="D155" s="2">
        <f>AVERAGE('[21]Dublin-airport swords'!D155,'[22]Dublin-winetavern'!C155,'[18]Dublin-port'!C155,'[19]Dublin-Rathmines'!D155,'[20]Dublin-Ringsend'!C155)</f>
        <v>0.53400000000000003</v>
      </c>
      <c r="E155" s="2">
        <f>AVERAGE('[5]Dublin-Balanchardstown'!B155,'[21]Dublin-airport swords'!B155,'[23]Dublin-pearse st'!B155,'[8]Dublin-Ballyfermot'!B155,'[11]Dublin-Davitt road'!B155,'[13]Dublin-Dun laoghaire'!B155,'[15]Dublin-st johns road'!B155,'[24]Dublin-sword'!B155,'[16]Dublin-tallaght'!B155,'[22]Dublin-winetavern'!B155,'[18]Dublin-port'!B155,'[19]Dublin-Rathmines'!B155,'[20]Dublin-Ringsend'!B155)</f>
        <v>19.012307692307694</v>
      </c>
      <c r="F155" s="2">
        <f>AVERAGE('[21]Dublin-airport swords'!C155,'[23]Dublin-pearse st'!C155,'[25]Dublin-klonskeagh'!B155,'[24]Dublin-sword'!C155,'[19]Dublin-Rathmines'!C155)</f>
        <v>44.131999999999998</v>
      </c>
      <c r="G155" s="2">
        <f>AVERAGE('[21]Dublin-airport swords'!E155,'[22]Dublin-winetavern'!D155)</f>
        <v>0.17499999999999999</v>
      </c>
    </row>
    <row r="156" spans="1:7">
      <c r="A156" s="1">
        <f>'[1]Cork-UCC'!A156</f>
        <v>44076</v>
      </c>
      <c r="B156" s="36">
        <f>AVERAGE('[3]Dublin- Finglas'!B156,'[4]Dublin-amiens st'!B156,'[5]Dublin-Balanchardstown'!C156,'[6]Dublin- lord edward st'!B156,'[7]Dublin-MARINO'!B156,'[8]Dublin-Ballyfermot'!C156,'[9]Dublin-Ballymun library'!B156,'[10]Dublin-Costum house quay'!B156,'[11]Dublin-Davitt road'!C156,'[12]Dublin-DEANSGRANGE'!B156,'[13]Dublin-Dun laoghaire'!C156,'[14]Dublin-st annes park'!B156,'[15]Dublin-st johns road'!C156,'[16]Dublin-tallaght'!C156,'[17]Dublin-Pheonix park'!B156,'[18]Dublin-port'!D156,'[19]Dublin-Rathmines'!E156,'[20]Dublin-Ringsend'!D156)</f>
        <v>4.9716666666666676</v>
      </c>
      <c r="C156" s="36">
        <f>AVERAGE('[3]Dublin- Finglas'!C156,'[4]Dublin-amiens st'!C156,'[5]Dublin-Balanchardstown'!D156,'[6]Dublin- lord edward st'!C156,'[21]Dublin-airport swords'!G156,'[7]Dublin-MARINO'!C156,'[8]Dublin-Ballyfermot'!D156,'[9]Dublin-Ballymun library'!C156,'[10]Dublin-Costum house quay'!C156,'[11]Dublin-Davitt road'!D156,'[12]Dublin-DEANSGRANGE'!C156,'[13]Dublin-Dun laoghaire'!D156,'[14]Dublin-st annes park'!C156,'[15]Dublin-st johns road'!D156,'[16]Dublin-tallaght'!D156,'[17]Dublin-Pheonix park'!C156,'[18]Dublin-port'!E156,'[19]Dublin-Rathmines'!F156,'[20]Dublin-Ringsend'!E156)</f>
        <v>2.6494736842105269</v>
      </c>
      <c r="D156" s="2">
        <f>AVERAGE('[21]Dublin-airport swords'!D156,'[22]Dublin-winetavern'!C156,'[18]Dublin-port'!C156,'[19]Dublin-Rathmines'!D156,'[20]Dublin-Ringsend'!C156)</f>
        <v>0.68799999999999994</v>
      </c>
      <c r="E156" s="2">
        <f>AVERAGE('[5]Dublin-Balanchardstown'!B156,'[21]Dublin-airport swords'!B156,'[23]Dublin-pearse st'!B156,'[8]Dublin-Ballyfermot'!B156,'[11]Dublin-Davitt road'!B156,'[13]Dublin-Dun laoghaire'!B156,'[15]Dublin-st johns road'!B156,'[24]Dublin-sword'!B156,'[16]Dublin-tallaght'!B156,'[22]Dublin-winetavern'!B156,'[18]Dublin-port'!B156,'[19]Dublin-Rathmines'!B156,'[20]Dublin-Ringsend'!B156)</f>
        <v>13.217692307692309</v>
      </c>
      <c r="F156" s="2">
        <f>AVERAGE('[21]Dublin-airport swords'!C156,'[23]Dublin-pearse st'!C156,'[25]Dublin-klonskeagh'!B156,'[24]Dublin-sword'!C156,'[19]Dublin-Rathmines'!C156)</f>
        <v>28.160000000000004</v>
      </c>
      <c r="G156" s="2">
        <f>AVERAGE('[21]Dublin-airport swords'!E156,'[22]Dublin-winetavern'!D156)</f>
        <v>0.20500000000000002</v>
      </c>
    </row>
    <row r="157" spans="1:7">
      <c r="A157" s="1">
        <f>'[1]Cork-UCC'!A157</f>
        <v>44077</v>
      </c>
      <c r="B157" s="36">
        <f>AVERAGE('[3]Dublin- Finglas'!B157,'[4]Dublin-amiens st'!B157,'[5]Dublin-Balanchardstown'!C157,'[6]Dublin- lord edward st'!B157,'[7]Dublin-MARINO'!B157,'[8]Dublin-Ballyfermot'!C157,'[9]Dublin-Ballymun library'!B157,'[10]Dublin-Costum house quay'!B157,'[11]Dublin-Davitt road'!C157,'[12]Dublin-DEANSGRANGE'!B157,'[13]Dublin-Dun laoghaire'!C157,'[14]Dublin-st annes park'!B157,'[15]Dublin-st johns road'!C157,'[16]Dublin-tallaght'!C157,'[17]Dublin-Pheonix park'!B157,'[18]Dublin-port'!D157,'[19]Dublin-Rathmines'!E157,'[20]Dublin-Ringsend'!D157)</f>
        <v>9.7544444444444451</v>
      </c>
      <c r="C157" s="36">
        <f>AVERAGE('[3]Dublin- Finglas'!C157,'[4]Dublin-amiens st'!C157,'[5]Dublin-Balanchardstown'!D157,'[6]Dublin- lord edward st'!C157,'[21]Dublin-airport swords'!G157,'[7]Dublin-MARINO'!C157,'[8]Dublin-Ballyfermot'!D157,'[9]Dublin-Ballymun library'!C157,'[10]Dublin-Costum house quay'!C157,'[11]Dublin-Davitt road'!D157,'[12]Dublin-DEANSGRANGE'!C157,'[13]Dublin-Dun laoghaire'!D157,'[14]Dublin-st annes park'!C157,'[15]Dublin-st johns road'!D157,'[16]Dublin-tallaght'!D157,'[17]Dublin-Pheonix park'!C157,'[18]Dublin-port'!E157,'[19]Dublin-Rathmines'!F157,'[20]Dublin-Ringsend'!E157)</f>
        <v>4.7468421052631573</v>
      </c>
      <c r="D157" s="2">
        <f>AVERAGE('[21]Dublin-airport swords'!D157,'[22]Dublin-winetavern'!C157,'[18]Dublin-port'!C157,'[19]Dublin-Rathmines'!D157,'[20]Dublin-Ringsend'!C157)</f>
        <v>0.93399999999999994</v>
      </c>
      <c r="E157" s="2">
        <f>AVERAGE('[5]Dublin-Balanchardstown'!B157,'[21]Dublin-airport swords'!B157,'[23]Dublin-pearse st'!B157,'[8]Dublin-Ballyfermot'!B157,'[11]Dublin-Davitt road'!B157,'[13]Dublin-Dun laoghaire'!B157,'[15]Dublin-st johns road'!B157,'[24]Dublin-sword'!B157,'[16]Dublin-tallaght'!B157,'[22]Dublin-winetavern'!B157,'[18]Dublin-port'!B157,'[19]Dublin-Rathmines'!B157,'[20]Dublin-Ringsend'!B157)</f>
        <v>11.841538461538464</v>
      </c>
      <c r="F157" s="2">
        <f>AVERAGE('[21]Dublin-airport swords'!C157,'[23]Dublin-pearse st'!C157,'[25]Dublin-klonskeagh'!B157,'[24]Dublin-sword'!C157,'[19]Dublin-Rathmines'!C157)</f>
        <v>36.820000000000007</v>
      </c>
      <c r="G157" s="2">
        <f>AVERAGE('[21]Dublin-airport swords'!E157,'[22]Dublin-winetavern'!D157)</f>
        <v>0.16999999999999998</v>
      </c>
    </row>
    <row r="158" spans="1:7">
      <c r="A158" s="1">
        <f>'[1]Cork-UCC'!A158</f>
        <v>44078</v>
      </c>
      <c r="B158" s="36">
        <f>AVERAGE('[3]Dublin- Finglas'!B158,'[4]Dublin-amiens st'!B158,'[5]Dublin-Balanchardstown'!C158,'[6]Dublin- lord edward st'!B158,'[7]Dublin-MARINO'!B158,'[8]Dublin-Ballyfermot'!C158,'[9]Dublin-Ballymun library'!B158,'[10]Dublin-Costum house quay'!B158,'[11]Dublin-Davitt road'!C158,'[12]Dublin-DEANSGRANGE'!B158,'[13]Dublin-Dun laoghaire'!C158,'[14]Dublin-st annes park'!B158,'[15]Dublin-st johns road'!C158,'[16]Dublin-tallaght'!C158,'[17]Dublin-Pheonix park'!B158,'[18]Dublin-port'!D158,'[19]Dublin-Rathmines'!E158,'[20]Dublin-Ringsend'!D158)</f>
        <v>13.205555555555554</v>
      </c>
      <c r="C158" s="36">
        <f>AVERAGE('[3]Dublin- Finglas'!C158,'[4]Dublin-amiens st'!C158,'[5]Dublin-Balanchardstown'!D158,'[6]Dublin- lord edward st'!C158,'[21]Dublin-airport swords'!G158,'[7]Dublin-MARINO'!C158,'[8]Dublin-Ballyfermot'!D158,'[9]Dublin-Ballymun library'!C158,'[10]Dublin-Costum house quay'!C158,'[11]Dublin-Davitt road'!D158,'[12]Dublin-DEANSGRANGE'!C158,'[13]Dublin-Dun laoghaire'!D158,'[14]Dublin-st annes park'!C158,'[15]Dublin-st johns road'!D158,'[16]Dublin-tallaght'!D158,'[17]Dublin-Pheonix park'!C158,'[18]Dublin-port'!E158,'[19]Dublin-Rathmines'!F158,'[20]Dublin-Ringsend'!E158)</f>
        <v>7.2731578947368423</v>
      </c>
      <c r="D158" s="2">
        <f>AVERAGE('[21]Dublin-airport swords'!D158,'[22]Dublin-winetavern'!C158,'[18]Dublin-port'!C158,'[19]Dublin-Rathmines'!D158,'[20]Dublin-Ringsend'!C158)</f>
        <v>0.79200000000000004</v>
      </c>
      <c r="E158" s="2">
        <f>AVERAGE('[5]Dublin-Balanchardstown'!B158,'[21]Dublin-airport swords'!B158,'[23]Dublin-pearse st'!B158,'[8]Dublin-Ballyfermot'!B158,'[11]Dublin-Davitt road'!B158,'[13]Dublin-Dun laoghaire'!B158,'[15]Dublin-st johns road'!B158,'[24]Dublin-sword'!B158,'[16]Dublin-tallaght'!B158,'[22]Dublin-winetavern'!B158,'[18]Dublin-port'!B158,'[19]Dublin-Rathmines'!B158,'[20]Dublin-Ringsend'!B158)</f>
        <v>14.068461538461539</v>
      </c>
      <c r="F158" s="2">
        <f>AVERAGE('[21]Dublin-airport swords'!C158,'[23]Dublin-pearse st'!C158,'[25]Dublin-klonskeagh'!B158,'[24]Dublin-sword'!C158,'[19]Dublin-Rathmines'!C158)</f>
        <v>36.914000000000001</v>
      </c>
      <c r="G158" s="2">
        <f>AVERAGE('[21]Dublin-airport swords'!E158,'[22]Dublin-winetavern'!D158)</f>
        <v>0.185</v>
      </c>
    </row>
    <row r="159" spans="1:7">
      <c r="A159" s="1">
        <f>'[1]Cork-UCC'!A159</f>
        <v>44079</v>
      </c>
      <c r="B159" s="36">
        <f>AVERAGE('[3]Dublin- Finglas'!B159,'[4]Dublin-amiens st'!B159,'[5]Dublin-Balanchardstown'!C159,'[6]Dublin- lord edward st'!B159,'[7]Dublin-MARINO'!B159,'[8]Dublin-Ballyfermot'!C159,'[9]Dublin-Ballymun library'!B159,'[10]Dublin-Costum house quay'!B159,'[11]Dublin-Davitt road'!C159,'[12]Dublin-DEANSGRANGE'!B159,'[13]Dublin-Dun laoghaire'!C159,'[14]Dublin-st annes park'!B159,'[15]Dublin-st johns road'!C159,'[16]Dublin-tallaght'!C159,'[17]Dublin-Pheonix park'!B159,'[18]Dublin-port'!D159,'[19]Dublin-Rathmines'!E159,'[20]Dublin-Ringsend'!D159)</f>
        <v>9.5958823529411781</v>
      </c>
      <c r="C159" s="36">
        <f>AVERAGE('[3]Dublin- Finglas'!C159,'[4]Dublin-amiens st'!C159,'[5]Dublin-Balanchardstown'!D159,'[6]Dublin- lord edward st'!C159,'[21]Dublin-airport swords'!G159,'[7]Dublin-MARINO'!C159,'[8]Dublin-Ballyfermot'!D159,'[9]Dublin-Ballymun library'!C159,'[10]Dublin-Costum house quay'!C159,'[11]Dublin-Davitt road'!D159,'[12]Dublin-DEANSGRANGE'!C159,'[13]Dublin-Dun laoghaire'!D159,'[14]Dublin-st annes park'!C159,'[15]Dublin-st johns road'!D159,'[16]Dublin-tallaght'!D159,'[17]Dublin-Pheonix park'!C159,'[18]Dublin-port'!E159,'[19]Dublin-Rathmines'!F159,'[20]Dublin-Ringsend'!E159)</f>
        <v>5.5516666666666667</v>
      </c>
      <c r="D159" s="2">
        <f>AVERAGE('[21]Dublin-airport swords'!D159,'[22]Dublin-winetavern'!C159,'[18]Dublin-port'!C159,'[19]Dublin-Rathmines'!D159,'[20]Dublin-Ringsend'!C159)</f>
        <v>1.2725</v>
      </c>
      <c r="E159" s="2">
        <f>AVERAGE('[5]Dublin-Balanchardstown'!B159,'[21]Dublin-airport swords'!B159,'[23]Dublin-pearse st'!B159,'[8]Dublin-Ballyfermot'!B159,'[11]Dublin-Davitt road'!B159,'[13]Dublin-Dun laoghaire'!B159,'[15]Dublin-st johns road'!B159,'[24]Dublin-sword'!B159,'[16]Dublin-tallaght'!B159,'[22]Dublin-winetavern'!B159,'[18]Dublin-port'!B159,'[19]Dublin-Rathmines'!B159,'[20]Dublin-Ringsend'!B159)</f>
        <v>10.859090909090909</v>
      </c>
      <c r="F159" s="2">
        <f>AVERAGE('[21]Dublin-airport swords'!C159,'[23]Dublin-pearse st'!C159,'[25]Dublin-klonskeagh'!B159,'[24]Dublin-sword'!C159,'[19]Dublin-Rathmines'!C159)</f>
        <v>36.093333333333334</v>
      </c>
      <c r="G159" s="2">
        <f>AVERAGE('[21]Dublin-airport swords'!E159,'[22]Dublin-winetavern'!D159)</f>
        <v>0.185</v>
      </c>
    </row>
    <row r="160" spans="1:7">
      <c r="A160" s="1">
        <f>'[1]Cork-UCC'!A160</f>
        <v>44080</v>
      </c>
      <c r="B160" s="36">
        <f>AVERAGE('[3]Dublin- Finglas'!B160,'[4]Dublin-amiens st'!B160,'[5]Dublin-Balanchardstown'!C160,'[6]Dublin- lord edward st'!B160,'[7]Dublin-MARINO'!B160,'[8]Dublin-Ballyfermot'!C160,'[9]Dublin-Ballymun library'!B160,'[10]Dublin-Costum house quay'!B160,'[11]Dublin-Davitt road'!C160,'[12]Dublin-DEANSGRANGE'!B160,'[13]Dublin-Dun laoghaire'!C160,'[14]Dublin-st annes park'!B160,'[15]Dublin-st johns road'!C160,'[16]Dublin-tallaght'!C160,'[17]Dublin-Pheonix park'!B160,'[18]Dublin-port'!D160,'[19]Dublin-Rathmines'!E160,'[20]Dublin-Ringsend'!D160)</f>
        <v>5.7675000000000001</v>
      </c>
      <c r="C160" s="36">
        <f>AVERAGE('[3]Dublin- Finglas'!C160,'[4]Dublin-amiens st'!C160,'[5]Dublin-Balanchardstown'!D160,'[6]Dublin- lord edward st'!C160,'[21]Dublin-airport swords'!G160,'[7]Dublin-MARINO'!C160,'[8]Dublin-Ballyfermot'!D160,'[9]Dublin-Ballymun library'!C160,'[10]Dublin-Costum house quay'!C160,'[11]Dublin-Davitt road'!D160,'[12]Dublin-DEANSGRANGE'!C160,'[13]Dublin-Dun laoghaire'!D160,'[14]Dublin-st annes park'!C160,'[15]Dublin-st johns road'!D160,'[16]Dublin-tallaght'!D160,'[17]Dublin-Pheonix park'!C160,'[18]Dublin-port'!E160,'[19]Dublin-Rathmines'!F160,'[20]Dublin-Ringsend'!E160)</f>
        <v>3.2729411764705878</v>
      </c>
      <c r="D160" s="2">
        <f>AVERAGE('[21]Dublin-airport swords'!D160,'[22]Dublin-winetavern'!C160,'[18]Dublin-port'!C160,'[19]Dublin-Rathmines'!D160,'[20]Dublin-Ringsend'!C160)</f>
        <v>1.0166666666666668</v>
      </c>
      <c r="E160" s="2">
        <f>AVERAGE('[5]Dublin-Balanchardstown'!B160,'[21]Dublin-airport swords'!B160,'[23]Dublin-pearse st'!B160,'[8]Dublin-Ballyfermot'!B160,'[11]Dublin-Davitt road'!B160,'[13]Dublin-Dun laoghaire'!B160,'[15]Dublin-st johns road'!B160,'[24]Dublin-sword'!B160,'[16]Dublin-tallaght'!B160,'[22]Dublin-winetavern'!B160,'[18]Dublin-port'!B160,'[19]Dublin-Rathmines'!B160,'[20]Dublin-Ringsend'!B160)</f>
        <v>11.737</v>
      </c>
      <c r="F160" s="2">
        <f>AVERAGE('[21]Dublin-airport swords'!C160,'[23]Dublin-pearse st'!C160,'[25]Dublin-klonskeagh'!B160,'[24]Dublin-sword'!C160,'[19]Dublin-Rathmines'!C160)</f>
        <v>23.803333333333331</v>
      </c>
      <c r="G160" s="2">
        <f>AVERAGE('[21]Dublin-airport swords'!E160,'[22]Dublin-winetavern'!D160)</f>
        <v>0.20500000000000002</v>
      </c>
    </row>
    <row r="161" spans="1:7">
      <c r="A161" s="1">
        <f>'[1]Cork-UCC'!A161</f>
        <v>44081</v>
      </c>
      <c r="B161" s="36">
        <f>AVERAGE('[3]Dublin- Finglas'!B161,'[4]Dublin-amiens st'!B161,'[5]Dublin-Balanchardstown'!C161,'[6]Dublin- lord edward st'!B161,'[7]Dublin-MARINO'!B161,'[8]Dublin-Ballyfermot'!C161,'[9]Dublin-Ballymun library'!B161,'[10]Dublin-Costum house quay'!B161,'[11]Dublin-Davitt road'!C161,'[12]Dublin-DEANSGRANGE'!B161,'[13]Dublin-Dun laoghaire'!C161,'[14]Dublin-st annes park'!B161,'[15]Dublin-st johns road'!C161,'[16]Dublin-tallaght'!C161,'[17]Dublin-Pheonix park'!B161,'[18]Dublin-port'!D161,'[19]Dublin-Rathmines'!E161,'[20]Dublin-Ringsend'!D161)</f>
        <v>5.1911111111111108</v>
      </c>
      <c r="C161" s="36">
        <f>AVERAGE('[3]Dublin- Finglas'!C161,'[4]Dublin-amiens st'!C161,'[5]Dublin-Balanchardstown'!D161,'[6]Dublin- lord edward st'!C161,'[21]Dublin-airport swords'!G161,'[7]Dublin-MARINO'!C161,'[8]Dublin-Ballyfermot'!D161,'[9]Dublin-Ballymun library'!C161,'[10]Dublin-Costum house quay'!C161,'[11]Dublin-Davitt road'!D161,'[12]Dublin-DEANSGRANGE'!C161,'[13]Dublin-Dun laoghaire'!D161,'[14]Dublin-st annes park'!C161,'[15]Dublin-st johns road'!D161,'[16]Dublin-tallaght'!D161,'[17]Dublin-Pheonix park'!C161,'[18]Dublin-port'!E161,'[19]Dublin-Rathmines'!F161,'[20]Dublin-Ringsend'!E161)</f>
        <v>2.4847368421052631</v>
      </c>
      <c r="D161" s="2">
        <f>AVERAGE('[21]Dublin-airport swords'!D161,'[22]Dublin-winetavern'!C161,'[18]Dublin-port'!C161,'[19]Dublin-Rathmines'!D161,'[20]Dublin-Ringsend'!C161)</f>
        <v>1.9119999999999997</v>
      </c>
      <c r="E161" s="2">
        <f>AVERAGE('[5]Dublin-Balanchardstown'!B161,'[21]Dublin-airport swords'!B161,'[23]Dublin-pearse st'!B161,'[8]Dublin-Ballyfermot'!B161,'[11]Dublin-Davitt road'!B161,'[13]Dublin-Dun laoghaire'!B161,'[15]Dublin-st johns road'!B161,'[24]Dublin-sword'!B161,'[16]Dublin-tallaght'!B161,'[22]Dublin-winetavern'!B161,'[18]Dublin-port'!B161,'[19]Dublin-Rathmines'!B161,'[20]Dublin-Ringsend'!B161)</f>
        <v>12.712307692307689</v>
      </c>
      <c r="F161" s="2">
        <f>AVERAGE('[21]Dublin-airport swords'!C161,'[23]Dublin-pearse st'!C161,'[25]Dublin-klonskeagh'!B161,'[24]Dublin-sword'!C161,'[19]Dublin-Rathmines'!C161)</f>
        <v>29.727999999999998</v>
      </c>
      <c r="G161" s="2">
        <f>AVERAGE('[21]Dublin-airport swords'!E161,'[22]Dublin-winetavern'!D161)</f>
        <v>0.245</v>
      </c>
    </row>
    <row r="162" spans="1:7">
      <c r="A162" s="1">
        <f>'[1]Cork-UCC'!A162</f>
        <v>44082</v>
      </c>
      <c r="B162" s="36">
        <f>AVERAGE('[3]Dublin- Finglas'!B162,'[4]Dublin-amiens st'!B162,'[5]Dublin-Balanchardstown'!C162,'[6]Dublin- lord edward st'!B162,'[7]Dublin-MARINO'!B162,'[8]Dublin-Ballyfermot'!C162,'[9]Dublin-Ballymun library'!B162,'[10]Dublin-Costum house quay'!B162,'[11]Dublin-Davitt road'!C162,'[12]Dublin-DEANSGRANGE'!B162,'[13]Dublin-Dun laoghaire'!C162,'[14]Dublin-st annes park'!B162,'[15]Dublin-st johns road'!C162,'[16]Dublin-tallaght'!C162,'[17]Dublin-Pheonix park'!B162,'[18]Dublin-port'!D162,'[19]Dublin-Rathmines'!E162,'[20]Dublin-Ringsend'!D162)</f>
        <v>5.8805555555555564</v>
      </c>
      <c r="C162" s="36">
        <f>AVERAGE('[3]Dublin- Finglas'!C162,'[4]Dublin-amiens st'!C162,'[5]Dublin-Balanchardstown'!D162,'[6]Dublin- lord edward st'!C162,'[21]Dublin-airport swords'!G162,'[7]Dublin-MARINO'!C162,'[8]Dublin-Ballyfermot'!D162,'[9]Dublin-Ballymun library'!C162,'[10]Dublin-Costum house quay'!C162,'[11]Dublin-Davitt road'!D162,'[12]Dublin-DEANSGRANGE'!C162,'[13]Dublin-Dun laoghaire'!D162,'[14]Dublin-st annes park'!C162,'[15]Dublin-st johns road'!D162,'[16]Dublin-tallaght'!D162,'[17]Dublin-Pheonix park'!C162,'[18]Dublin-port'!E162,'[19]Dublin-Rathmines'!F162,'[20]Dublin-Ringsend'!E162)</f>
        <v>2.256842105263158</v>
      </c>
      <c r="D162" s="2">
        <f>AVERAGE('[21]Dublin-airport swords'!D162,'[22]Dublin-winetavern'!C162,'[18]Dublin-port'!C162,'[19]Dublin-Rathmines'!D162,'[20]Dublin-Ringsend'!C162)</f>
        <v>0.63400000000000001</v>
      </c>
      <c r="E162" s="2">
        <f>AVERAGE('[5]Dublin-Balanchardstown'!B162,'[21]Dublin-airport swords'!B162,'[23]Dublin-pearse st'!B162,'[8]Dublin-Ballyfermot'!B162,'[11]Dublin-Davitt road'!B162,'[13]Dublin-Dun laoghaire'!B162,'[15]Dublin-st johns road'!B162,'[24]Dublin-sword'!B162,'[16]Dublin-tallaght'!B162,'[22]Dublin-winetavern'!B162,'[18]Dublin-port'!B162,'[19]Dublin-Rathmines'!B162,'[20]Dublin-Ringsend'!B162)</f>
        <v>11.642307692307693</v>
      </c>
      <c r="F162" s="2">
        <f>AVERAGE('[21]Dublin-airport swords'!C162,'[23]Dublin-pearse st'!C162,'[25]Dublin-klonskeagh'!B162,'[24]Dublin-sword'!C162,'[19]Dublin-Rathmines'!C162)</f>
        <v>23.07</v>
      </c>
      <c r="G162" s="2">
        <f>AVERAGE('[21]Dublin-airport swords'!E162,'[22]Dublin-winetavern'!D162)</f>
        <v>0.27500000000000002</v>
      </c>
    </row>
    <row r="163" spans="1:7">
      <c r="A163" s="1">
        <f>'[1]Cork-UCC'!A163</f>
        <v>44083</v>
      </c>
      <c r="B163" s="36">
        <f>AVERAGE('[3]Dublin- Finglas'!B163,'[4]Dublin-amiens st'!B163,'[5]Dublin-Balanchardstown'!C163,'[6]Dublin- lord edward st'!B163,'[7]Dublin-MARINO'!B163,'[8]Dublin-Ballyfermot'!C163,'[9]Dublin-Ballymun library'!B163,'[10]Dublin-Costum house quay'!B163,'[11]Dublin-Davitt road'!C163,'[12]Dublin-DEANSGRANGE'!B163,'[13]Dublin-Dun laoghaire'!C163,'[14]Dublin-st annes park'!B163,'[15]Dublin-st johns road'!C163,'[16]Dublin-tallaght'!C163,'[17]Dublin-Pheonix park'!B163,'[18]Dublin-port'!D163,'[19]Dublin-Rathmines'!E163,'[20]Dublin-Ringsend'!D163)</f>
        <v>9.9216666666666686</v>
      </c>
      <c r="C163" s="36">
        <f>AVERAGE('[3]Dublin- Finglas'!C163,'[4]Dublin-amiens st'!C163,'[5]Dublin-Balanchardstown'!D163,'[6]Dublin- lord edward st'!C163,'[21]Dublin-airport swords'!G163,'[7]Dublin-MARINO'!C163,'[8]Dublin-Ballyfermot'!D163,'[9]Dublin-Ballymun library'!C163,'[10]Dublin-Costum house quay'!C163,'[11]Dublin-Davitt road'!D163,'[12]Dublin-DEANSGRANGE'!C163,'[13]Dublin-Dun laoghaire'!D163,'[14]Dublin-st annes park'!C163,'[15]Dublin-st johns road'!D163,'[16]Dublin-tallaght'!D163,'[17]Dublin-Pheonix park'!C163,'[18]Dublin-port'!E163,'[19]Dublin-Rathmines'!F163,'[20]Dublin-Ringsend'!E163)</f>
        <v>4.4547368421052642</v>
      </c>
      <c r="D163" s="2">
        <f>AVERAGE('[21]Dublin-airport swords'!D163,'[22]Dublin-winetavern'!C163,'[18]Dublin-port'!C163,'[19]Dublin-Rathmines'!D163,'[20]Dublin-Ringsend'!C163)</f>
        <v>1.282</v>
      </c>
      <c r="E163" s="2">
        <f>AVERAGE('[5]Dublin-Balanchardstown'!B163,'[21]Dublin-airport swords'!B163,'[23]Dublin-pearse st'!B163,'[8]Dublin-Ballyfermot'!B163,'[11]Dublin-Davitt road'!B163,'[13]Dublin-Dun laoghaire'!B163,'[15]Dublin-st johns road'!B163,'[24]Dublin-sword'!B163,'[16]Dublin-tallaght'!B163,'[22]Dublin-winetavern'!B163,'[18]Dublin-port'!B163,'[19]Dublin-Rathmines'!B163,'[20]Dublin-Ringsend'!B163)</f>
        <v>16.319230769230771</v>
      </c>
      <c r="F163" s="2">
        <f>AVERAGE('[21]Dublin-airport swords'!C163,'[23]Dublin-pearse st'!C163,'[25]Dublin-klonskeagh'!B163,'[24]Dublin-sword'!C163,'[19]Dublin-Rathmines'!C163)</f>
        <v>31.101999999999997</v>
      </c>
      <c r="G163" s="2">
        <f>AVERAGE('[21]Dublin-airport swords'!E163,'[22]Dublin-winetavern'!D163)</f>
        <v>0.215</v>
      </c>
    </row>
    <row r="164" spans="1:7">
      <c r="A164" s="1">
        <f>'[1]Cork-UCC'!A164</f>
        <v>44084</v>
      </c>
      <c r="B164" s="36">
        <f>AVERAGE('[3]Dublin- Finglas'!B164,'[4]Dublin-amiens st'!B164,'[5]Dublin-Balanchardstown'!C164,'[6]Dublin- lord edward st'!B164,'[7]Dublin-MARINO'!B164,'[8]Dublin-Ballyfermot'!C164,'[9]Dublin-Ballymun library'!B164,'[10]Dublin-Costum house quay'!B164,'[11]Dublin-Davitt road'!C164,'[12]Dublin-DEANSGRANGE'!B164,'[13]Dublin-Dun laoghaire'!C164,'[14]Dublin-st annes park'!B164,'[15]Dublin-st johns road'!C164,'[16]Dublin-tallaght'!C164,'[17]Dublin-Pheonix park'!B164,'[18]Dublin-port'!D164,'[19]Dublin-Rathmines'!E164,'[20]Dublin-Ringsend'!D164)</f>
        <v>11.264444444444443</v>
      </c>
      <c r="C164" s="36">
        <f>AVERAGE('[3]Dublin- Finglas'!C164,'[4]Dublin-amiens st'!C164,'[5]Dublin-Balanchardstown'!D164,'[6]Dublin- lord edward st'!C164,'[21]Dublin-airport swords'!G164,'[7]Dublin-MARINO'!C164,'[8]Dublin-Ballyfermot'!D164,'[9]Dublin-Ballymun library'!C164,'[10]Dublin-Costum house quay'!C164,'[11]Dublin-Davitt road'!D164,'[12]Dublin-DEANSGRANGE'!C164,'[13]Dublin-Dun laoghaire'!D164,'[14]Dublin-st annes park'!C164,'[15]Dublin-st johns road'!D164,'[16]Dublin-tallaght'!D164,'[17]Dublin-Pheonix park'!C164,'[18]Dublin-port'!E164,'[19]Dublin-Rathmines'!F164,'[20]Dublin-Ringsend'!E164)</f>
        <v>5.2173684210526314</v>
      </c>
      <c r="D164" s="2">
        <f>AVERAGE('[21]Dublin-airport swords'!D164,'[22]Dublin-winetavern'!C164,'[18]Dublin-port'!C164,'[19]Dublin-Rathmines'!D164,'[20]Dublin-Ringsend'!C164)</f>
        <v>0.748</v>
      </c>
      <c r="E164" s="2">
        <f>AVERAGE('[5]Dublin-Balanchardstown'!B164,'[21]Dublin-airport swords'!B164,'[23]Dublin-pearse st'!B164,'[8]Dublin-Ballyfermot'!B164,'[11]Dublin-Davitt road'!B164,'[13]Dublin-Dun laoghaire'!B164,'[15]Dublin-st johns road'!B164,'[24]Dublin-sword'!B164,'[16]Dublin-tallaght'!B164,'[22]Dublin-winetavern'!B164,'[18]Dublin-port'!B164,'[19]Dublin-Rathmines'!B164,'[20]Dublin-Ringsend'!B164)</f>
        <v>19.306923076923081</v>
      </c>
      <c r="F164" s="2">
        <f>AVERAGE('[21]Dublin-airport swords'!C164,'[23]Dublin-pearse st'!C164,'[25]Dublin-klonskeagh'!B164,'[24]Dublin-sword'!C164,'[19]Dublin-Rathmines'!C164)</f>
        <v>38.803999999999995</v>
      </c>
      <c r="G164" s="2">
        <f>AVERAGE('[21]Dublin-airport swords'!E164,'[22]Dublin-winetavern'!D164)</f>
        <v>0.22999999999999998</v>
      </c>
    </row>
    <row r="165" spans="1:7">
      <c r="A165" s="1">
        <f>'[1]Cork-UCC'!A165</f>
        <v>44085</v>
      </c>
      <c r="B165" s="36">
        <f>AVERAGE('[3]Dublin- Finglas'!B165,'[4]Dublin-amiens st'!B165,'[5]Dublin-Balanchardstown'!C165,'[6]Dublin- lord edward st'!B165,'[7]Dublin-MARINO'!B165,'[8]Dublin-Ballyfermot'!C165,'[9]Dublin-Ballymun library'!B165,'[10]Dublin-Costum house quay'!B165,'[11]Dublin-Davitt road'!C165,'[12]Dublin-DEANSGRANGE'!B165,'[13]Dublin-Dun laoghaire'!C165,'[14]Dublin-st annes park'!B165,'[15]Dublin-st johns road'!C165,'[16]Dublin-tallaght'!C165,'[17]Dublin-Pheonix park'!B165,'[18]Dublin-port'!D165,'[19]Dublin-Rathmines'!E165,'[20]Dublin-Ringsend'!D165)</f>
        <v>8.81</v>
      </c>
      <c r="C165" s="36">
        <f>AVERAGE('[3]Dublin- Finglas'!C165,'[4]Dublin-amiens st'!C165,'[5]Dublin-Balanchardstown'!D165,'[6]Dublin- lord edward st'!C165,'[21]Dublin-airport swords'!G165,'[7]Dublin-MARINO'!C165,'[8]Dublin-Ballyfermot'!D165,'[9]Dublin-Ballymun library'!C165,'[10]Dublin-Costum house quay'!C165,'[11]Dublin-Davitt road'!D165,'[12]Dublin-DEANSGRANGE'!C165,'[13]Dublin-Dun laoghaire'!D165,'[14]Dublin-st annes park'!C165,'[15]Dublin-st johns road'!D165,'[16]Dublin-tallaght'!D165,'[17]Dublin-Pheonix park'!C165,'[18]Dublin-port'!E165,'[19]Dublin-Rathmines'!F165,'[20]Dublin-Ringsend'!E165)</f>
        <v>4.346842105263157</v>
      </c>
      <c r="D165" s="2">
        <f>AVERAGE('[21]Dublin-airport swords'!D165,'[22]Dublin-winetavern'!C165,'[18]Dublin-port'!C165,'[19]Dublin-Rathmines'!D165,'[20]Dublin-Ringsend'!C165)</f>
        <v>1.3279999999999998</v>
      </c>
      <c r="E165" s="2">
        <f>AVERAGE('[5]Dublin-Balanchardstown'!B165,'[21]Dublin-airport swords'!B165,'[23]Dublin-pearse st'!B165,'[8]Dublin-Ballyfermot'!B165,'[11]Dublin-Davitt road'!B165,'[13]Dublin-Dun laoghaire'!B165,'[15]Dublin-st johns road'!B165,'[24]Dublin-sword'!B165,'[16]Dublin-tallaght'!B165,'[22]Dublin-winetavern'!B165,'[18]Dublin-port'!B165,'[19]Dublin-Rathmines'!B165,'[20]Dublin-Ringsend'!B165)</f>
        <v>12.968461538461536</v>
      </c>
      <c r="F165" s="2">
        <f>AVERAGE('[21]Dublin-airport swords'!C165,'[23]Dublin-pearse st'!C165,'[25]Dublin-klonskeagh'!B165,'[24]Dublin-sword'!C165,'[19]Dublin-Rathmines'!C165)</f>
        <v>35.405999999999999</v>
      </c>
      <c r="G165" s="2">
        <f>AVERAGE('[21]Dublin-airport swords'!E165,'[22]Dublin-winetavern'!D165)</f>
        <v>0.22</v>
      </c>
    </row>
    <row r="166" spans="1:7">
      <c r="A166" s="1">
        <f>'[1]Cork-UCC'!A166</f>
        <v>44086</v>
      </c>
      <c r="B166" s="36">
        <f>AVERAGE('[3]Dublin- Finglas'!B166,'[4]Dublin-amiens st'!B166,'[5]Dublin-Balanchardstown'!C166,'[6]Dublin- lord edward st'!B166,'[7]Dublin-MARINO'!B166,'[8]Dublin-Ballyfermot'!C166,'[9]Dublin-Ballymun library'!B166,'[10]Dublin-Costum house quay'!B166,'[11]Dublin-Davitt road'!C166,'[12]Dublin-DEANSGRANGE'!B166,'[13]Dublin-Dun laoghaire'!C166,'[14]Dublin-st annes park'!B166,'[15]Dublin-st johns road'!C166,'[16]Dublin-tallaght'!C166,'[17]Dublin-Pheonix park'!B166,'[18]Dublin-port'!D166,'[19]Dublin-Rathmines'!E166,'[20]Dublin-Ringsend'!D166)</f>
        <v>13.183333333333332</v>
      </c>
      <c r="C166" s="36">
        <f>AVERAGE('[3]Dublin- Finglas'!C166,'[4]Dublin-amiens st'!C166,'[5]Dublin-Balanchardstown'!D166,'[6]Dublin- lord edward st'!C166,'[21]Dublin-airport swords'!G166,'[7]Dublin-MARINO'!C166,'[8]Dublin-Ballyfermot'!D166,'[9]Dublin-Ballymun library'!C166,'[10]Dublin-Costum house quay'!C166,'[11]Dublin-Davitt road'!D166,'[12]Dublin-DEANSGRANGE'!C166,'[13]Dublin-Dun laoghaire'!D166,'[14]Dublin-st annes park'!C166,'[15]Dublin-st johns road'!D166,'[16]Dublin-tallaght'!D166,'[17]Dublin-Pheonix park'!C166,'[18]Dublin-port'!E166,'[19]Dublin-Rathmines'!F166,'[20]Dublin-Ringsend'!E166)</f>
        <v>7.2952631578947358</v>
      </c>
      <c r="D166" s="2">
        <f>AVERAGE('[21]Dublin-airport swords'!D166,'[22]Dublin-winetavern'!C166,'[18]Dublin-port'!C166,'[19]Dublin-Rathmines'!D166,'[20]Dublin-Ringsend'!C166)</f>
        <v>1.264</v>
      </c>
      <c r="E166" s="2">
        <f>AVERAGE('[5]Dublin-Balanchardstown'!B166,'[21]Dublin-airport swords'!B166,'[23]Dublin-pearse st'!B166,'[8]Dublin-Ballyfermot'!B166,'[11]Dublin-Davitt road'!B166,'[13]Dublin-Dun laoghaire'!B166,'[15]Dublin-st johns road'!B166,'[24]Dublin-sword'!B166,'[16]Dublin-tallaght'!B166,'[22]Dublin-winetavern'!B166,'[18]Dublin-port'!B166,'[19]Dublin-Rathmines'!B166,'[20]Dublin-Ringsend'!B166)</f>
        <v>8.59</v>
      </c>
      <c r="F166" s="2">
        <f>AVERAGE('[21]Dublin-airport swords'!C166,'[23]Dublin-pearse st'!C166,'[25]Dublin-klonskeagh'!B166,'[24]Dublin-sword'!C166,'[19]Dublin-Rathmines'!C166)</f>
        <v>38.738</v>
      </c>
      <c r="G166" s="2">
        <f>AVERAGE('[21]Dublin-airport swords'!E166,'[22]Dublin-winetavern'!D166)</f>
        <v>0.23</v>
      </c>
    </row>
    <row r="167" spans="1:7">
      <c r="A167" s="1">
        <f>'[1]Cork-UCC'!A167</f>
        <v>44087</v>
      </c>
      <c r="B167" s="36">
        <f>AVERAGE('[3]Dublin- Finglas'!B167,'[4]Dublin-amiens st'!B167,'[5]Dublin-Balanchardstown'!C167,'[6]Dublin- lord edward st'!B167,'[7]Dublin-MARINO'!B167,'[8]Dublin-Ballyfermot'!C167,'[9]Dublin-Ballymun library'!B167,'[10]Dublin-Costum house quay'!B167,'[11]Dublin-Davitt road'!C167,'[12]Dublin-DEANSGRANGE'!B167,'[13]Dublin-Dun laoghaire'!C167,'[14]Dublin-st annes park'!B167,'[15]Dublin-st johns road'!C167,'[16]Dublin-tallaght'!C167,'[17]Dublin-Pheonix park'!B167,'[18]Dublin-port'!D167,'[19]Dublin-Rathmines'!E167,'[20]Dublin-Ringsend'!D167)</f>
        <v>5.6560000000000006</v>
      </c>
      <c r="C167" s="36">
        <f>AVERAGE('[3]Dublin- Finglas'!C167,'[4]Dublin-amiens st'!C167,'[5]Dublin-Balanchardstown'!D167,'[6]Dublin- lord edward st'!C167,'[21]Dublin-airport swords'!G167,'[7]Dublin-MARINO'!C167,'[8]Dublin-Ballyfermot'!D167,'[9]Dublin-Ballymun library'!C167,'[10]Dublin-Costum house quay'!C167,'[11]Dublin-Davitt road'!D167,'[12]Dublin-DEANSGRANGE'!C167,'[13]Dublin-Dun laoghaire'!D167,'[14]Dublin-st annes park'!C167,'[15]Dublin-st johns road'!D167,'[16]Dublin-tallaght'!D167,'[17]Dublin-Pheonix park'!C167,'[18]Dublin-port'!E167,'[19]Dublin-Rathmines'!F167,'[20]Dublin-Ringsend'!E167)</f>
        <v>2.9806249999999999</v>
      </c>
      <c r="D167" s="2">
        <f>AVERAGE('[21]Dublin-airport swords'!D167,'[22]Dublin-winetavern'!C167,'[18]Dublin-port'!C167,'[19]Dublin-Rathmines'!D167,'[20]Dublin-Ringsend'!C167)</f>
        <v>0.46666666666666662</v>
      </c>
      <c r="E167" s="2">
        <f>AVERAGE('[5]Dublin-Balanchardstown'!B167,'[21]Dublin-airport swords'!B167,'[23]Dublin-pearse st'!B167,'[8]Dublin-Ballyfermot'!B167,'[11]Dublin-Davitt road'!B167,'[13]Dublin-Dun laoghaire'!B167,'[15]Dublin-st johns road'!B167,'[24]Dublin-sword'!B167,'[16]Dublin-tallaght'!B167,'[22]Dublin-winetavern'!B167,'[18]Dublin-port'!B167,'[19]Dublin-Rathmines'!B167,'[20]Dublin-Ringsend'!B167)</f>
        <v>6.4909999999999997</v>
      </c>
      <c r="F167" s="2">
        <f>AVERAGE('[21]Dublin-airport swords'!C167,'[23]Dublin-pearse st'!C167,'[25]Dublin-klonskeagh'!B167,'[24]Dublin-sword'!C167,'[19]Dublin-Rathmines'!C167)</f>
        <v>35.913333333333334</v>
      </c>
      <c r="G167" s="2">
        <f>AVERAGE('[21]Dublin-airport swords'!E167,'[22]Dublin-winetavern'!D167)</f>
        <v>0.255</v>
      </c>
    </row>
    <row r="168" spans="1:7">
      <c r="A168" s="1">
        <f>'[1]Cork-UCC'!A168</f>
        <v>44088</v>
      </c>
      <c r="B168" s="36">
        <f>AVERAGE('[3]Dublin- Finglas'!B168,'[4]Dublin-amiens st'!B168,'[5]Dublin-Balanchardstown'!C168,'[6]Dublin- lord edward st'!B168,'[7]Dublin-MARINO'!B168,'[8]Dublin-Ballyfermot'!C168,'[9]Dublin-Ballymun library'!B168,'[10]Dublin-Costum house quay'!B168,'[11]Dublin-Davitt road'!C168,'[12]Dublin-DEANSGRANGE'!B168,'[13]Dublin-Dun laoghaire'!C168,'[14]Dublin-st annes park'!B168,'[15]Dublin-st johns road'!C168,'[16]Dublin-tallaght'!C168,'[17]Dublin-Pheonix park'!B168,'[18]Dublin-port'!D168,'[19]Dublin-Rathmines'!E168,'[20]Dublin-Ringsend'!D168)</f>
        <v>16.203333333333333</v>
      </c>
      <c r="C168" s="36">
        <f>AVERAGE('[3]Dublin- Finglas'!C168,'[4]Dublin-amiens st'!C168,'[5]Dublin-Balanchardstown'!D168,'[6]Dublin- lord edward st'!C168,'[21]Dublin-airport swords'!G168,'[7]Dublin-MARINO'!C168,'[8]Dublin-Ballyfermot'!D168,'[9]Dublin-Ballymun library'!C168,'[10]Dublin-Costum house quay'!C168,'[11]Dublin-Davitt road'!D168,'[12]Dublin-DEANSGRANGE'!C168,'[13]Dublin-Dun laoghaire'!D168,'[14]Dublin-st annes park'!C168,'[15]Dublin-st johns road'!D168,'[16]Dublin-tallaght'!D168,'[17]Dublin-Pheonix park'!C168,'[18]Dublin-port'!E168,'[19]Dublin-Rathmines'!F168,'[20]Dublin-Ringsend'!E168)</f>
        <v>7.2105263157894735</v>
      </c>
      <c r="D168" s="2">
        <f>AVERAGE('[21]Dublin-airport swords'!D168,'[22]Dublin-winetavern'!C168,'[18]Dublin-port'!C168,'[19]Dublin-Rathmines'!D168,'[20]Dublin-Ringsend'!C168)</f>
        <v>1.8559999999999999</v>
      </c>
      <c r="E168" s="2">
        <f>AVERAGE('[5]Dublin-Balanchardstown'!B168,'[21]Dublin-airport swords'!B168,'[23]Dublin-pearse st'!B168,'[8]Dublin-Ballyfermot'!B168,'[11]Dublin-Davitt road'!B168,'[13]Dublin-Dun laoghaire'!B168,'[15]Dublin-st johns road'!B168,'[24]Dublin-sword'!B168,'[16]Dublin-tallaght'!B168,'[22]Dublin-winetavern'!B168,'[18]Dublin-port'!B168,'[19]Dublin-Rathmines'!B168,'[20]Dublin-Ringsend'!B168)</f>
        <v>28.703076923076917</v>
      </c>
      <c r="F168" s="2">
        <f>AVERAGE('[21]Dublin-airport swords'!C168,'[23]Dublin-pearse st'!C168,'[25]Dublin-klonskeagh'!B168,'[24]Dublin-sword'!C168,'[19]Dublin-Rathmines'!C168)</f>
        <v>25.7</v>
      </c>
      <c r="G168" s="2">
        <f>AVERAGE('[21]Dublin-airport swords'!E168,'[22]Dublin-winetavern'!D168)</f>
        <v>0.33</v>
      </c>
    </row>
    <row r="169" spans="1:7">
      <c r="A169" s="1">
        <f>'[1]Cork-UCC'!A169</f>
        <v>44089</v>
      </c>
      <c r="B169" s="36">
        <f>AVERAGE('[3]Dublin- Finglas'!B169,'[4]Dublin-amiens st'!B169,'[5]Dublin-Balanchardstown'!C169,'[6]Dublin- lord edward st'!B169,'[7]Dublin-MARINO'!B169,'[8]Dublin-Ballyfermot'!C169,'[9]Dublin-Ballymun library'!B169,'[10]Dublin-Costum house quay'!B169,'[11]Dublin-Davitt road'!C169,'[12]Dublin-DEANSGRANGE'!B169,'[13]Dublin-Dun laoghaire'!C169,'[14]Dublin-st annes park'!B169,'[15]Dublin-st johns road'!C169,'[16]Dublin-tallaght'!C169,'[17]Dublin-Pheonix park'!B169,'[18]Dublin-port'!D169,'[19]Dublin-Rathmines'!E169,'[20]Dublin-Ringsend'!D169)</f>
        <v>15.77611111111111</v>
      </c>
      <c r="C169" s="36">
        <f>AVERAGE('[3]Dublin- Finglas'!C169,'[4]Dublin-amiens st'!C169,'[5]Dublin-Balanchardstown'!D169,'[6]Dublin- lord edward st'!C169,'[21]Dublin-airport swords'!G169,'[7]Dublin-MARINO'!C169,'[8]Dublin-Ballyfermot'!D169,'[9]Dublin-Ballymun library'!C169,'[10]Dublin-Costum house quay'!C169,'[11]Dublin-Davitt road'!D169,'[12]Dublin-DEANSGRANGE'!C169,'[13]Dublin-Dun laoghaire'!D169,'[14]Dublin-st annes park'!C169,'[15]Dublin-st johns road'!D169,'[16]Dublin-tallaght'!D169,'[17]Dublin-Pheonix park'!C169,'[18]Dublin-port'!E169,'[19]Dublin-Rathmines'!F169,'[20]Dublin-Ringsend'!E169)</f>
        <v>8.7821052631578951</v>
      </c>
      <c r="D169" s="2">
        <f>AVERAGE('[21]Dublin-airport swords'!D169,'[22]Dublin-winetavern'!C169,'[18]Dublin-port'!C169,'[19]Dublin-Rathmines'!D169,'[20]Dublin-Ringsend'!C169)</f>
        <v>1.492</v>
      </c>
      <c r="E169" s="2">
        <f>AVERAGE('[5]Dublin-Balanchardstown'!B169,'[21]Dublin-airport swords'!B169,'[23]Dublin-pearse st'!B169,'[8]Dublin-Ballyfermot'!B169,'[11]Dublin-Davitt road'!B169,'[13]Dublin-Dun laoghaire'!B169,'[15]Dublin-st johns road'!B169,'[24]Dublin-sword'!B169,'[16]Dublin-tallaght'!B169,'[22]Dublin-winetavern'!B169,'[18]Dublin-port'!B169,'[19]Dublin-Rathmines'!B169,'[20]Dublin-Ringsend'!B169)</f>
        <v>31.24307692307692</v>
      </c>
      <c r="F169" s="2">
        <f>AVERAGE('[21]Dublin-airport swords'!C169,'[23]Dublin-pearse st'!C169,'[25]Dublin-klonskeagh'!B169,'[24]Dublin-sword'!C169,'[19]Dublin-Rathmines'!C169)</f>
        <v>25.642000000000003</v>
      </c>
      <c r="G169" s="2">
        <f>AVERAGE('[21]Dublin-airport swords'!E169,'[22]Dublin-winetavern'!D169)</f>
        <v>0.68</v>
      </c>
    </row>
    <row r="170" spans="1:7">
      <c r="A170" s="1">
        <f>'[1]Cork-UCC'!A170</f>
        <v>44090</v>
      </c>
      <c r="B170" s="36">
        <f>AVERAGE('[3]Dublin- Finglas'!B170,'[4]Dublin-amiens st'!B170,'[5]Dublin-Balanchardstown'!C170,'[6]Dublin- lord edward st'!B170,'[7]Dublin-MARINO'!B170,'[8]Dublin-Ballyfermot'!C170,'[9]Dublin-Ballymun library'!B170,'[10]Dublin-Costum house quay'!B170,'[11]Dublin-Davitt road'!C170,'[12]Dublin-DEANSGRANGE'!B170,'[13]Dublin-Dun laoghaire'!C170,'[14]Dublin-st annes park'!B170,'[15]Dublin-st johns road'!C170,'[16]Dublin-tallaght'!C170,'[17]Dublin-Pheonix park'!B170,'[18]Dublin-port'!D170,'[19]Dublin-Rathmines'!E170,'[20]Dublin-Ringsend'!D170)</f>
        <v>21.197058823529407</v>
      </c>
      <c r="C170" s="36">
        <f>AVERAGE('[3]Dublin- Finglas'!C170,'[4]Dublin-amiens st'!C170,'[5]Dublin-Balanchardstown'!D170,'[6]Dublin- lord edward st'!C170,'[21]Dublin-airport swords'!G170,'[7]Dublin-MARINO'!C170,'[8]Dublin-Ballyfermot'!D170,'[9]Dublin-Ballymun library'!C170,'[10]Dublin-Costum house quay'!C170,'[11]Dublin-Davitt road'!D170,'[12]Dublin-DEANSGRANGE'!C170,'[13]Dublin-Dun laoghaire'!D170,'[14]Dublin-st annes park'!C170,'[15]Dublin-st johns road'!D170,'[16]Dublin-tallaght'!D170,'[17]Dublin-Pheonix park'!C170,'[18]Dublin-port'!E170,'[19]Dublin-Rathmines'!F170,'[20]Dublin-Ringsend'!E170)</f>
        <v>12.394999999999998</v>
      </c>
      <c r="D170" s="2">
        <f>AVERAGE('[21]Dublin-airport swords'!D170,'[22]Dublin-winetavern'!C170,'[18]Dublin-port'!C170,'[19]Dublin-Rathmines'!D170,'[20]Dublin-Ringsend'!C170)</f>
        <v>1.266</v>
      </c>
      <c r="E170" s="2">
        <f>AVERAGE('[5]Dublin-Balanchardstown'!B170,'[21]Dublin-airport swords'!B170,'[23]Dublin-pearse st'!B170,'[8]Dublin-Ballyfermot'!B170,'[11]Dublin-Davitt road'!B170,'[13]Dublin-Dun laoghaire'!B170,'[15]Dublin-st johns road'!B170,'[24]Dublin-sword'!B170,'[16]Dublin-tallaght'!B170,'[22]Dublin-winetavern'!B170,'[18]Dublin-port'!B170,'[19]Dublin-Rathmines'!B170,'[20]Dublin-Ringsend'!B170)</f>
        <v>24.447692307692311</v>
      </c>
      <c r="F170" s="2">
        <f>AVERAGE('[21]Dublin-airport swords'!C170,'[23]Dublin-pearse st'!C170,'[25]Dublin-klonskeagh'!B170,'[24]Dublin-sword'!C170,'[19]Dublin-Rathmines'!C170)</f>
        <v>28.417999999999999</v>
      </c>
      <c r="G170" s="2">
        <f>AVERAGE('[21]Dublin-airport swords'!E170,'[22]Dublin-winetavern'!D170)</f>
        <v>0.28500000000000003</v>
      </c>
    </row>
    <row r="171" spans="1:7">
      <c r="A171" s="1">
        <f>'[1]Cork-UCC'!A171</f>
        <v>44091</v>
      </c>
      <c r="B171" s="36">
        <f>AVERAGE('[3]Dublin- Finglas'!B171,'[4]Dublin-amiens st'!B171,'[5]Dublin-Balanchardstown'!C171,'[6]Dublin- lord edward st'!B171,'[7]Dublin-MARINO'!B171,'[8]Dublin-Ballyfermot'!C171,'[9]Dublin-Ballymun library'!B171,'[10]Dublin-Costum house quay'!B171,'[11]Dublin-Davitt road'!C171,'[12]Dublin-DEANSGRANGE'!B171,'[13]Dublin-Dun laoghaire'!C171,'[14]Dublin-st annes park'!B171,'[15]Dublin-st johns road'!C171,'[16]Dublin-tallaght'!C171,'[17]Dublin-Pheonix park'!B171,'[18]Dublin-port'!D171,'[19]Dublin-Rathmines'!E171,'[20]Dublin-Ringsend'!D171)</f>
        <v>25.004117647058823</v>
      </c>
      <c r="C171" s="36">
        <f>AVERAGE('[3]Dublin- Finglas'!C171,'[4]Dublin-amiens st'!C171,'[5]Dublin-Balanchardstown'!D171,'[6]Dublin- lord edward st'!C171,'[21]Dublin-airport swords'!G171,'[7]Dublin-MARINO'!C171,'[8]Dublin-Ballyfermot'!D171,'[9]Dublin-Ballymun library'!C171,'[10]Dublin-Costum house quay'!C171,'[11]Dublin-Davitt road'!D171,'[12]Dublin-DEANSGRANGE'!C171,'[13]Dublin-Dun laoghaire'!D171,'[14]Dublin-st annes park'!C171,'[15]Dublin-st johns road'!D171,'[16]Dublin-tallaght'!D171,'[17]Dublin-Pheonix park'!C171,'[18]Dublin-port'!E171,'[19]Dublin-Rathmines'!F171,'[20]Dublin-Ringsend'!E171)</f>
        <v>14.100000000000001</v>
      </c>
      <c r="D171" s="2">
        <f>AVERAGE('[21]Dublin-airport swords'!D171,'[22]Dublin-winetavern'!C171,'[18]Dublin-port'!C171,'[19]Dublin-Rathmines'!D171,'[20]Dublin-Ringsend'!C171)</f>
        <v>0.90199999999999991</v>
      </c>
      <c r="E171" s="2">
        <f>AVERAGE('[5]Dublin-Balanchardstown'!B171,'[21]Dublin-airport swords'!B171,'[23]Dublin-pearse st'!B171,'[8]Dublin-Ballyfermot'!B171,'[11]Dublin-Davitt road'!B171,'[13]Dublin-Dun laoghaire'!B171,'[15]Dublin-st johns road'!B171,'[24]Dublin-sword'!B171,'[16]Dublin-tallaght'!B171,'[22]Dublin-winetavern'!B171,'[18]Dublin-port'!B171,'[19]Dublin-Rathmines'!B171,'[20]Dublin-Ringsend'!B171)</f>
        <v>22.923846153846149</v>
      </c>
      <c r="F171" s="2">
        <f>AVERAGE('[21]Dublin-airport swords'!C171,'[23]Dublin-pearse st'!C171,'[25]Dublin-klonskeagh'!B171,'[24]Dublin-sword'!C171,'[19]Dublin-Rathmines'!C171)</f>
        <v>32.387999999999998</v>
      </c>
      <c r="G171" s="2">
        <f>AVERAGE('[21]Dublin-airport swords'!E171,'[22]Dublin-winetavern'!D171)</f>
        <v>0.26500000000000001</v>
      </c>
    </row>
    <row r="172" spans="1:7">
      <c r="A172" s="1">
        <f>'[1]Cork-UCC'!A172</f>
        <v>44092</v>
      </c>
      <c r="B172" s="36">
        <f>AVERAGE('[3]Dublin- Finglas'!B172,'[4]Dublin-amiens st'!B172,'[5]Dublin-Balanchardstown'!C172,'[6]Dublin- lord edward st'!B172,'[7]Dublin-MARINO'!B172,'[8]Dublin-Ballyfermot'!C172,'[9]Dublin-Ballymun library'!B172,'[10]Dublin-Costum house quay'!B172,'[11]Dublin-Davitt road'!C172,'[12]Dublin-DEANSGRANGE'!B172,'[13]Dublin-Dun laoghaire'!C172,'[14]Dublin-st annes park'!B172,'[15]Dublin-st johns road'!C172,'[16]Dublin-tallaght'!C172,'[17]Dublin-Pheonix park'!B172,'[18]Dublin-port'!D172,'[19]Dublin-Rathmines'!E172,'[20]Dublin-Ringsend'!D172)</f>
        <v>17.662777777777777</v>
      </c>
      <c r="C172" s="36">
        <f>AVERAGE('[3]Dublin- Finglas'!C172,'[4]Dublin-amiens st'!C172,'[5]Dublin-Balanchardstown'!D172,'[6]Dublin- lord edward st'!C172,'[21]Dublin-airport swords'!G172,'[7]Dublin-MARINO'!C172,'[8]Dublin-Ballyfermot'!D172,'[9]Dublin-Ballymun library'!C172,'[10]Dublin-Costum house quay'!C172,'[11]Dublin-Davitt road'!D172,'[12]Dublin-DEANSGRANGE'!C172,'[13]Dublin-Dun laoghaire'!D172,'[14]Dublin-st annes park'!C172,'[15]Dublin-st johns road'!D172,'[16]Dublin-tallaght'!D172,'[17]Dublin-Pheonix park'!C172,'[18]Dublin-port'!E172,'[19]Dublin-Rathmines'!F172,'[20]Dublin-Ringsend'!E172)</f>
        <v>8.7505263157894753</v>
      </c>
      <c r="D172" s="2">
        <f>AVERAGE('[21]Dublin-airport swords'!D172,'[22]Dublin-winetavern'!C172,'[18]Dublin-port'!C172,'[19]Dublin-Rathmines'!D172,'[20]Dublin-Ringsend'!C172)</f>
        <v>1.536</v>
      </c>
      <c r="E172" s="2">
        <f>AVERAGE('[5]Dublin-Balanchardstown'!B172,'[21]Dublin-airport swords'!B172,'[23]Dublin-pearse st'!B172,'[8]Dublin-Ballyfermot'!B172,'[11]Dublin-Davitt road'!B172,'[13]Dublin-Dun laoghaire'!B172,'[15]Dublin-st johns road'!B172,'[24]Dublin-sword'!B172,'[16]Dublin-tallaght'!B172,'[22]Dublin-winetavern'!B172,'[18]Dublin-port'!B172,'[19]Dublin-Rathmines'!B172,'[20]Dublin-Ringsend'!B172)</f>
        <v>20.930769230769233</v>
      </c>
      <c r="F172" s="2">
        <f>AVERAGE('[21]Dublin-airport swords'!C172,'[23]Dublin-pearse st'!C172,'[25]Dublin-klonskeagh'!B172,'[24]Dublin-sword'!C172,'[19]Dublin-Rathmines'!C172)</f>
        <v>37.847999999999999</v>
      </c>
      <c r="G172" s="2">
        <f>AVERAGE('[21]Dublin-airport swords'!E172,'[22]Dublin-winetavern'!D172)</f>
        <v>0.21500000000000002</v>
      </c>
    </row>
    <row r="173" spans="1:7">
      <c r="A173" s="1">
        <f>'[1]Cork-UCC'!A173</f>
        <v>44093</v>
      </c>
      <c r="B173" s="36">
        <f>AVERAGE('[3]Dublin- Finglas'!B173,'[4]Dublin-amiens st'!B173,'[5]Dublin-Balanchardstown'!C173,'[6]Dublin- lord edward st'!B173,'[7]Dublin-MARINO'!B173,'[8]Dublin-Ballyfermot'!C173,'[9]Dublin-Ballymun library'!B173,'[10]Dublin-Costum house quay'!B173,'[11]Dublin-Davitt road'!C173,'[12]Dublin-DEANSGRANGE'!B173,'[13]Dublin-Dun laoghaire'!C173,'[14]Dublin-st annes park'!B173,'[15]Dublin-st johns road'!C173,'[16]Dublin-tallaght'!C173,'[17]Dublin-Pheonix park'!B173,'[18]Dublin-port'!D173,'[19]Dublin-Rathmines'!E173,'[20]Dublin-Ringsend'!D173)</f>
        <v>15.839411764705881</v>
      </c>
      <c r="C173" s="36">
        <f>AVERAGE('[3]Dublin- Finglas'!C173,'[4]Dublin-amiens st'!C173,'[5]Dublin-Balanchardstown'!D173,'[6]Dublin- lord edward st'!C173,'[21]Dublin-airport swords'!G173,'[7]Dublin-MARINO'!C173,'[8]Dublin-Ballyfermot'!D173,'[9]Dublin-Ballymun library'!C173,'[10]Dublin-Costum house quay'!C173,'[11]Dublin-Davitt road'!D173,'[12]Dublin-DEANSGRANGE'!C173,'[13]Dublin-Dun laoghaire'!D173,'[14]Dublin-st annes park'!C173,'[15]Dublin-st johns road'!D173,'[16]Dublin-tallaght'!D173,'[17]Dublin-Pheonix park'!C173,'[18]Dublin-port'!E173,'[19]Dublin-Rathmines'!F173,'[20]Dublin-Ringsend'!E173)</f>
        <v>7.4894444444444463</v>
      </c>
      <c r="D173" s="2">
        <f>AVERAGE('[21]Dublin-airport swords'!D173,'[22]Dublin-winetavern'!C173,'[18]Dublin-port'!C173,'[19]Dublin-Rathmines'!D173,'[20]Dublin-Ringsend'!C173)</f>
        <v>1.0574999999999999</v>
      </c>
      <c r="E173" s="2">
        <f>AVERAGE('[5]Dublin-Balanchardstown'!B173,'[21]Dublin-airport swords'!B173,'[23]Dublin-pearse st'!B173,'[8]Dublin-Ballyfermot'!B173,'[11]Dublin-Davitt road'!B173,'[13]Dublin-Dun laoghaire'!B173,'[15]Dublin-st johns road'!B173,'[24]Dublin-sword'!B173,'[16]Dublin-tallaght'!B173,'[22]Dublin-winetavern'!B173,'[18]Dublin-port'!B173,'[19]Dublin-Rathmines'!B173,'[20]Dublin-Ringsend'!B173)</f>
        <v>13.57</v>
      </c>
      <c r="F173" s="2">
        <f>AVERAGE('[21]Dublin-airport swords'!C173,'[23]Dublin-pearse st'!C173,'[25]Dublin-klonskeagh'!B173,'[24]Dublin-sword'!C173,'[19]Dublin-Rathmines'!C173)</f>
        <v>60.530000000000008</v>
      </c>
      <c r="G173" s="2">
        <f>AVERAGE('[21]Dublin-airport swords'!E173,'[22]Dublin-winetavern'!D173)</f>
        <v>0.185</v>
      </c>
    </row>
    <row r="174" spans="1:7">
      <c r="A174" s="1">
        <f>'[1]Cork-UCC'!A174</f>
        <v>44094</v>
      </c>
      <c r="B174" s="36">
        <f>AVERAGE('[3]Dublin- Finglas'!B174,'[4]Dublin-amiens st'!B174,'[5]Dublin-Balanchardstown'!C174,'[6]Dublin- lord edward st'!B174,'[7]Dublin-MARINO'!B174,'[8]Dublin-Ballyfermot'!C174,'[9]Dublin-Ballymun library'!B174,'[10]Dublin-Costum house quay'!B174,'[11]Dublin-Davitt road'!C174,'[12]Dublin-DEANSGRANGE'!B174,'[13]Dublin-Dun laoghaire'!C174,'[14]Dublin-st annes park'!B174,'[15]Dublin-st johns road'!C174,'[16]Dublin-tallaght'!C174,'[17]Dublin-Pheonix park'!B174,'[18]Dublin-port'!D174,'[19]Dublin-Rathmines'!E174,'[20]Dublin-Ringsend'!D174)</f>
        <v>13.263124999999999</v>
      </c>
      <c r="C174" s="36">
        <f>AVERAGE('[3]Dublin- Finglas'!C174,'[4]Dublin-amiens st'!C174,'[5]Dublin-Balanchardstown'!D174,'[6]Dublin- lord edward st'!C174,'[21]Dublin-airport swords'!G174,'[7]Dublin-MARINO'!C174,'[8]Dublin-Ballyfermot'!D174,'[9]Dublin-Ballymun library'!C174,'[10]Dublin-Costum house quay'!C174,'[11]Dublin-Davitt road'!D174,'[12]Dublin-DEANSGRANGE'!C174,'[13]Dublin-Dun laoghaire'!D174,'[14]Dublin-st annes park'!C174,'[15]Dublin-st johns road'!D174,'[16]Dublin-tallaght'!D174,'[17]Dublin-Pheonix park'!C174,'[18]Dublin-port'!E174,'[19]Dublin-Rathmines'!F174,'[20]Dublin-Ringsend'!E174)</f>
        <v>7.1811764705882348</v>
      </c>
      <c r="D174" s="2">
        <f>AVERAGE('[21]Dublin-airport swords'!D174,'[22]Dublin-winetavern'!C174,'[18]Dublin-port'!C174,'[19]Dublin-Rathmines'!D174,'[20]Dublin-Ringsend'!C174)</f>
        <v>1.75</v>
      </c>
      <c r="E174" s="2">
        <f>AVERAGE('[5]Dublin-Balanchardstown'!B174,'[21]Dublin-airport swords'!B174,'[23]Dublin-pearse st'!B174,'[8]Dublin-Ballyfermot'!B174,'[11]Dublin-Davitt road'!B174,'[13]Dublin-Dun laoghaire'!B174,'[15]Dublin-st johns road'!B174,'[24]Dublin-sword'!B174,'[16]Dublin-tallaght'!B174,'[22]Dublin-winetavern'!B174,'[18]Dublin-port'!B174,'[19]Dublin-Rathmines'!B174,'[20]Dublin-Ringsend'!B174)</f>
        <v>14.443000000000001</v>
      </c>
      <c r="F174" s="2">
        <f>AVERAGE('[21]Dublin-airport swords'!C174,'[23]Dublin-pearse st'!C174,'[25]Dublin-klonskeagh'!B174,'[24]Dublin-sword'!C174,'[19]Dublin-Rathmines'!C174)</f>
        <v>50.493333333333332</v>
      </c>
      <c r="G174" s="2">
        <f>AVERAGE('[21]Dublin-airport swords'!E174,'[22]Dublin-winetavern'!D174)</f>
        <v>0.2</v>
      </c>
    </row>
    <row r="175" spans="1:7">
      <c r="A175" s="1">
        <f>'[1]Cork-UCC'!A175</f>
        <v>44095</v>
      </c>
      <c r="B175" s="36">
        <f>AVERAGE('[3]Dublin- Finglas'!B175,'[4]Dublin-amiens st'!B175,'[5]Dublin-Balanchardstown'!C175,'[6]Dublin- lord edward st'!B175,'[7]Dublin-MARINO'!B175,'[8]Dublin-Ballyfermot'!C175,'[9]Dublin-Ballymun library'!B175,'[10]Dublin-Costum house quay'!B175,'[11]Dublin-Davitt road'!C175,'[12]Dublin-DEANSGRANGE'!B175,'[13]Dublin-Dun laoghaire'!C175,'[14]Dublin-st annes park'!B175,'[15]Dublin-st johns road'!C175,'[16]Dublin-tallaght'!C175,'[17]Dublin-Pheonix park'!B175,'[18]Dublin-port'!D175,'[19]Dublin-Rathmines'!E175,'[20]Dublin-Ringsend'!D175)</f>
        <v>21.400588235294119</v>
      </c>
      <c r="C175" s="36">
        <f>AVERAGE('[3]Dublin- Finglas'!C175,'[4]Dublin-amiens st'!C175,'[5]Dublin-Balanchardstown'!D175,'[6]Dublin- lord edward st'!C175,'[21]Dublin-airport swords'!G175,'[7]Dublin-MARINO'!C175,'[8]Dublin-Ballyfermot'!D175,'[9]Dublin-Ballymun library'!C175,'[10]Dublin-Costum house quay'!C175,'[11]Dublin-Davitt road'!D175,'[12]Dublin-DEANSGRANGE'!C175,'[13]Dublin-Dun laoghaire'!D175,'[14]Dublin-st annes park'!C175,'[15]Dublin-st johns road'!D175,'[16]Dublin-tallaght'!D175,'[17]Dublin-Pheonix park'!C175,'[18]Dublin-port'!E175,'[19]Dublin-Rathmines'!F175,'[20]Dublin-Ringsend'!E175)</f>
        <v>11.737222222222222</v>
      </c>
      <c r="D175" s="2">
        <f>AVERAGE('[21]Dublin-airport swords'!D175,'[22]Dublin-winetavern'!C175,'[18]Dublin-port'!C175,'[19]Dublin-Rathmines'!D175,'[20]Dublin-Ringsend'!C175)</f>
        <v>3.2880000000000003</v>
      </c>
      <c r="E175" s="2">
        <f>AVERAGE('[5]Dublin-Balanchardstown'!B175,'[21]Dublin-airport swords'!B175,'[23]Dublin-pearse st'!B175,'[8]Dublin-Ballyfermot'!B175,'[11]Dublin-Davitt road'!B175,'[13]Dublin-Dun laoghaire'!B175,'[15]Dublin-st johns road'!B175,'[24]Dublin-sword'!B175,'[16]Dublin-tallaght'!B175,'[22]Dublin-winetavern'!B175,'[18]Dublin-port'!B175,'[19]Dublin-Rathmines'!B175,'[20]Dublin-Ringsend'!B175)</f>
        <v>29.227692307692305</v>
      </c>
      <c r="F175" s="2">
        <f>AVERAGE('[21]Dublin-airport swords'!C175,'[23]Dublin-pearse st'!C175,'[25]Dublin-klonskeagh'!B175,'[24]Dublin-sword'!C175,'[19]Dublin-Rathmines'!C175)</f>
        <v>27.24</v>
      </c>
      <c r="G175" s="2">
        <f>AVERAGE('[21]Dublin-airport swords'!E175,'[22]Dublin-winetavern'!D175)</f>
        <v>0.28500000000000003</v>
      </c>
    </row>
    <row r="176" spans="1:7">
      <c r="A176" s="1">
        <f>'[1]Cork-UCC'!A176</f>
        <v>44096</v>
      </c>
      <c r="B176" s="36">
        <f>AVERAGE('[3]Dublin- Finglas'!B176,'[4]Dublin-amiens st'!B176,'[5]Dublin-Balanchardstown'!C176,'[6]Dublin- lord edward st'!B176,'[7]Dublin-MARINO'!B176,'[8]Dublin-Ballyfermot'!C176,'[9]Dublin-Ballymun library'!B176,'[10]Dublin-Costum house quay'!B176,'[11]Dublin-Davitt road'!C176,'[12]Dublin-DEANSGRANGE'!B176,'[13]Dublin-Dun laoghaire'!C176,'[14]Dublin-st annes park'!B176,'[15]Dublin-st johns road'!C176,'[16]Dublin-tallaght'!C176,'[17]Dublin-Pheonix park'!B176,'[18]Dublin-port'!D176,'[19]Dublin-Rathmines'!E176,'[20]Dublin-Ringsend'!D176)</f>
        <v>13.545555555555556</v>
      </c>
      <c r="C176" s="36">
        <f>AVERAGE('[3]Dublin- Finglas'!C176,'[4]Dublin-amiens st'!C176,'[5]Dublin-Balanchardstown'!D176,'[6]Dublin- lord edward st'!C176,'[21]Dublin-airport swords'!G176,'[7]Dublin-MARINO'!C176,'[8]Dublin-Ballyfermot'!D176,'[9]Dublin-Ballymun library'!C176,'[10]Dublin-Costum house quay'!C176,'[11]Dublin-Davitt road'!D176,'[12]Dublin-DEANSGRANGE'!C176,'[13]Dublin-Dun laoghaire'!D176,'[14]Dublin-st annes park'!C176,'[15]Dublin-st johns road'!D176,'[16]Dublin-tallaght'!D176,'[17]Dublin-Pheonix park'!C176,'[18]Dublin-port'!E176,'[19]Dublin-Rathmines'!F176,'[20]Dublin-Ringsend'!E176)</f>
        <v>7.5473684210526315</v>
      </c>
      <c r="D176" s="2">
        <f>AVERAGE('[21]Dublin-airport swords'!D176,'[22]Dublin-winetavern'!C176,'[18]Dublin-port'!C176,'[19]Dublin-Rathmines'!D176,'[20]Dublin-Ringsend'!C176)</f>
        <v>3.25</v>
      </c>
      <c r="E176" s="2">
        <f>AVERAGE('[5]Dublin-Balanchardstown'!B176,'[21]Dublin-airport swords'!B176,'[23]Dublin-pearse st'!B176,'[8]Dublin-Ballyfermot'!B176,'[11]Dublin-Davitt road'!B176,'[13]Dublin-Dun laoghaire'!B176,'[15]Dublin-st johns road'!B176,'[24]Dublin-sword'!B176,'[16]Dublin-tallaght'!B176,'[22]Dublin-winetavern'!B176,'[18]Dublin-port'!B176,'[19]Dublin-Rathmines'!B176,'[20]Dublin-Ringsend'!B176)</f>
        <v>17.206923076923076</v>
      </c>
      <c r="F176" s="2">
        <f>AVERAGE('[21]Dublin-airport swords'!C176,'[23]Dublin-pearse st'!C176,'[25]Dublin-klonskeagh'!B176,'[24]Dublin-sword'!C176,'[19]Dublin-Rathmines'!C176)</f>
        <v>49.447999999999993</v>
      </c>
      <c r="G176" s="2">
        <f>AVERAGE('[21]Dublin-airport swords'!E176,'[22]Dublin-winetavern'!D176)</f>
        <v>0.23500000000000001</v>
      </c>
    </row>
    <row r="177" spans="1:7">
      <c r="A177" s="1">
        <f>'[1]Cork-UCC'!A177</f>
        <v>44097</v>
      </c>
      <c r="B177" s="36">
        <f>AVERAGE('[3]Dublin- Finglas'!B177,'[4]Dublin-amiens st'!B177,'[5]Dublin-Balanchardstown'!C177,'[6]Dublin- lord edward st'!B177,'[7]Dublin-MARINO'!B177,'[8]Dublin-Ballyfermot'!C177,'[9]Dublin-Ballymun library'!B177,'[10]Dublin-Costum house quay'!B177,'[11]Dublin-Davitt road'!C177,'[12]Dublin-DEANSGRANGE'!B177,'[13]Dublin-Dun laoghaire'!C177,'[14]Dublin-st annes park'!B177,'[15]Dublin-st johns road'!C177,'[16]Dublin-tallaght'!C177,'[17]Dublin-Pheonix park'!B177,'[18]Dublin-port'!D177,'[19]Dublin-Rathmines'!E177,'[20]Dublin-Ringsend'!D177)</f>
        <v>8.9533333333333349</v>
      </c>
      <c r="C177" s="36">
        <f>AVERAGE('[3]Dublin- Finglas'!C177,'[4]Dublin-amiens st'!C177,'[5]Dublin-Balanchardstown'!D177,'[6]Dublin- lord edward st'!C177,'[21]Dublin-airport swords'!G177,'[7]Dublin-MARINO'!C177,'[8]Dublin-Ballyfermot'!D177,'[9]Dublin-Ballymun library'!C177,'[10]Dublin-Costum house quay'!C177,'[11]Dublin-Davitt road'!D177,'[12]Dublin-DEANSGRANGE'!C177,'[13]Dublin-Dun laoghaire'!D177,'[14]Dublin-st annes park'!C177,'[15]Dublin-st johns road'!D177,'[16]Dublin-tallaght'!D177,'[17]Dublin-Pheonix park'!C177,'[18]Dublin-port'!E177,'[19]Dublin-Rathmines'!F177,'[20]Dublin-Ringsend'!E177)</f>
        <v>3.97</v>
      </c>
      <c r="D177" s="2">
        <f>AVERAGE('[21]Dublin-airport swords'!D177,'[22]Dublin-winetavern'!C177,'[18]Dublin-port'!C177,'[19]Dublin-Rathmines'!D177,'[20]Dublin-Ringsend'!C177)</f>
        <v>3.2380000000000004</v>
      </c>
      <c r="E177" s="2">
        <f>AVERAGE('[5]Dublin-Balanchardstown'!B177,'[21]Dublin-airport swords'!B177,'[23]Dublin-pearse st'!B177,'[8]Dublin-Ballyfermot'!B177,'[11]Dublin-Davitt road'!B177,'[13]Dublin-Dun laoghaire'!B177,'[15]Dublin-st johns road'!B177,'[24]Dublin-sword'!B177,'[16]Dublin-tallaght'!B177,'[22]Dublin-winetavern'!B177,'[18]Dublin-port'!B177,'[19]Dublin-Rathmines'!B177,'[20]Dublin-Ringsend'!B177)</f>
        <v>24.766153846153845</v>
      </c>
      <c r="F177" s="2">
        <f>AVERAGE('[21]Dublin-airport swords'!C177,'[23]Dublin-pearse st'!C177,'[25]Dublin-klonskeagh'!B177,'[24]Dublin-sword'!C177,'[19]Dublin-Rathmines'!C177)</f>
        <v>30.384000000000004</v>
      </c>
      <c r="G177" s="2">
        <f>AVERAGE('[21]Dublin-airport swords'!E177,'[22]Dublin-winetavern'!D177)</f>
        <v>0.16500000000000001</v>
      </c>
    </row>
    <row r="178" spans="1:7">
      <c r="A178" s="1">
        <f>'[1]Cork-UCC'!A178</f>
        <v>44098</v>
      </c>
      <c r="B178" s="36">
        <f>AVERAGE('[3]Dublin- Finglas'!B178,'[4]Dublin-amiens st'!B178,'[5]Dublin-Balanchardstown'!C178,'[6]Dublin- lord edward st'!B178,'[7]Dublin-MARINO'!B178,'[8]Dublin-Ballyfermot'!C178,'[9]Dublin-Ballymun library'!B178,'[10]Dublin-Costum house quay'!B178,'[11]Dublin-Davitt road'!C178,'[12]Dublin-DEANSGRANGE'!B178,'[13]Dublin-Dun laoghaire'!C178,'[14]Dublin-st annes park'!B178,'[15]Dublin-st johns road'!C178,'[16]Dublin-tallaght'!C178,'[17]Dublin-Pheonix park'!B178,'[18]Dublin-port'!D178,'[19]Dublin-Rathmines'!E178,'[20]Dublin-Ringsend'!D178)</f>
        <v>5.1349999999999998</v>
      </c>
      <c r="C178" s="36">
        <f>AVERAGE('[3]Dublin- Finglas'!C178,'[4]Dublin-amiens st'!C178,'[5]Dublin-Balanchardstown'!D178,'[6]Dublin- lord edward st'!C178,'[21]Dublin-airport swords'!G178,'[7]Dublin-MARINO'!C178,'[8]Dublin-Ballyfermot'!D178,'[9]Dublin-Ballymun library'!C178,'[10]Dublin-Costum house quay'!C178,'[11]Dublin-Davitt road'!D178,'[12]Dublin-DEANSGRANGE'!C178,'[13]Dublin-Dun laoghaire'!D178,'[14]Dublin-st annes park'!C178,'[15]Dublin-st johns road'!D178,'[16]Dublin-tallaght'!D178,'[17]Dublin-Pheonix park'!C178,'[18]Dublin-port'!E178,'[19]Dublin-Rathmines'!F178,'[20]Dublin-Ringsend'!E178)</f>
        <v>2.5831578947368419</v>
      </c>
      <c r="D178" s="2">
        <f>AVERAGE('[21]Dublin-airport swords'!D178,'[22]Dublin-winetavern'!C178,'[18]Dublin-port'!C178,'[19]Dublin-Rathmines'!D178,'[20]Dublin-Ringsend'!C178)</f>
        <v>2.3460000000000001</v>
      </c>
      <c r="E178" s="2">
        <f>AVERAGE('[5]Dublin-Balanchardstown'!B178,'[21]Dublin-airport swords'!B178,'[23]Dublin-pearse st'!B178,'[8]Dublin-Ballyfermot'!B178,'[11]Dublin-Davitt road'!B178,'[13]Dublin-Dun laoghaire'!B178,'[15]Dublin-st johns road'!B178,'[24]Dublin-sword'!B178,'[16]Dublin-tallaght'!B178,'[22]Dublin-winetavern'!B178,'[18]Dublin-port'!B178,'[19]Dublin-Rathmines'!B178,'[20]Dublin-Ringsend'!B178)</f>
        <v>20.466923076923081</v>
      </c>
      <c r="F178" s="2">
        <f>AVERAGE('[21]Dublin-airport swords'!C178,'[23]Dublin-pearse st'!C178,'[25]Dublin-klonskeagh'!B178,'[24]Dublin-sword'!C178,'[19]Dublin-Rathmines'!C178)</f>
        <v>36.772000000000006</v>
      </c>
      <c r="G178" s="2">
        <f>AVERAGE('[21]Dublin-airport swords'!E178,'[22]Dublin-winetavern'!D178)</f>
        <v>0.115</v>
      </c>
    </row>
    <row r="179" spans="1:7">
      <c r="A179" s="1">
        <f>'[1]Cork-UCC'!A179</f>
        <v>44099</v>
      </c>
      <c r="B179" s="36">
        <f>AVERAGE('[3]Dublin- Finglas'!B179,'[4]Dublin-amiens st'!B179,'[5]Dublin-Balanchardstown'!C179,'[6]Dublin- lord edward st'!B179,'[7]Dublin-MARINO'!B179,'[8]Dublin-Ballyfermot'!C179,'[9]Dublin-Ballymun library'!B179,'[10]Dublin-Costum house quay'!B179,'[11]Dublin-Davitt road'!C179,'[12]Dublin-DEANSGRANGE'!B179,'[13]Dublin-Dun laoghaire'!C179,'[14]Dublin-st annes park'!B179,'[15]Dublin-st johns road'!C179,'[16]Dublin-tallaght'!C179,'[17]Dublin-Pheonix park'!B179,'[18]Dublin-port'!D179,'[19]Dublin-Rathmines'!E179,'[20]Dublin-Ringsend'!D179)</f>
        <v>7.0516666666666659</v>
      </c>
      <c r="C179" s="36">
        <f>AVERAGE('[3]Dublin- Finglas'!C179,'[4]Dublin-amiens st'!C179,'[5]Dublin-Balanchardstown'!D179,'[6]Dublin- lord edward st'!C179,'[21]Dublin-airport swords'!G179,'[7]Dublin-MARINO'!C179,'[8]Dublin-Ballyfermot'!D179,'[9]Dublin-Ballymun library'!C179,'[10]Dublin-Costum house quay'!C179,'[11]Dublin-Davitt road'!D179,'[12]Dublin-DEANSGRANGE'!C179,'[13]Dublin-Dun laoghaire'!D179,'[14]Dublin-st annes park'!C179,'[15]Dublin-st johns road'!D179,'[16]Dublin-tallaght'!D179,'[17]Dublin-Pheonix park'!C179,'[18]Dublin-port'!E179,'[19]Dublin-Rathmines'!F179,'[20]Dublin-Ringsend'!E179)</f>
        <v>3.38</v>
      </c>
      <c r="D179" s="2">
        <f>AVERAGE('[21]Dublin-airport swords'!D179,'[22]Dublin-winetavern'!C179,'[18]Dublin-port'!C179,'[19]Dublin-Rathmines'!D179,'[20]Dublin-Ringsend'!C179)</f>
        <v>1.6099999999999999</v>
      </c>
      <c r="E179" s="2">
        <f>AVERAGE('[5]Dublin-Balanchardstown'!B179,'[21]Dublin-airport swords'!B179,'[23]Dublin-pearse st'!B179,'[8]Dublin-Ballyfermot'!B179,'[11]Dublin-Davitt road'!B179,'[13]Dublin-Dun laoghaire'!B179,'[15]Dublin-st johns road'!B179,'[24]Dublin-sword'!B179,'[16]Dublin-tallaght'!B179,'[22]Dublin-winetavern'!B179,'[18]Dublin-port'!B179,'[19]Dublin-Rathmines'!B179,'[20]Dublin-Ringsend'!B179)</f>
        <v>19.852307692307697</v>
      </c>
      <c r="F179" s="2">
        <f>AVERAGE('[21]Dublin-airport swords'!C179,'[23]Dublin-pearse st'!C179,'[25]Dublin-klonskeagh'!B179,'[24]Dublin-sword'!C179,'[19]Dublin-Rathmines'!C179)</f>
        <v>33.238</v>
      </c>
      <c r="G179" s="2">
        <f>AVERAGE('[21]Dublin-airport swords'!E179,'[22]Dublin-winetavern'!D179)</f>
        <v>0.12</v>
      </c>
    </row>
    <row r="180" spans="1:7">
      <c r="A180" s="1">
        <f>'[1]Cork-UCC'!A180</f>
        <v>44100</v>
      </c>
      <c r="B180" s="36">
        <f>AVERAGE('[3]Dublin- Finglas'!B180,'[4]Dublin-amiens st'!B180,'[5]Dublin-Balanchardstown'!C180,'[6]Dublin- lord edward st'!B180,'[7]Dublin-MARINO'!B180,'[8]Dublin-Ballyfermot'!C180,'[9]Dublin-Ballymun library'!B180,'[10]Dublin-Costum house quay'!B180,'[11]Dublin-Davitt road'!C180,'[12]Dublin-DEANSGRANGE'!B180,'[13]Dublin-Dun laoghaire'!C180,'[14]Dublin-st annes park'!B180,'[15]Dublin-st johns road'!C180,'[16]Dublin-tallaght'!C180,'[17]Dublin-Pheonix park'!B180,'[18]Dublin-port'!D180,'[19]Dublin-Rathmines'!E180,'[20]Dublin-Ringsend'!D180)</f>
        <v>11.004375</v>
      </c>
      <c r="C180" s="36">
        <f>AVERAGE('[3]Dublin- Finglas'!C180,'[4]Dublin-amiens st'!C180,'[5]Dublin-Balanchardstown'!D180,'[6]Dublin- lord edward st'!C180,'[21]Dublin-airport swords'!G180,'[7]Dublin-MARINO'!C180,'[8]Dublin-Ballyfermot'!D180,'[9]Dublin-Ballymun library'!C180,'[10]Dublin-Costum house quay'!C180,'[11]Dublin-Davitt road'!D180,'[12]Dublin-DEANSGRANGE'!C180,'[13]Dublin-Dun laoghaire'!D180,'[14]Dublin-st annes park'!C180,'[15]Dublin-st johns road'!D180,'[16]Dublin-tallaght'!D180,'[17]Dublin-Pheonix park'!C180,'[18]Dublin-port'!E180,'[19]Dublin-Rathmines'!F180,'[20]Dublin-Ringsend'!E180)</f>
        <v>6.7188235294117646</v>
      </c>
      <c r="D180" s="2">
        <f>AVERAGE('[21]Dublin-airport swords'!D180,'[22]Dublin-winetavern'!C180,'[18]Dublin-port'!C180,'[19]Dublin-Rathmines'!D180,'[20]Dublin-Ringsend'!C180)</f>
        <v>0.95</v>
      </c>
      <c r="E180" s="2">
        <f>AVERAGE('[5]Dublin-Balanchardstown'!B180,'[21]Dublin-airport swords'!B180,'[23]Dublin-pearse st'!B180,'[8]Dublin-Ballyfermot'!B180,'[11]Dublin-Davitt road'!B180,'[13]Dublin-Dun laoghaire'!B180,'[15]Dublin-st johns road'!B180,'[24]Dublin-sword'!B180,'[16]Dublin-tallaght'!B180,'[22]Dublin-winetavern'!B180,'[18]Dublin-port'!B180,'[19]Dublin-Rathmines'!B180,'[20]Dublin-Ringsend'!B180)</f>
        <v>19.714166666666667</v>
      </c>
      <c r="F180" s="2">
        <f>AVERAGE('[21]Dublin-airport swords'!C180,'[23]Dublin-pearse st'!C180,'[25]Dublin-klonskeagh'!B180,'[24]Dublin-sword'!C180,'[19]Dublin-Rathmines'!C180)</f>
        <v>30.056000000000001</v>
      </c>
      <c r="G180" s="2">
        <f>AVERAGE('[21]Dublin-airport swords'!E180,'[22]Dublin-winetavern'!D180)</f>
        <v>0.16</v>
      </c>
    </row>
    <row r="181" spans="1:7">
      <c r="A181" s="1">
        <f>'[1]Cork-UCC'!A181</f>
        <v>44101</v>
      </c>
      <c r="B181" s="36">
        <f>AVERAGE('[3]Dublin- Finglas'!B181,'[4]Dublin-amiens st'!B181,'[5]Dublin-Balanchardstown'!C181,'[6]Dublin- lord edward st'!B181,'[7]Dublin-MARINO'!B181,'[8]Dublin-Ballyfermot'!C181,'[9]Dublin-Ballymun library'!B181,'[10]Dublin-Costum house quay'!B181,'[11]Dublin-Davitt road'!C181,'[12]Dublin-DEANSGRANGE'!B181,'[13]Dublin-Dun laoghaire'!C181,'[14]Dublin-st annes park'!B181,'[15]Dublin-st johns road'!C181,'[16]Dublin-tallaght'!C181,'[17]Dublin-Pheonix park'!B181,'[18]Dublin-port'!D181,'[19]Dublin-Rathmines'!E181,'[20]Dublin-Ringsend'!D181)</f>
        <v>11.893333333333334</v>
      </c>
      <c r="C181" s="36">
        <f>AVERAGE('[3]Dublin- Finglas'!C181,'[4]Dublin-amiens st'!C181,'[5]Dublin-Balanchardstown'!D181,'[6]Dublin- lord edward st'!C181,'[21]Dublin-airport swords'!G181,'[7]Dublin-MARINO'!C181,'[8]Dublin-Ballyfermot'!D181,'[9]Dublin-Ballymun library'!C181,'[10]Dublin-Costum house quay'!C181,'[11]Dublin-Davitt road'!D181,'[12]Dublin-DEANSGRANGE'!C181,'[13]Dublin-Dun laoghaire'!D181,'[14]Dublin-st annes park'!C181,'[15]Dublin-st johns road'!D181,'[16]Dublin-tallaght'!D181,'[17]Dublin-Pheonix park'!C181,'[18]Dublin-port'!E181,'[19]Dublin-Rathmines'!F181,'[20]Dublin-Ringsend'!E181)</f>
        <v>8.1587499999999995</v>
      </c>
      <c r="D181" s="2">
        <f>AVERAGE('[21]Dublin-airport swords'!D181,'[22]Dublin-winetavern'!C181,'[18]Dublin-port'!C181,'[19]Dublin-Rathmines'!D181,'[20]Dublin-Ringsend'!C181)</f>
        <v>3.5266666666666668</v>
      </c>
      <c r="E181" s="2">
        <f>AVERAGE('[5]Dublin-Balanchardstown'!B181,'[21]Dublin-airport swords'!B181,'[23]Dublin-pearse st'!B181,'[8]Dublin-Ballyfermot'!B181,'[11]Dublin-Davitt road'!B181,'[13]Dublin-Dun laoghaire'!B181,'[15]Dublin-st johns road'!B181,'[24]Dublin-sword'!B181,'[16]Dublin-tallaght'!B181,'[22]Dublin-winetavern'!B181,'[18]Dublin-port'!B181,'[19]Dublin-Rathmines'!B181,'[20]Dublin-Ringsend'!B181)</f>
        <v>23.714000000000002</v>
      </c>
      <c r="F181" s="2">
        <f>AVERAGE('[21]Dublin-airport swords'!C181,'[23]Dublin-pearse st'!C181,'[25]Dublin-klonskeagh'!B181,'[24]Dublin-sword'!C181,'[19]Dublin-Rathmines'!C181)</f>
        <v>22.5</v>
      </c>
      <c r="G181" s="2">
        <f>AVERAGE('[21]Dublin-airport swords'!E181,'[22]Dublin-winetavern'!D181)</f>
        <v>0.22</v>
      </c>
    </row>
    <row r="182" spans="1:7">
      <c r="A182" s="1">
        <f>'[1]Cork-UCC'!A182</f>
        <v>44102</v>
      </c>
      <c r="B182" s="36">
        <f>AVERAGE('[3]Dublin- Finglas'!B182,'[4]Dublin-amiens st'!B182,'[5]Dublin-Balanchardstown'!C182,'[6]Dublin- lord edward st'!B182,'[7]Dublin-MARINO'!B182,'[8]Dublin-Ballyfermot'!C182,'[9]Dublin-Ballymun library'!B182,'[10]Dublin-Costum house quay'!B182,'[11]Dublin-Davitt road'!C182,'[12]Dublin-DEANSGRANGE'!B182,'[13]Dublin-Dun laoghaire'!C182,'[14]Dublin-st annes park'!B182,'[15]Dublin-st johns road'!C182,'[16]Dublin-tallaght'!C182,'[17]Dublin-Pheonix park'!B182,'[18]Dublin-port'!D182,'[19]Dublin-Rathmines'!E182,'[20]Dublin-Ringsend'!D182)</f>
        <v>11.611666666666668</v>
      </c>
      <c r="C182" s="36">
        <f>AVERAGE('[3]Dublin- Finglas'!C182,'[4]Dublin-amiens st'!C182,'[5]Dublin-Balanchardstown'!D182,'[6]Dublin- lord edward st'!C182,'[21]Dublin-airport swords'!G182,'[7]Dublin-MARINO'!C182,'[8]Dublin-Ballyfermot'!D182,'[9]Dublin-Ballymun library'!C182,'[10]Dublin-Costum house quay'!C182,'[11]Dublin-Davitt road'!D182,'[12]Dublin-DEANSGRANGE'!C182,'[13]Dublin-Dun laoghaire'!D182,'[14]Dublin-st annes park'!C182,'[15]Dublin-st johns road'!D182,'[16]Dublin-tallaght'!D182,'[17]Dublin-Pheonix park'!C182,'[18]Dublin-port'!E182,'[19]Dublin-Rathmines'!F182,'[20]Dublin-Ringsend'!E182)</f>
        <v>7.0415789473684187</v>
      </c>
      <c r="D182" s="2">
        <f>AVERAGE('[21]Dublin-airport swords'!D182,'[22]Dublin-winetavern'!C182,'[18]Dublin-port'!C182,'[19]Dublin-Rathmines'!D182,'[20]Dublin-Ringsend'!C182)</f>
        <v>2.1179999999999999</v>
      </c>
      <c r="E182" s="2">
        <f>AVERAGE('[5]Dublin-Balanchardstown'!B182,'[21]Dublin-airport swords'!B182,'[23]Dublin-pearse st'!B182,'[8]Dublin-Ballyfermot'!B182,'[11]Dublin-Davitt road'!B182,'[13]Dublin-Dun laoghaire'!B182,'[15]Dublin-st johns road'!B182,'[24]Dublin-sword'!B182,'[16]Dublin-tallaght'!B182,'[22]Dublin-winetavern'!B182,'[18]Dublin-port'!B182,'[19]Dublin-Rathmines'!B182,'[20]Dublin-Ringsend'!B182)</f>
        <v>26.256153846153843</v>
      </c>
      <c r="F182" s="2">
        <f>AVERAGE('[21]Dublin-airport swords'!C182,'[23]Dublin-pearse st'!C182,'[25]Dublin-klonskeagh'!B182,'[24]Dublin-sword'!C182,'[19]Dublin-Rathmines'!C182)</f>
        <v>22.694000000000003</v>
      </c>
      <c r="G182" s="2">
        <f>AVERAGE('[21]Dublin-airport swords'!E182,'[22]Dublin-winetavern'!D182)</f>
        <v>0.25</v>
      </c>
    </row>
    <row r="183" spans="1:7">
      <c r="A183" s="1">
        <f>'[1]Cork-UCC'!A183</f>
        <v>44103</v>
      </c>
      <c r="B183" s="36">
        <f>AVERAGE('[3]Dublin- Finglas'!B183,'[4]Dublin-amiens st'!B183,'[5]Dublin-Balanchardstown'!C183,'[6]Dublin- lord edward st'!B183,'[7]Dublin-MARINO'!B183,'[8]Dublin-Ballyfermot'!C183,'[9]Dublin-Ballymun library'!B183,'[10]Dublin-Costum house quay'!B183,'[11]Dublin-Davitt road'!C183,'[12]Dublin-DEANSGRANGE'!B183,'[13]Dublin-Dun laoghaire'!C183,'[14]Dublin-st annes park'!B183,'[15]Dublin-st johns road'!C183,'[16]Dublin-tallaght'!C183,'[17]Dublin-Pheonix park'!B183,'[18]Dublin-port'!D183,'[19]Dublin-Rathmines'!E183,'[20]Dublin-Ringsend'!D183)</f>
        <v>10.842222222222224</v>
      </c>
      <c r="C183" s="36">
        <f>AVERAGE('[3]Dublin- Finglas'!C183,'[4]Dublin-amiens st'!C183,'[5]Dublin-Balanchardstown'!D183,'[6]Dublin- lord edward st'!C183,'[21]Dublin-airport swords'!G183,'[7]Dublin-MARINO'!C183,'[8]Dublin-Ballyfermot'!D183,'[9]Dublin-Ballymun library'!C183,'[10]Dublin-Costum house quay'!C183,'[11]Dublin-Davitt road'!D183,'[12]Dublin-DEANSGRANGE'!C183,'[13]Dublin-Dun laoghaire'!D183,'[14]Dublin-st annes park'!C183,'[15]Dublin-st johns road'!D183,'[16]Dublin-tallaght'!D183,'[17]Dublin-Pheonix park'!C183,'[18]Dublin-port'!E183,'[19]Dublin-Rathmines'!F183,'[20]Dublin-Ringsend'!E183)</f>
        <v>5.3368421052631581</v>
      </c>
      <c r="D183" s="2">
        <f>AVERAGE('[21]Dublin-airport swords'!D183,'[22]Dublin-winetavern'!C183,'[18]Dublin-port'!C183,'[19]Dublin-Rathmines'!D183,'[20]Dublin-Ringsend'!C183)</f>
        <v>2.1740000000000004</v>
      </c>
      <c r="E183" s="2">
        <f>AVERAGE('[5]Dublin-Balanchardstown'!B183,'[21]Dublin-airport swords'!B183,'[23]Dublin-pearse st'!B183,'[8]Dublin-Ballyfermot'!B183,'[11]Dublin-Davitt road'!B183,'[13]Dublin-Dun laoghaire'!B183,'[15]Dublin-st johns road'!B183,'[24]Dublin-sword'!B183,'[16]Dublin-tallaght'!B183,'[22]Dublin-winetavern'!B183,'[18]Dublin-port'!B183,'[19]Dublin-Rathmines'!B183,'[20]Dublin-Ringsend'!B183)</f>
        <v>20.38</v>
      </c>
      <c r="F183" s="2">
        <f>AVERAGE('[21]Dublin-airport swords'!C183,'[23]Dublin-pearse st'!C183,'[25]Dublin-klonskeagh'!B183,'[24]Dublin-sword'!C183,'[19]Dublin-Rathmines'!C183)</f>
        <v>26.981999999999999</v>
      </c>
      <c r="G183" s="2">
        <f>AVERAGE('[21]Dublin-airport swords'!E183,'[22]Dublin-winetavern'!D183)</f>
        <v>0.22000000000000003</v>
      </c>
    </row>
    <row r="184" spans="1:7">
      <c r="A184" s="1">
        <f>'[1]Cork-UCC'!A184</f>
        <v>44104</v>
      </c>
      <c r="B184" s="36">
        <f>AVERAGE('[3]Dublin- Finglas'!B184,'[4]Dublin-amiens st'!B184,'[5]Dublin-Balanchardstown'!C184,'[6]Dublin- lord edward st'!B184,'[7]Dublin-MARINO'!B184,'[8]Dublin-Ballyfermot'!C184,'[9]Dublin-Ballymun library'!B184,'[10]Dublin-Costum house quay'!B184,'[11]Dublin-Davitt road'!C184,'[12]Dublin-DEANSGRANGE'!B184,'[13]Dublin-Dun laoghaire'!C184,'[14]Dublin-st annes park'!B184,'[15]Dublin-st johns road'!C184,'[16]Dublin-tallaght'!C184,'[17]Dublin-Pheonix park'!B184,'[18]Dublin-port'!D184,'[19]Dublin-Rathmines'!E184,'[20]Dublin-Ringsend'!D184)</f>
        <v>7.6438888888888892</v>
      </c>
      <c r="C184" s="36">
        <f>AVERAGE('[3]Dublin- Finglas'!C184,'[4]Dublin-amiens st'!C184,'[5]Dublin-Balanchardstown'!D184,'[6]Dublin- lord edward st'!C184,'[21]Dublin-airport swords'!G184,'[7]Dublin-MARINO'!C184,'[8]Dublin-Ballyfermot'!D184,'[9]Dublin-Ballymun library'!C184,'[10]Dublin-Costum house quay'!C184,'[11]Dublin-Davitt road'!D184,'[12]Dublin-DEANSGRANGE'!C184,'[13]Dublin-Dun laoghaire'!D184,'[14]Dublin-st annes park'!C184,'[15]Dublin-st johns road'!D184,'[16]Dublin-tallaght'!D184,'[17]Dublin-Pheonix park'!C184,'[18]Dublin-port'!E184,'[19]Dublin-Rathmines'!F184,'[20]Dublin-Ringsend'!E184)</f>
        <v>4.1942105263157883</v>
      </c>
      <c r="D184" s="2">
        <f>AVERAGE('[21]Dublin-airport swords'!D184,'[22]Dublin-winetavern'!C184,'[18]Dublin-port'!C184,'[19]Dublin-Rathmines'!D184,'[20]Dublin-Ringsend'!C184)</f>
        <v>2.306</v>
      </c>
      <c r="E184" s="2">
        <f>AVERAGE('[5]Dublin-Balanchardstown'!B184,'[21]Dublin-airport swords'!B184,'[23]Dublin-pearse st'!B184,'[8]Dublin-Ballyfermot'!B184,'[11]Dublin-Davitt road'!B184,'[13]Dublin-Dun laoghaire'!B184,'[15]Dublin-st johns road'!B184,'[24]Dublin-sword'!B184,'[16]Dublin-tallaght'!B184,'[22]Dublin-winetavern'!B184,'[18]Dublin-port'!B184,'[19]Dublin-Rathmines'!B184,'[20]Dublin-Ringsend'!B184)</f>
        <v>22.533846153846159</v>
      </c>
      <c r="F184" s="2">
        <f>AVERAGE('[21]Dublin-airport swords'!C184,'[23]Dublin-pearse st'!C184,'[25]Dublin-klonskeagh'!B184,'[24]Dublin-sword'!C184,'[19]Dublin-Rathmines'!C184)</f>
        <v>33.866</v>
      </c>
      <c r="G184" s="2">
        <f>AVERAGE('[21]Dublin-airport swords'!E184,'[22]Dublin-winetavern'!D184)</f>
        <v>0.21000000000000002</v>
      </c>
    </row>
    <row r="185" spans="1:7">
      <c r="A185" s="1">
        <f>'[1]Cork-UCC'!A185</f>
        <v>44105</v>
      </c>
      <c r="B185" s="36">
        <f>AVERAGE('[3]Dublin- Finglas'!B185,'[4]Dublin-amiens st'!B185,'[5]Dublin-Balanchardstown'!C185,'[6]Dublin- lord edward st'!B185,'[7]Dublin-MARINO'!B185,'[8]Dublin-Ballyfermot'!C185,'[9]Dublin-Ballymun library'!B185,'[10]Dublin-Costum house quay'!B185,'[11]Dublin-Davitt road'!C185,'[12]Dublin-DEANSGRANGE'!B185,'[13]Dublin-Dun laoghaire'!C185,'[14]Dublin-st annes park'!B185,'[15]Dublin-st johns road'!C185,'[16]Dublin-tallaght'!C185,'[17]Dublin-Pheonix park'!B185,'[18]Dublin-port'!D185,'[19]Dublin-Rathmines'!E185,'[20]Dublin-Ringsend'!D185)</f>
        <v>8.7838888888888889</v>
      </c>
      <c r="C185" s="36">
        <f>AVERAGE('[3]Dublin- Finglas'!C185,'[4]Dublin-amiens st'!C185,'[5]Dublin-Balanchardstown'!D185,'[6]Dublin- lord edward st'!C185,'[21]Dublin-airport swords'!G185,'[7]Dublin-MARINO'!C185,'[8]Dublin-Ballyfermot'!D185,'[9]Dublin-Ballymun library'!C185,'[10]Dublin-Costum house quay'!C185,'[11]Dublin-Davitt road'!D185,'[12]Dublin-DEANSGRANGE'!C185,'[13]Dublin-Dun laoghaire'!D185,'[14]Dublin-st annes park'!C185,'[15]Dublin-st johns road'!D185,'[16]Dublin-tallaght'!D185,'[17]Dublin-Pheonix park'!C185,'[18]Dublin-port'!E185,'[19]Dublin-Rathmines'!F185,'[20]Dublin-Ringsend'!E185)</f>
        <v>4.5842105263157888</v>
      </c>
      <c r="D185" s="2">
        <f>AVERAGE('[21]Dublin-airport swords'!D185,'[22]Dublin-winetavern'!C185,'[18]Dublin-port'!C185,'[19]Dublin-Rathmines'!D185,'[20]Dublin-Ringsend'!C185)</f>
        <v>1.972</v>
      </c>
      <c r="E185" s="2">
        <f>AVERAGE('[5]Dublin-Balanchardstown'!B185,'[21]Dublin-airport swords'!B185,'[23]Dublin-pearse st'!B185,'[8]Dublin-Ballyfermot'!B185,'[11]Dublin-Davitt road'!B185,'[13]Dublin-Dun laoghaire'!B185,'[15]Dublin-st johns road'!B185,'[24]Dublin-sword'!B185,'[16]Dublin-tallaght'!B185,'[22]Dublin-winetavern'!B185,'[18]Dublin-port'!B185,'[19]Dublin-Rathmines'!B185,'[20]Dublin-Ringsend'!B185)</f>
        <v>23.516153846153841</v>
      </c>
      <c r="F185" s="2">
        <f>AVERAGE('[21]Dublin-airport swords'!C185,'[23]Dublin-pearse st'!C185,'[25]Dublin-klonskeagh'!B185,'[24]Dublin-sword'!C185,'[19]Dublin-Rathmines'!C185)</f>
        <v>28.815999999999995</v>
      </c>
      <c r="G185" s="2">
        <f>AVERAGE('[21]Dublin-airport swords'!E185,'[22]Dublin-winetavern'!D185)</f>
        <v>0.25</v>
      </c>
    </row>
    <row r="186" spans="1:7">
      <c r="A186" s="1">
        <f>'[1]Cork-UCC'!A186</f>
        <v>44106</v>
      </c>
      <c r="B186" s="36">
        <f>AVERAGE('[3]Dublin- Finglas'!B186,'[4]Dublin-amiens st'!B186,'[5]Dublin-Balanchardstown'!C186,'[6]Dublin- lord edward st'!B186,'[7]Dublin-MARINO'!B186,'[8]Dublin-Ballyfermot'!C186,'[9]Dublin-Ballymun library'!B186,'[10]Dublin-Costum house quay'!B186,'[11]Dublin-Davitt road'!C186,'[12]Dublin-DEANSGRANGE'!B186,'[13]Dublin-Dun laoghaire'!C186,'[14]Dublin-st annes park'!B186,'[15]Dublin-st johns road'!C186,'[16]Dublin-tallaght'!C186,'[17]Dublin-Pheonix park'!B186,'[18]Dublin-port'!D186,'[19]Dublin-Rathmines'!E186,'[20]Dublin-Ringsend'!D186)</f>
        <v>8.3558823529411761</v>
      </c>
      <c r="C186" s="36">
        <f>AVERAGE('[3]Dublin- Finglas'!C186,'[4]Dublin-amiens st'!C186,'[5]Dublin-Balanchardstown'!D186,'[6]Dublin- lord edward st'!C186,'[21]Dublin-airport swords'!G186,'[7]Dublin-MARINO'!C186,'[8]Dublin-Ballyfermot'!D186,'[9]Dublin-Ballymun library'!C186,'[10]Dublin-Costum house quay'!C186,'[11]Dublin-Davitt road'!D186,'[12]Dublin-DEANSGRANGE'!C186,'[13]Dublin-Dun laoghaire'!D186,'[14]Dublin-st annes park'!C186,'[15]Dublin-st johns road'!D186,'[16]Dublin-tallaght'!D186,'[17]Dublin-Pheonix park'!C186,'[18]Dublin-port'!E186,'[19]Dublin-Rathmines'!F186,'[20]Dublin-Ringsend'!E186)</f>
        <v>4.2058823529411757</v>
      </c>
      <c r="D186" s="2">
        <f>AVERAGE('[21]Dublin-airport swords'!D186,'[22]Dublin-winetavern'!C186,'[18]Dublin-port'!C186,'[19]Dublin-Rathmines'!D186,'[20]Dublin-Ringsend'!C186)</f>
        <v>2.1174999999999997</v>
      </c>
      <c r="E186" s="2">
        <f>AVERAGE('[5]Dublin-Balanchardstown'!B186,'[21]Dublin-airport swords'!B186,'[23]Dublin-pearse st'!B186,'[8]Dublin-Ballyfermot'!B186,'[11]Dublin-Davitt road'!B186,'[13]Dublin-Dun laoghaire'!B186,'[15]Dublin-st johns road'!B186,'[24]Dublin-sword'!B186,'[16]Dublin-tallaght'!B186,'[22]Dublin-winetavern'!B186,'[18]Dublin-port'!B186,'[19]Dublin-Rathmines'!B186,'[20]Dublin-Ringsend'!B186)</f>
        <v>23.390833333333333</v>
      </c>
      <c r="F186" s="2">
        <f>AVERAGE('[21]Dublin-airport swords'!C186,'[23]Dublin-pearse st'!C186,'[25]Dublin-klonskeagh'!B186,'[24]Dublin-sword'!C186,'[19]Dublin-Rathmines'!C186)</f>
        <v>32.968000000000004</v>
      </c>
      <c r="G186" s="2">
        <f>AVERAGE('[21]Dublin-airport swords'!E186,'[22]Dublin-winetavern'!D186)</f>
        <v>0.22500000000000001</v>
      </c>
    </row>
    <row r="187" spans="1:7">
      <c r="A187" s="1">
        <f>'[1]Cork-UCC'!A187</f>
        <v>44107</v>
      </c>
      <c r="B187" s="36">
        <f>AVERAGE('[3]Dublin- Finglas'!B187,'[4]Dublin-amiens st'!B187,'[5]Dublin-Balanchardstown'!C187,'[6]Dublin- lord edward st'!B187,'[7]Dublin-MARINO'!B187,'[8]Dublin-Ballyfermot'!C187,'[9]Dublin-Ballymun library'!B187,'[10]Dublin-Costum house quay'!B187,'[11]Dublin-Davitt road'!C187,'[12]Dublin-DEANSGRANGE'!B187,'[13]Dublin-Dun laoghaire'!C187,'[14]Dublin-st annes park'!B187,'[15]Dublin-st johns road'!C187,'[16]Dublin-tallaght'!C187,'[17]Dublin-Pheonix park'!B187,'[18]Dublin-port'!D187,'[19]Dublin-Rathmines'!E187,'[20]Dublin-Ringsend'!D187)</f>
        <v>6.804666666666666</v>
      </c>
      <c r="C187" s="36">
        <f>AVERAGE('[3]Dublin- Finglas'!C187,'[4]Dublin-amiens st'!C187,'[5]Dublin-Balanchardstown'!D187,'[6]Dublin- lord edward st'!C187,'[21]Dublin-airport swords'!G187,'[7]Dublin-MARINO'!C187,'[8]Dublin-Ballyfermot'!D187,'[9]Dublin-Ballymun library'!C187,'[10]Dublin-Costum house quay'!C187,'[11]Dublin-Davitt road'!D187,'[12]Dublin-DEANSGRANGE'!C187,'[13]Dublin-Dun laoghaire'!D187,'[14]Dublin-st annes park'!C187,'[15]Dublin-st johns road'!D187,'[16]Dublin-tallaght'!D187,'[17]Dublin-Pheonix park'!C187,'[18]Dublin-port'!E187,'[19]Dublin-Rathmines'!F187,'[20]Dublin-Ringsend'!E187)</f>
        <v>4.3226666666666667</v>
      </c>
      <c r="D187" s="2">
        <f>AVERAGE('[21]Dublin-airport swords'!D187,'[22]Dublin-winetavern'!C187,'[18]Dublin-port'!C187,'[19]Dublin-Rathmines'!D187,'[20]Dublin-Ringsend'!C187)</f>
        <v>1.4166666666666667</v>
      </c>
      <c r="E187" s="2">
        <f>AVERAGE('[5]Dublin-Balanchardstown'!B187,'[21]Dublin-airport swords'!B187,'[23]Dublin-pearse st'!B187,'[8]Dublin-Ballyfermot'!B187,'[11]Dublin-Davitt road'!B187,'[13]Dublin-Dun laoghaire'!B187,'[15]Dublin-st johns road'!B187,'[24]Dublin-sword'!B187,'[16]Dublin-tallaght'!B187,'[22]Dublin-winetavern'!B187,'[18]Dublin-port'!B187,'[19]Dublin-Rathmines'!B187,'[20]Dublin-Ringsend'!B187)</f>
        <v>16.477</v>
      </c>
      <c r="F187" s="2">
        <f>AVERAGE('[21]Dublin-airport swords'!C187,'[23]Dublin-pearse st'!C187,'[25]Dublin-klonskeagh'!B187,'[24]Dublin-sword'!C187,'[19]Dublin-Rathmines'!C187)</f>
        <v>32.615000000000002</v>
      </c>
      <c r="G187" s="2">
        <f>AVERAGE('[21]Dublin-airport swords'!E187,'[22]Dublin-winetavern'!D187)</f>
        <v>0.22999999999999998</v>
      </c>
    </row>
    <row r="188" spans="1:7">
      <c r="A188" s="1">
        <f>'[1]Cork-UCC'!A188</f>
        <v>44108</v>
      </c>
      <c r="B188" s="36">
        <f>AVERAGE('[3]Dublin- Finglas'!B188,'[4]Dublin-amiens st'!B188,'[5]Dublin-Balanchardstown'!C188,'[6]Dublin- lord edward st'!B188,'[7]Dublin-MARINO'!B188,'[8]Dublin-Ballyfermot'!C188,'[9]Dublin-Ballymun library'!B188,'[10]Dublin-Costum house quay'!B188,'[11]Dublin-Davitt road'!C188,'[12]Dublin-DEANSGRANGE'!B188,'[13]Dublin-Dun laoghaire'!C188,'[14]Dublin-st annes park'!B188,'[15]Dublin-st johns road'!C188,'[16]Dublin-tallaght'!C188,'[17]Dublin-Pheonix park'!B188,'[18]Dublin-port'!D188,'[19]Dublin-Rathmines'!E188,'[20]Dublin-Ringsend'!D188)</f>
        <v>8.9918750000000003</v>
      </c>
      <c r="C188" s="36">
        <f>AVERAGE('[3]Dublin- Finglas'!C188,'[4]Dublin-amiens st'!C188,'[5]Dublin-Balanchardstown'!D188,'[6]Dublin- lord edward st'!C188,'[21]Dublin-airport swords'!G188,'[7]Dublin-MARINO'!C188,'[8]Dublin-Ballyfermot'!D188,'[9]Dublin-Ballymun library'!C188,'[10]Dublin-Costum house quay'!C188,'[11]Dublin-Davitt road'!D188,'[12]Dublin-DEANSGRANGE'!C188,'[13]Dublin-Dun laoghaire'!D188,'[14]Dublin-st annes park'!C188,'[15]Dublin-st johns road'!D188,'[16]Dublin-tallaght'!D188,'[17]Dublin-Pheonix park'!C188,'[18]Dublin-port'!E188,'[19]Dublin-Rathmines'!F188,'[20]Dublin-Ringsend'!E188)</f>
        <v>7.27</v>
      </c>
      <c r="D188" s="2">
        <f>AVERAGE('[21]Dublin-airport swords'!D188,'[22]Dublin-winetavern'!C188,'[18]Dublin-port'!C188,'[19]Dublin-Rathmines'!D188,'[20]Dublin-Ringsend'!C188)</f>
        <v>2.56</v>
      </c>
      <c r="E188" s="2">
        <f>AVERAGE('[5]Dublin-Balanchardstown'!B188,'[21]Dublin-airport swords'!B188,'[23]Dublin-pearse st'!B188,'[8]Dublin-Ballyfermot'!B188,'[11]Dublin-Davitt road'!B188,'[13]Dublin-Dun laoghaire'!B188,'[15]Dublin-st johns road'!B188,'[24]Dublin-sword'!B188,'[16]Dublin-tallaght'!B188,'[22]Dublin-winetavern'!B188,'[18]Dublin-port'!B188,'[19]Dublin-Rathmines'!B188,'[20]Dublin-Ringsend'!B188)</f>
        <v>17.374166666666667</v>
      </c>
      <c r="F188" s="2">
        <f>AVERAGE('[21]Dublin-airport swords'!C188,'[23]Dublin-pearse st'!C188,'[25]Dublin-klonskeagh'!B188,'[24]Dublin-sword'!C188,'[19]Dublin-Rathmines'!C188)</f>
        <v>36.131999999999998</v>
      </c>
      <c r="G188" s="2">
        <f>AVERAGE('[21]Dublin-airport swords'!E188,'[22]Dublin-winetavern'!D188)</f>
        <v>0.28000000000000003</v>
      </c>
    </row>
    <row r="189" spans="1:7">
      <c r="A189" s="1">
        <f>'[1]Cork-UCC'!A189</f>
        <v>44109</v>
      </c>
      <c r="B189" s="36">
        <f>AVERAGE('[3]Dublin- Finglas'!B189,'[4]Dublin-amiens st'!B189,'[5]Dublin-Balanchardstown'!C189,'[6]Dublin- lord edward st'!B189,'[7]Dublin-MARINO'!B189,'[8]Dublin-Ballyfermot'!C189,'[9]Dublin-Ballymun library'!B189,'[10]Dublin-Costum house quay'!B189,'[11]Dublin-Davitt road'!C189,'[12]Dublin-DEANSGRANGE'!B189,'[13]Dublin-Dun laoghaire'!C189,'[14]Dublin-st annes park'!B189,'[15]Dublin-st johns road'!C189,'[16]Dublin-tallaght'!C189,'[17]Dublin-Pheonix park'!B189,'[18]Dublin-port'!D189,'[19]Dublin-Rathmines'!E189,'[20]Dublin-Ringsend'!D189)</f>
        <v>8.2988235294117629</v>
      </c>
      <c r="C189" s="36">
        <f>AVERAGE('[3]Dublin- Finglas'!C189,'[4]Dublin-amiens st'!C189,'[5]Dublin-Balanchardstown'!D189,'[6]Dublin- lord edward st'!C189,'[21]Dublin-airport swords'!G189,'[7]Dublin-MARINO'!C189,'[8]Dublin-Ballyfermot'!D189,'[9]Dublin-Ballymun library'!C189,'[10]Dublin-Costum house quay'!C189,'[11]Dublin-Davitt road'!D189,'[12]Dublin-DEANSGRANGE'!C189,'[13]Dublin-Dun laoghaire'!D189,'[14]Dublin-st annes park'!C189,'[15]Dublin-st johns road'!D189,'[16]Dublin-tallaght'!D189,'[17]Dublin-Pheonix park'!C189,'[18]Dublin-port'!E189,'[19]Dublin-Rathmines'!F189,'[20]Dublin-Ringsend'!E189)</f>
        <v>5.2429411764705893</v>
      </c>
      <c r="D189" s="2">
        <f>AVERAGE('[21]Dublin-airport swords'!D189,'[22]Dublin-winetavern'!C189,'[18]Dublin-port'!C189,'[19]Dublin-Rathmines'!D189,'[20]Dublin-Ringsend'!C189)</f>
        <v>2.12</v>
      </c>
      <c r="E189" s="2">
        <f>AVERAGE('[5]Dublin-Balanchardstown'!B189,'[21]Dublin-airport swords'!B189,'[23]Dublin-pearse st'!B189,'[8]Dublin-Ballyfermot'!B189,'[11]Dublin-Davitt road'!B189,'[13]Dublin-Dun laoghaire'!B189,'[15]Dublin-st johns road'!B189,'[24]Dublin-sword'!B189,'[16]Dublin-tallaght'!B189,'[22]Dublin-winetavern'!B189,'[18]Dublin-port'!B189,'[19]Dublin-Rathmines'!B189,'[20]Dublin-Ringsend'!B189)</f>
        <v>18.115833333333338</v>
      </c>
      <c r="F189" s="2">
        <f>AVERAGE('[21]Dublin-airport swords'!C189,'[23]Dublin-pearse st'!C189,'[25]Dublin-klonskeagh'!B189,'[24]Dublin-sword'!C189,'[19]Dublin-Rathmines'!C189)</f>
        <v>33.292000000000002</v>
      </c>
      <c r="G189" s="2">
        <f>AVERAGE('[21]Dublin-airport swords'!E189,'[22]Dublin-winetavern'!D189)</f>
        <v>0.26</v>
      </c>
    </row>
    <row r="190" spans="1:7">
      <c r="A190" s="1">
        <f>'[1]Cork-UCC'!A190</f>
        <v>44110</v>
      </c>
      <c r="B190" s="36">
        <f>AVERAGE('[3]Dublin- Finglas'!B190,'[4]Dublin-amiens st'!B190,'[5]Dublin-Balanchardstown'!C190,'[6]Dublin- lord edward st'!B190,'[7]Dublin-MARINO'!B190,'[8]Dublin-Ballyfermot'!C190,'[9]Dublin-Ballymun library'!B190,'[10]Dublin-Costum house quay'!B190,'[11]Dublin-Davitt road'!C190,'[12]Dublin-DEANSGRANGE'!B190,'[13]Dublin-Dun laoghaire'!C190,'[14]Dublin-st annes park'!B190,'[15]Dublin-st johns road'!C190,'[16]Dublin-tallaght'!C190,'[17]Dublin-Pheonix park'!B190,'[18]Dublin-port'!D190,'[19]Dublin-Rathmines'!E190,'[20]Dublin-Ringsend'!D190)</f>
        <v>6.632352941176471</v>
      </c>
      <c r="C190" s="36">
        <f>AVERAGE('[3]Dublin- Finglas'!C190,'[4]Dublin-amiens st'!C190,'[5]Dublin-Balanchardstown'!D190,'[6]Dublin- lord edward st'!C190,'[21]Dublin-airport swords'!G190,'[7]Dublin-MARINO'!C190,'[8]Dublin-Ballyfermot'!D190,'[9]Dublin-Ballymun library'!C190,'[10]Dublin-Costum house quay'!C190,'[11]Dublin-Davitt road'!D190,'[12]Dublin-DEANSGRANGE'!C190,'[13]Dublin-Dun laoghaire'!D190,'[14]Dublin-st annes park'!C190,'[15]Dublin-st johns road'!D190,'[16]Dublin-tallaght'!D190,'[17]Dublin-Pheonix park'!C190,'[18]Dublin-port'!E190,'[19]Dublin-Rathmines'!F190,'[20]Dublin-Ringsend'!E190)</f>
        <v>3.7247058823529415</v>
      </c>
      <c r="D190" s="2">
        <f>AVERAGE('[21]Dublin-airport swords'!D190,'[22]Dublin-winetavern'!C190,'[18]Dublin-port'!C190,'[19]Dublin-Rathmines'!D190,'[20]Dublin-Ringsend'!C190)</f>
        <v>1.85</v>
      </c>
      <c r="E190" s="2">
        <f>AVERAGE('[5]Dublin-Balanchardstown'!B190,'[21]Dublin-airport swords'!B190,'[23]Dublin-pearse st'!B190,'[8]Dublin-Ballyfermot'!B190,'[11]Dublin-Davitt road'!B190,'[13]Dublin-Dun laoghaire'!B190,'[15]Dublin-st johns road'!B190,'[24]Dublin-sword'!B190,'[16]Dublin-tallaght'!B190,'[22]Dublin-winetavern'!B190,'[18]Dublin-port'!B190,'[19]Dublin-Rathmines'!B190,'[20]Dublin-Ringsend'!B190)</f>
        <v>14.272500000000003</v>
      </c>
      <c r="F190" s="2">
        <f>AVERAGE('[21]Dublin-airport swords'!C190,'[23]Dublin-pearse st'!C190,'[25]Dublin-klonskeagh'!B190,'[24]Dublin-sword'!C190,'[19]Dublin-Rathmines'!C190)</f>
        <v>40.803999999999995</v>
      </c>
      <c r="G190" s="2">
        <f>AVERAGE('[21]Dublin-airport swords'!E190,'[22]Dublin-winetavern'!D190)</f>
        <v>0.22999999999999998</v>
      </c>
    </row>
    <row r="191" spans="1:7">
      <c r="A191" s="1">
        <f>'[1]Cork-UCC'!A191</f>
        <v>44111</v>
      </c>
      <c r="B191" s="36">
        <f>AVERAGE('[3]Dublin- Finglas'!B191,'[4]Dublin-amiens st'!B191,'[5]Dublin-Balanchardstown'!C191,'[6]Dublin- lord edward st'!B191,'[7]Dublin-MARINO'!B191,'[8]Dublin-Ballyfermot'!C191,'[9]Dublin-Ballymun library'!B191,'[10]Dublin-Costum house quay'!B191,'[11]Dublin-Davitt road'!C191,'[12]Dublin-DEANSGRANGE'!B191,'[13]Dublin-Dun laoghaire'!C191,'[14]Dublin-st annes park'!B191,'[15]Dublin-st johns road'!C191,'[16]Dublin-tallaght'!C191,'[17]Dublin-Pheonix park'!B191,'[18]Dublin-port'!D191,'[19]Dublin-Rathmines'!E191,'[20]Dublin-Ringsend'!D191)</f>
        <v>10.175294117647059</v>
      </c>
      <c r="C191" s="36">
        <f>AVERAGE('[3]Dublin- Finglas'!C191,'[4]Dublin-amiens st'!C191,'[5]Dublin-Balanchardstown'!D191,'[6]Dublin- lord edward st'!C191,'[21]Dublin-airport swords'!G191,'[7]Dublin-MARINO'!C191,'[8]Dublin-Ballyfermot'!D191,'[9]Dublin-Ballymun library'!C191,'[10]Dublin-Costum house quay'!C191,'[11]Dublin-Davitt road'!D191,'[12]Dublin-DEANSGRANGE'!C191,'[13]Dublin-Dun laoghaire'!D191,'[14]Dublin-st annes park'!C191,'[15]Dublin-st johns road'!D191,'[16]Dublin-tallaght'!D191,'[17]Dublin-Pheonix park'!C191,'[18]Dublin-port'!E191,'[19]Dublin-Rathmines'!F191,'[20]Dublin-Ringsend'!E191)</f>
        <v>5.6247058823529414</v>
      </c>
      <c r="D191" s="2">
        <f>AVERAGE('[21]Dublin-airport swords'!D191,'[22]Dublin-winetavern'!C191,'[18]Dublin-port'!C191,'[19]Dublin-Rathmines'!D191,'[20]Dublin-Ringsend'!C191)</f>
        <v>1.2925</v>
      </c>
      <c r="E191" s="2">
        <f>AVERAGE('[5]Dublin-Balanchardstown'!B191,'[21]Dublin-airport swords'!B191,'[23]Dublin-pearse st'!B191,'[8]Dublin-Ballyfermot'!B191,'[11]Dublin-Davitt road'!B191,'[13]Dublin-Dun laoghaire'!B191,'[15]Dublin-st johns road'!B191,'[24]Dublin-sword'!B191,'[16]Dublin-tallaght'!B191,'[22]Dublin-winetavern'!B191,'[18]Dublin-port'!B191,'[19]Dublin-Rathmines'!B191,'[20]Dublin-Ringsend'!B191)</f>
        <v>22.068333333333339</v>
      </c>
      <c r="F191" s="2">
        <f>AVERAGE('[21]Dublin-airport swords'!C191,'[23]Dublin-pearse st'!C191,'[25]Dublin-klonskeagh'!B191,'[24]Dublin-sword'!C191,'[19]Dublin-Rathmines'!C191)</f>
        <v>31.934000000000005</v>
      </c>
      <c r="G191" s="2">
        <f>AVERAGE('[21]Dublin-airport swords'!E191,'[22]Dublin-winetavern'!D191)</f>
        <v>0.29000000000000004</v>
      </c>
    </row>
    <row r="192" spans="1:7">
      <c r="A192" s="1">
        <f>'[1]Cork-UCC'!A192</f>
        <v>44112</v>
      </c>
      <c r="B192" s="36">
        <f>AVERAGE('[3]Dublin- Finglas'!B192,'[4]Dublin-amiens st'!B192,'[5]Dublin-Balanchardstown'!C192,'[6]Dublin- lord edward st'!B192,'[7]Dublin-MARINO'!B192,'[8]Dublin-Ballyfermot'!C192,'[9]Dublin-Ballymun library'!B192,'[10]Dublin-Costum house quay'!B192,'[11]Dublin-Davitt road'!C192,'[12]Dublin-DEANSGRANGE'!B192,'[13]Dublin-Dun laoghaire'!C192,'[14]Dublin-st annes park'!B192,'[15]Dublin-st johns road'!C192,'[16]Dublin-tallaght'!C192,'[17]Dublin-Pheonix park'!B192,'[18]Dublin-port'!D192,'[19]Dublin-Rathmines'!E192,'[20]Dublin-Ringsend'!D192)</f>
        <v>6.9523529411764695</v>
      </c>
      <c r="C192" s="36">
        <f>AVERAGE('[3]Dublin- Finglas'!C192,'[4]Dublin-amiens st'!C192,'[5]Dublin-Balanchardstown'!D192,'[6]Dublin- lord edward st'!C192,'[21]Dublin-airport swords'!G192,'[7]Dublin-MARINO'!C192,'[8]Dublin-Ballyfermot'!D192,'[9]Dublin-Ballymun library'!C192,'[10]Dublin-Costum house quay'!C192,'[11]Dublin-Davitt road'!D192,'[12]Dublin-DEANSGRANGE'!C192,'[13]Dublin-Dun laoghaire'!D192,'[14]Dublin-st annes park'!C192,'[15]Dublin-st johns road'!D192,'[16]Dublin-tallaght'!D192,'[17]Dublin-Pheonix park'!C192,'[18]Dublin-port'!E192,'[19]Dublin-Rathmines'!F192,'[20]Dublin-Ringsend'!E192)</f>
        <v>3.8164705882352941</v>
      </c>
      <c r="D192" s="2">
        <f>AVERAGE('[21]Dublin-airport swords'!D192,'[22]Dublin-winetavern'!C192,'[18]Dublin-port'!C192,'[19]Dublin-Rathmines'!D192,'[20]Dublin-Ringsend'!C192)</f>
        <v>1.145</v>
      </c>
      <c r="E192" s="2">
        <f>AVERAGE('[5]Dublin-Balanchardstown'!B192,'[21]Dublin-airport swords'!B192,'[23]Dublin-pearse st'!B192,'[8]Dublin-Ballyfermot'!B192,'[11]Dublin-Davitt road'!B192,'[13]Dublin-Dun laoghaire'!B192,'[15]Dublin-st johns road'!B192,'[24]Dublin-sword'!B192,'[16]Dublin-tallaght'!B192,'[22]Dublin-winetavern'!B192,'[18]Dublin-port'!B192,'[19]Dublin-Rathmines'!B192,'[20]Dublin-Ringsend'!B192)</f>
        <v>21.281666666666666</v>
      </c>
      <c r="F192" s="2">
        <f>AVERAGE('[21]Dublin-airport swords'!C192,'[23]Dublin-pearse st'!C192,'[25]Dublin-klonskeagh'!B192,'[24]Dublin-sword'!C192,'[19]Dublin-Rathmines'!C192)</f>
        <v>36.847999999999999</v>
      </c>
      <c r="G192" s="2">
        <f>AVERAGE('[21]Dublin-airport swords'!E192,'[22]Dublin-winetavern'!D192)</f>
        <v>0.27</v>
      </c>
    </row>
    <row r="193" spans="1:7">
      <c r="A193" s="1">
        <f>'[1]Cork-UCC'!A193</f>
        <v>44113</v>
      </c>
      <c r="B193" s="36">
        <f>AVERAGE('[3]Dublin- Finglas'!B193,'[4]Dublin-amiens st'!B193,'[5]Dublin-Balanchardstown'!C193,'[6]Dublin- lord edward st'!B193,'[7]Dublin-MARINO'!B193,'[8]Dublin-Ballyfermot'!C193,'[9]Dublin-Ballymun library'!B193,'[10]Dublin-Costum house quay'!B193,'[11]Dublin-Davitt road'!C193,'[12]Dublin-DEANSGRANGE'!B193,'[13]Dublin-Dun laoghaire'!C193,'[14]Dublin-st annes park'!B193,'[15]Dublin-st johns road'!C193,'[16]Dublin-tallaght'!C193,'[17]Dublin-Pheonix park'!B193,'[18]Dublin-port'!D193,'[19]Dublin-Rathmines'!E193,'[20]Dublin-Ringsend'!D193)</f>
        <v>8.4447058823529417</v>
      </c>
      <c r="C193" s="36">
        <f>AVERAGE('[3]Dublin- Finglas'!C193,'[4]Dublin-amiens st'!C193,'[5]Dublin-Balanchardstown'!D193,'[6]Dublin- lord edward st'!C193,'[21]Dublin-airport swords'!G193,'[7]Dublin-MARINO'!C193,'[8]Dublin-Ballyfermot'!D193,'[9]Dublin-Ballymun library'!C193,'[10]Dublin-Costum house quay'!C193,'[11]Dublin-Davitt road'!D193,'[12]Dublin-DEANSGRANGE'!C193,'[13]Dublin-Dun laoghaire'!D193,'[14]Dublin-st annes park'!C193,'[15]Dublin-st johns road'!D193,'[16]Dublin-tallaght'!D193,'[17]Dublin-Pheonix park'!C193,'[18]Dublin-port'!E193,'[19]Dublin-Rathmines'!F193,'[20]Dublin-Ringsend'!E193)</f>
        <v>4.9611764705882351</v>
      </c>
      <c r="D193" s="2">
        <f>AVERAGE('[21]Dublin-airport swords'!D193,'[22]Dublin-winetavern'!C193,'[18]Dublin-port'!C193,'[19]Dublin-Rathmines'!D193,'[20]Dublin-Ringsend'!C193)</f>
        <v>0.83750000000000002</v>
      </c>
      <c r="E193" s="2">
        <f>AVERAGE('[5]Dublin-Balanchardstown'!B193,'[21]Dublin-airport swords'!B193,'[23]Dublin-pearse st'!B193,'[8]Dublin-Ballyfermot'!B193,'[11]Dublin-Davitt road'!B193,'[13]Dublin-Dun laoghaire'!B193,'[15]Dublin-st johns road'!B193,'[24]Dublin-sword'!B193,'[16]Dublin-tallaght'!B193,'[22]Dublin-winetavern'!B193,'[18]Dublin-port'!B193,'[19]Dublin-Rathmines'!B193,'[20]Dublin-Ringsend'!B193)</f>
        <v>17.68</v>
      </c>
      <c r="F193" s="2">
        <f>AVERAGE('[21]Dublin-airport swords'!C193,'[23]Dublin-pearse st'!C193,'[25]Dublin-klonskeagh'!B193,'[24]Dublin-sword'!C193,'[19]Dublin-Rathmines'!C193)</f>
        <v>43.148000000000003</v>
      </c>
      <c r="G193" s="2">
        <f>AVERAGE('[21]Dublin-airport swords'!E193,'[22]Dublin-winetavern'!D193)</f>
        <v>0.31</v>
      </c>
    </row>
    <row r="194" spans="1:7">
      <c r="A194" s="1">
        <f>'[1]Cork-UCC'!A194</f>
        <v>44114</v>
      </c>
      <c r="B194" s="36">
        <f>AVERAGE('[3]Dublin- Finglas'!B194,'[4]Dublin-amiens st'!B194,'[5]Dublin-Balanchardstown'!C194,'[6]Dublin- lord edward st'!B194,'[7]Dublin-MARINO'!B194,'[8]Dublin-Ballyfermot'!C194,'[9]Dublin-Ballymun library'!B194,'[10]Dublin-Costum house quay'!B194,'[11]Dublin-Davitt road'!C194,'[12]Dublin-DEANSGRANGE'!B194,'[13]Dublin-Dun laoghaire'!C194,'[14]Dublin-st annes park'!B194,'[15]Dublin-st johns road'!C194,'[16]Dublin-tallaght'!C194,'[17]Dublin-Pheonix park'!B194,'[18]Dublin-port'!D194,'[19]Dublin-Rathmines'!E194,'[20]Dublin-Ringsend'!D194)</f>
        <v>6.1147058823529408</v>
      </c>
      <c r="C194" s="36">
        <f>AVERAGE('[3]Dublin- Finglas'!C194,'[4]Dublin-amiens st'!C194,'[5]Dublin-Balanchardstown'!D194,'[6]Dublin- lord edward st'!C194,'[21]Dublin-airport swords'!G194,'[7]Dublin-MARINO'!C194,'[8]Dublin-Ballyfermot'!D194,'[9]Dublin-Ballymun library'!C194,'[10]Dublin-Costum house quay'!C194,'[11]Dublin-Davitt road'!D194,'[12]Dublin-DEANSGRANGE'!C194,'[13]Dublin-Dun laoghaire'!D194,'[14]Dublin-st annes park'!C194,'[15]Dublin-st johns road'!D194,'[16]Dublin-tallaght'!D194,'[17]Dublin-Pheonix park'!C194,'[18]Dublin-port'!E194,'[19]Dublin-Rathmines'!F194,'[20]Dublin-Ringsend'!E194)</f>
        <v>3.8841176470588237</v>
      </c>
      <c r="D194" s="2">
        <f>AVERAGE('[21]Dublin-airport swords'!D194,'[22]Dublin-winetavern'!C194,'[18]Dublin-port'!C194,'[19]Dublin-Rathmines'!D194,'[20]Dublin-Ringsend'!C194)</f>
        <v>0.41749999999999998</v>
      </c>
      <c r="E194" s="2">
        <f>AVERAGE('[5]Dublin-Balanchardstown'!B194,'[21]Dublin-airport swords'!B194,'[23]Dublin-pearse st'!B194,'[8]Dublin-Ballyfermot'!B194,'[11]Dublin-Davitt road'!B194,'[13]Dublin-Dun laoghaire'!B194,'[15]Dublin-st johns road'!B194,'[24]Dublin-sword'!B194,'[16]Dublin-tallaght'!B194,'[22]Dublin-winetavern'!B194,'[18]Dublin-port'!B194,'[19]Dublin-Rathmines'!B194,'[20]Dublin-Ringsend'!B194)</f>
        <v>10.264000000000001</v>
      </c>
      <c r="F194" s="2">
        <f>AVERAGE('[21]Dublin-airport swords'!C194,'[23]Dublin-pearse st'!C194,'[25]Dublin-klonskeagh'!B194,'[24]Dublin-sword'!C194,'[19]Dublin-Rathmines'!C194)</f>
        <v>48.353333333333332</v>
      </c>
      <c r="G194" s="2">
        <f>AVERAGE('[21]Dublin-airport swords'!E194,'[22]Dublin-winetavern'!D194)</f>
        <v>0.30499999999999999</v>
      </c>
    </row>
    <row r="195" spans="1:7">
      <c r="A195" s="1">
        <f>'[1]Cork-UCC'!A195</f>
        <v>44115</v>
      </c>
      <c r="B195" s="36">
        <f>AVERAGE('[3]Dublin- Finglas'!B195,'[4]Dublin-amiens st'!B195,'[5]Dublin-Balanchardstown'!C195,'[6]Dublin- lord edward st'!B195,'[7]Dublin-MARINO'!B195,'[8]Dublin-Ballyfermot'!C195,'[9]Dublin-Ballymun library'!B195,'[10]Dublin-Costum house quay'!B195,'[11]Dublin-Davitt road'!C195,'[12]Dublin-DEANSGRANGE'!B195,'[13]Dublin-Dun laoghaire'!C195,'[14]Dublin-st annes park'!B195,'[15]Dublin-st johns road'!C195,'[16]Dublin-tallaght'!C195,'[17]Dublin-Pheonix park'!B195,'[18]Dublin-port'!D195,'[19]Dublin-Rathmines'!E195,'[20]Dublin-Ringsend'!D195)</f>
        <v>8.8882352941176475</v>
      </c>
      <c r="C195" s="36">
        <f>AVERAGE('[3]Dublin- Finglas'!C195,'[4]Dublin-amiens st'!C195,'[5]Dublin-Balanchardstown'!D195,'[6]Dublin- lord edward st'!C195,'[21]Dublin-airport swords'!G195,'[7]Dublin-MARINO'!C195,'[8]Dublin-Ballyfermot'!D195,'[9]Dublin-Ballymun library'!C195,'[10]Dublin-Costum house quay'!C195,'[11]Dublin-Davitt road'!D195,'[12]Dublin-DEANSGRANGE'!C195,'[13]Dublin-Dun laoghaire'!D195,'[14]Dublin-st annes park'!C195,'[15]Dublin-st johns road'!D195,'[16]Dublin-tallaght'!D195,'[17]Dublin-Pheonix park'!C195,'[18]Dublin-port'!E195,'[19]Dublin-Rathmines'!F195,'[20]Dublin-Ringsend'!E195)</f>
        <v>6.6847058823529419</v>
      </c>
      <c r="D195" s="2">
        <f>AVERAGE('[21]Dublin-airport swords'!D195,'[22]Dublin-winetavern'!C195,'[18]Dublin-port'!C195,'[19]Dublin-Rathmines'!D195,'[20]Dublin-Ringsend'!C195)</f>
        <v>0.8075</v>
      </c>
      <c r="E195" s="2">
        <f>AVERAGE('[5]Dublin-Balanchardstown'!B195,'[21]Dublin-airport swords'!B195,'[23]Dublin-pearse st'!B195,'[8]Dublin-Ballyfermot'!B195,'[11]Dublin-Davitt road'!B195,'[13]Dublin-Dun laoghaire'!B195,'[15]Dublin-st johns road'!B195,'[24]Dublin-sword'!B195,'[16]Dublin-tallaght'!B195,'[22]Dublin-winetavern'!B195,'[18]Dublin-port'!B195,'[19]Dublin-Rathmines'!B195,'[20]Dublin-Ringsend'!B195)</f>
        <v>19.035833333333333</v>
      </c>
      <c r="F195" s="2">
        <f>AVERAGE('[21]Dublin-airport swords'!C195,'[23]Dublin-pearse st'!C195,'[25]Dublin-klonskeagh'!B195,'[24]Dublin-sword'!C195,'[19]Dublin-Rathmines'!C195)</f>
        <v>29</v>
      </c>
      <c r="G195" s="2">
        <f>AVERAGE('[21]Dublin-airport swords'!E195,'[22]Dublin-winetavern'!D195)</f>
        <v>0.37</v>
      </c>
    </row>
    <row r="196" spans="1:7">
      <c r="A196" s="1">
        <f>'[1]Cork-UCC'!A196</f>
        <v>44116</v>
      </c>
      <c r="B196" s="36">
        <f>AVERAGE('[3]Dublin- Finglas'!B196,'[4]Dublin-amiens st'!B196,'[5]Dublin-Balanchardstown'!C196,'[6]Dublin- lord edward st'!B196,'[7]Dublin-MARINO'!B196,'[8]Dublin-Ballyfermot'!C196,'[9]Dublin-Ballymun library'!B196,'[10]Dublin-Costum house quay'!B196,'[11]Dublin-Davitt road'!C196,'[12]Dublin-DEANSGRANGE'!B196,'[13]Dublin-Dun laoghaire'!C196,'[14]Dublin-st annes park'!B196,'[15]Dublin-st johns road'!C196,'[16]Dublin-tallaght'!C196,'[17]Dublin-Pheonix park'!B196,'[18]Dublin-port'!D196,'[19]Dublin-Rathmines'!E196,'[20]Dublin-Ringsend'!D196)</f>
        <v>7.1935294117647057</v>
      </c>
      <c r="C196" s="36">
        <f>AVERAGE('[3]Dublin- Finglas'!C196,'[4]Dublin-amiens st'!C196,'[5]Dublin-Balanchardstown'!D196,'[6]Dublin- lord edward st'!C196,'[21]Dublin-airport swords'!G196,'[7]Dublin-MARINO'!C196,'[8]Dublin-Ballyfermot'!D196,'[9]Dublin-Ballymun library'!C196,'[10]Dublin-Costum house quay'!C196,'[11]Dublin-Davitt road'!D196,'[12]Dublin-DEANSGRANGE'!C196,'[13]Dublin-Dun laoghaire'!D196,'[14]Dublin-st annes park'!C196,'[15]Dublin-st johns road'!D196,'[16]Dublin-tallaght'!D196,'[17]Dublin-Pheonix park'!C196,'[18]Dublin-port'!E196,'[19]Dublin-Rathmines'!F196,'[20]Dublin-Ringsend'!E196)</f>
        <v>4.2694117647058816</v>
      </c>
      <c r="D196" s="2">
        <f>AVERAGE('[21]Dublin-airport swords'!D196,'[22]Dublin-winetavern'!C196,'[18]Dublin-port'!C196,'[19]Dublin-Rathmines'!D196,'[20]Dublin-Ringsend'!C196)</f>
        <v>0.92</v>
      </c>
      <c r="E196" s="2">
        <f>AVERAGE('[5]Dublin-Balanchardstown'!B196,'[21]Dublin-airport swords'!B196,'[23]Dublin-pearse st'!B196,'[8]Dublin-Ballyfermot'!B196,'[11]Dublin-Davitt road'!B196,'[13]Dublin-Dun laoghaire'!B196,'[15]Dublin-st johns road'!B196,'[24]Dublin-sword'!B196,'[16]Dublin-tallaght'!B196,'[22]Dublin-winetavern'!B196,'[18]Dublin-port'!B196,'[19]Dublin-Rathmines'!B196,'[20]Dublin-Ringsend'!B196)</f>
        <v>17.594999999999999</v>
      </c>
      <c r="F196" s="2">
        <f>AVERAGE('[21]Dublin-airport swords'!C196,'[23]Dublin-pearse st'!C196,'[25]Dublin-klonskeagh'!B196,'[24]Dublin-sword'!C196,'[19]Dublin-Rathmines'!C196)</f>
        <v>32.802</v>
      </c>
      <c r="G196" s="2">
        <f>AVERAGE('[21]Dublin-airport swords'!E196,'[22]Dublin-winetavern'!D196)</f>
        <v>0.32</v>
      </c>
    </row>
    <row r="197" spans="1:7">
      <c r="A197" s="1">
        <f>'[1]Cork-UCC'!A197</f>
        <v>44117</v>
      </c>
      <c r="B197" s="36">
        <f>AVERAGE('[3]Dublin- Finglas'!B197,'[4]Dublin-amiens st'!B197,'[5]Dublin-Balanchardstown'!C197,'[6]Dublin- lord edward st'!B197,'[7]Dublin-MARINO'!B197,'[8]Dublin-Ballyfermot'!C197,'[9]Dublin-Ballymun library'!B197,'[10]Dublin-Costum house quay'!B197,'[11]Dublin-Davitt road'!C197,'[12]Dublin-DEANSGRANGE'!B197,'[13]Dublin-Dun laoghaire'!C197,'[14]Dublin-st annes park'!B197,'[15]Dublin-st johns road'!C197,'[16]Dublin-tallaght'!C197,'[17]Dublin-Pheonix park'!B197,'[18]Dublin-port'!D197,'[19]Dublin-Rathmines'!E197,'[20]Dublin-Ringsend'!D197)</f>
        <v>9.014705882352942</v>
      </c>
      <c r="C197" s="36">
        <f>AVERAGE('[3]Dublin- Finglas'!C197,'[4]Dublin-amiens st'!C197,'[5]Dublin-Balanchardstown'!D197,'[6]Dublin- lord edward st'!C197,'[21]Dublin-airport swords'!G197,'[7]Dublin-MARINO'!C197,'[8]Dublin-Ballyfermot'!D197,'[9]Dublin-Ballymun library'!C197,'[10]Dublin-Costum house quay'!C197,'[11]Dublin-Davitt road'!D197,'[12]Dublin-DEANSGRANGE'!C197,'[13]Dublin-Dun laoghaire'!D197,'[14]Dublin-st annes park'!C197,'[15]Dublin-st johns road'!D197,'[16]Dublin-tallaght'!D197,'[17]Dublin-Pheonix park'!C197,'[18]Dublin-port'!E197,'[19]Dublin-Rathmines'!F197,'[20]Dublin-Ringsend'!E197)</f>
        <v>4.2047058823529406</v>
      </c>
      <c r="D197" s="2">
        <f>AVERAGE('[21]Dublin-airport swords'!D197,'[22]Dublin-winetavern'!C197,'[18]Dublin-port'!C197,'[19]Dublin-Rathmines'!D197,'[20]Dublin-Ringsend'!C197)</f>
        <v>1.02</v>
      </c>
      <c r="E197" s="2">
        <f>AVERAGE('[5]Dublin-Balanchardstown'!B197,'[21]Dublin-airport swords'!B197,'[23]Dublin-pearse st'!B197,'[8]Dublin-Ballyfermot'!B197,'[11]Dublin-Davitt road'!B197,'[13]Dublin-Dun laoghaire'!B197,'[15]Dublin-st johns road'!B197,'[24]Dublin-sword'!B197,'[16]Dublin-tallaght'!B197,'[22]Dublin-winetavern'!B197,'[18]Dublin-port'!B197,'[19]Dublin-Rathmines'!B197,'[20]Dublin-Ringsend'!B197)</f>
        <v>18.169999999999998</v>
      </c>
      <c r="F197" s="2">
        <f>AVERAGE('[21]Dublin-airport swords'!C197,'[23]Dublin-pearse st'!C197,'[25]Dublin-klonskeagh'!B197,'[24]Dublin-sword'!C197,'[19]Dublin-Rathmines'!C197)</f>
        <v>33.317999999999998</v>
      </c>
      <c r="G197" s="2">
        <f>AVERAGE('[21]Dublin-airport swords'!E197,'[22]Dublin-winetavern'!D197)</f>
        <v>0.33999999999999997</v>
      </c>
    </row>
    <row r="198" spans="1:7">
      <c r="A198" s="1">
        <f>'[1]Cork-UCC'!A198</f>
        <v>44118</v>
      </c>
      <c r="B198" s="36">
        <f>AVERAGE('[3]Dublin- Finglas'!B198,'[4]Dublin-amiens st'!B198,'[5]Dublin-Balanchardstown'!C198,'[6]Dublin- lord edward st'!B198,'[7]Dublin-MARINO'!B198,'[8]Dublin-Ballyfermot'!C198,'[9]Dublin-Ballymun library'!B198,'[10]Dublin-Costum house quay'!B198,'[11]Dublin-Davitt road'!C198,'[12]Dublin-DEANSGRANGE'!B198,'[13]Dublin-Dun laoghaire'!C198,'[14]Dublin-st annes park'!B198,'[15]Dublin-st johns road'!C198,'[16]Dublin-tallaght'!C198,'[17]Dublin-Pheonix park'!B198,'[18]Dublin-port'!D198,'[19]Dublin-Rathmines'!E198,'[20]Dublin-Ringsend'!D198)</f>
        <v>14.603529411764708</v>
      </c>
      <c r="C198" s="36">
        <f>AVERAGE('[3]Dublin- Finglas'!C198,'[4]Dublin-amiens st'!C198,'[5]Dublin-Balanchardstown'!D198,'[6]Dublin- lord edward st'!C198,'[21]Dublin-airport swords'!G198,'[7]Dublin-MARINO'!C198,'[8]Dublin-Ballyfermot'!D198,'[9]Dublin-Ballymun library'!C198,'[10]Dublin-Costum house quay'!C198,'[11]Dublin-Davitt road'!D198,'[12]Dublin-DEANSGRANGE'!C198,'[13]Dublin-Dun laoghaire'!D198,'[14]Dublin-st annes park'!C198,'[15]Dublin-st johns road'!D198,'[16]Dublin-tallaght'!D198,'[17]Dublin-Pheonix park'!C198,'[18]Dublin-port'!E198,'[19]Dublin-Rathmines'!F198,'[20]Dublin-Ringsend'!E198)</f>
        <v>8.2805882352941182</v>
      </c>
      <c r="D198" s="2">
        <f>AVERAGE('[21]Dublin-airport swords'!D198,'[22]Dublin-winetavern'!C198,'[18]Dublin-port'!C198,'[19]Dublin-Rathmines'!D198,'[20]Dublin-Ringsend'!C198)</f>
        <v>0.81999999999999984</v>
      </c>
      <c r="E198" s="2">
        <f>AVERAGE('[5]Dublin-Balanchardstown'!B198,'[21]Dublin-airport swords'!B198,'[23]Dublin-pearse st'!B198,'[8]Dublin-Ballyfermot'!B198,'[11]Dublin-Davitt road'!B198,'[13]Dublin-Dun laoghaire'!B198,'[15]Dublin-st johns road'!B198,'[24]Dublin-sword'!B198,'[16]Dublin-tallaght'!B198,'[22]Dublin-winetavern'!B198,'[18]Dublin-port'!B198,'[19]Dublin-Rathmines'!B198,'[20]Dublin-Ringsend'!B198)</f>
        <v>22.538181818181823</v>
      </c>
      <c r="F198" s="2">
        <f>AVERAGE('[21]Dublin-airport swords'!C198,'[23]Dublin-pearse st'!C198,'[25]Dublin-klonskeagh'!B198,'[24]Dublin-sword'!C198,'[19]Dublin-Rathmines'!C198)</f>
        <v>41.657500000000006</v>
      </c>
      <c r="G198" s="2">
        <f>AVERAGE('[21]Dublin-airport swords'!E198,'[22]Dublin-winetavern'!D198)</f>
        <v>0.33499999999999996</v>
      </c>
    </row>
    <row r="199" spans="1:7">
      <c r="A199" s="1">
        <f>'[1]Cork-UCC'!A199</f>
        <v>44119</v>
      </c>
      <c r="B199" s="36">
        <f>AVERAGE('[3]Dublin- Finglas'!B199,'[4]Dublin-amiens st'!B199,'[5]Dublin-Balanchardstown'!C199,'[6]Dublin- lord edward st'!B199,'[7]Dublin-MARINO'!B199,'[8]Dublin-Ballyfermot'!C199,'[9]Dublin-Ballymun library'!B199,'[10]Dublin-Costum house quay'!B199,'[11]Dublin-Davitt road'!C199,'[12]Dublin-DEANSGRANGE'!B199,'[13]Dublin-Dun laoghaire'!C199,'[14]Dublin-st annes park'!B199,'[15]Dublin-st johns road'!C199,'[16]Dublin-tallaght'!C199,'[17]Dublin-Pheonix park'!B199,'[18]Dublin-port'!D199,'[19]Dublin-Rathmines'!E199,'[20]Dublin-Ringsend'!D199)</f>
        <v>11.733529411764707</v>
      </c>
      <c r="C199" s="36">
        <f>AVERAGE('[3]Dublin- Finglas'!C199,'[4]Dublin-amiens st'!C199,'[5]Dublin-Balanchardstown'!D199,'[6]Dublin- lord edward st'!C199,'[21]Dublin-airport swords'!G199,'[7]Dublin-MARINO'!C199,'[8]Dublin-Ballyfermot'!D199,'[9]Dublin-Ballymun library'!C199,'[10]Dublin-Costum house quay'!C199,'[11]Dublin-Davitt road'!D199,'[12]Dublin-DEANSGRANGE'!C199,'[13]Dublin-Dun laoghaire'!D199,'[14]Dublin-st annes park'!C199,'[15]Dublin-st johns road'!D199,'[16]Dublin-tallaght'!D199,'[17]Dublin-Pheonix park'!C199,'[18]Dublin-port'!E199,'[19]Dublin-Rathmines'!F199,'[20]Dublin-Ringsend'!E199)</f>
        <v>6.5623529411764707</v>
      </c>
      <c r="D199" s="2">
        <f>AVERAGE('[21]Dublin-airport swords'!D199,'[22]Dublin-winetavern'!C199,'[18]Dublin-port'!C199,'[19]Dublin-Rathmines'!D199,'[20]Dublin-Ringsend'!C199)</f>
        <v>1.01</v>
      </c>
      <c r="E199" s="2">
        <f>AVERAGE('[5]Dublin-Balanchardstown'!B199,'[21]Dublin-airport swords'!B199,'[23]Dublin-pearse st'!B199,'[8]Dublin-Ballyfermot'!B199,'[11]Dublin-Davitt road'!B199,'[13]Dublin-Dun laoghaire'!B199,'[15]Dublin-st johns road'!B199,'[24]Dublin-sword'!B199,'[16]Dublin-tallaght'!B199,'[22]Dublin-winetavern'!B199,'[18]Dublin-port'!B199,'[19]Dublin-Rathmines'!B199,'[20]Dublin-Ringsend'!B199)</f>
        <v>32.87833333333333</v>
      </c>
      <c r="F199" s="2">
        <f>AVERAGE('[21]Dublin-airport swords'!C199,'[23]Dublin-pearse st'!C199,'[25]Dublin-klonskeagh'!B199,'[24]Dublin-sword'!C199,'[19]Dublin-Rathmines'!C199)</f>
        <v>26.136000000000003</v>
      </c>
      <c r="G199" s="2">
        <f>AVERAGE('[21]Dublin-airport swords'!E199,'[22]Dublin-winetavern'!D199)</f>
        <v>0.37</v>
      </c>
    </row>
    <row r="200" spans="1:7">
      <c r="A200" s="1">
        <f>'[1]Cork-UCC'!A200</f>
        <v>44120</v>
      </c>
      <c r="B200" s="36">
        <f>AVERAGE('[3]Dublin- Finglas'!B200,'[4]Dublin-amiens st'!B200,'[5]Dublin-Balanchardstown'!C200,'[6]Dublin- lord edward st'!B200,'[7]Dublin-MARINO'!B200,'[8]Dublin-Ballyfermot'!C200,'[9]Dublin-Ballymun library'!B200,'[10]Dublin-Costum house quay'!B200,'[11]Dublin-Davitt road'!C200,'[12]Dublin-DEANSGRANGE'!B200,'[13]Dublin-Dun laoghaire'!C200,'[14]Dublin-st annes park'!B200,'[15]Dublin-st johns road'!C200,'[16]Dublin-tallaght'!C200,'[17]Dublin-Pheonix park'!B200,'[18]Dublin-port'!D200,'[19]Dublin-Rathmines'!E200,'[20]Dublin-Ringsend'!D200)</f>
        <v>13.068235294117649</v>
      </c>
      <c r="C200" s="36">
        <f>AVERAGE('[3]Dublin- Finglas'!C200,'[4]Dublin-amiens st'!C200,'[5]Dublin-Balanchardstown'!D200,'[6]Dublin- lord edward st'!C200,'[21]Dublin-airport swords'!G200,'[7]Dublin-MARINO'!C200,'[8]Dublin-Ballyfermot'!D200,'[9]Dublin-Ballymun library'!C200,'[10]Dublin-Costum house quay'!C200,'[11]Dublin-Davitt road'!D200,'[12]Dublin-DEANSGRANGE'!C200,'[13]Dublin-Dun laoghaire'!D200,'[14]Dublin-st annes park'!C200,'[15]Dublin-st johns road'!D200,'[16]Dublin-tallaght'!D200,'[17]Dublin-Pheonix park'!C200,'[18]Dublin-port'!E200,'[19]Dublin-Rathmines'!F200,'[20]Dublin-Ringsend'!E200)</f>
        <v>7.8105882352941176</v>
      </c>
      <c r="D200" s="2">
        <f>AVERAGE('[21]Dublin-airport swords'!D200,'[22]Dublin-winetavern'!C200,'[18]Dublin-port'!C200,'[19]Dublin-Rathmines'!D200,'[20]Dublin-Ringsend'!C200)</f>
        <v>1.5825</v>
      </c>
      <c r="E200" s="2">
        <f>AVERAGE('[5]Dublin-Balanchardstown'!B200,'[21]Dublin-airport swords'!B200,'[23]Dublin-pearse st'!B200,'[8]Dublin-Ballyfermot'!B200,'[11]Dublin-Davitt road'!B200,'[13]Dublin-Dun laoghaire'!B200,'[15]Dublin-st johns road'!B200,'[24]Dublin-sword'!B200,'[16]Dublin-tallaght'!B200,'[22]Dublin-winetavern'!B200,'[18]Dublin-port'!B200,'[19]Dublin-Rathmines'!B200,'[20]Dublin-Ringsend'!B200)</f>
        <v>32.538333333333334</v>
      </c>
      <c r="F200" s="2">
        <f>AVERAGE('[21]Dublin-airport swords'!C200,'[23]Dublin-pearse st'!C200,'[25]Dublin-klonskeagh'!B200,'[24]Dublin-sword'!C200,'[19]Dublin-Rathmines'!C200)</f>
        <v>29.554000000000002</v>
      </c>
      <c r="G200" s="2">
        <f>AVERAGE('[21]Dublin-airport swords'!E200,'[22]Dublin-winetavern'!D200)</f>
        <v>0.41499999999999998</v>
      </c>
    </row>
    <row r="201" spans="1:7">
      <c r="A201" s="1">
        <f>'[1]Cork-UCC'!A201</f>
        <v>44121</v>
      </c>
      <c r="B201" s="36">
        <f>AVERAGE('[3]Dublin- Finglas'!B201,'[4]Dublin-amiens st'!B201,'[5]Dublin-Balanchardstown'!C201,'[6]Dublin- lord edward st'!B201,'[7]Dublin-MARINO'!B201,'[8]Dublin-Ballyfermot'!C201,'[9]Dublin-Ballymun library'!B201,'[10]Dublin-Costum house quay'!B201,'[11]Dublin-Davitt road'!C201,'[12]Dublin-DEANSGRANGE'!B201,'[13]Dublin-Dun laoghaire'!C201,'[14]Dublin-st annes park'!B201,'[15]Dublin-st johns road'!C201,'[16]Dublin-tallaght'!C201,'[17]Dublin-Pheonix park'!B201,'[18]Dublin-port'!D201,'[19]Dublin-Rathmines'!E201,'[20]Dublin-Ringsend'!D201)</f>
        <v>9.0652941176470598</v>
      </c>
      <c r="C201" s="36">
        <f>AVERAGE('[3]Dublin- Finglas'!C201,'[4]Dublin-amiens st'!C201,'[5]Dublin-Balanchardstown'!D201,'[6]Dublin- lord edward st'!C201,'[21]Dublin-airport swords'!G201,'[7]Dublin-MARINO'!C201,'[8]Dublin-Ballyfermot'!D201,'[9]Dublin-Ballymun library'!C201,'[10]Dublin-Costum house quay'!C201,'[11]Dublin-Davitt road'!D201,'[12]Dublin-DEANSGRANGE'!C201,'[13]Dublin-Dun laoghaire'!D201,'[14]Dublin-st annes park'!C201,'[15]Dublin-st johns road'!D201,'[16]Dublin-tallaght'!D201,'[17]Dublin-Pheonix park'!C201,'[18]Dublin-port'!E201,'[19]Dublin-Rathmines'!F201,'[20]Dublin-Ringsend'!E201)</f>
        <v>5.4829411764705887</v>
      </c>
      <c r="D201" s="2">
        <f>AVERAGE('[21]Dublin-airport swords'!D201,'[22]Dublin-winetavern'!C201,'[18]Dublin-port'!C201,'[19]Dublin-Rathmines'!D201,'[20]Dublin-Ringsend'!C201)</f>
        <v>1.1375</v>
      </c>
      <c r="E201" s="2">
        <f>AVERAGE('[5]Dublin-Balanchardstown'!B201,'[21]Dublin-airport swords'!B201,'[23]Dublin-pearse st'!B201,'[8]Dublin-Ballyfermot'!B201,'[11]Dublin-Davitt road'!B201,'[13]Dublin-Dun laoghaire'!B201,'[15]Dublin-st johns road'!B201,'[24]Dublin-sword'!B201,'[16]Dublin-tallaght'!B201,'[22]Dublin-winetavern'!B201,'[18]Dublin-port'!B201,'[19]Dublin-Rathmines'!B201,'[20]Dublin-Ringsend'!B201)</f>
        <v>19.868333333333332</v>
      </c>
      <c r="F201" s="2">
        <f>AVERAGE('[21]Dublin-airport swords'!C201,'[23]Dublin-pearse st'!C201,'[25]Dublin-klonskeagh'!B201,'[24]Dublin-sword'!C201,'[19]Dublin-Rathmines'!C201)</f>
        <v>45.76</v>
      </c>
      <c r="G201" s="2">
        <f>AVERAGE('[21]Dublin-airport swords'!E201,'[22]Dublin-winetavern'!D201)</f>
        <v>0.37</v>
      </c>
    </row>
    <row r="202" spans="1:7">
      <c r="A202" s="1">
        <f>'[1]Cork-UCC'!A202</f>
        <v>44122</v>
      </c>
      <c r="B202" s="36">
        <f>AVERAGE('[3]Dublin- Finglas'!B202,'[4]Dublin-amiens st'!B202,'[5]Dublin-Balanchardstown'!C202,'[6]Dublin- lord edward st'!B202,'[7]Dublin-MARINO'!B202,'[8]Dublin-Ballyfermot'!C202,'[9]Dublin-Ballymun library'!B202,'[10]Dublin-Costum house quay'!B202,'[11]Dublin-Davitt road'!C202,'[12]Dublin-DEANSGRANGE'!B202,'[13]Dublin-Dun laoghaire'!C202,'[14]Dublin-st annes park'!B202,'[15]Dublin-st johns road'!C202,'[16]Dublin-tallaght'!C202,'[17]Dublin-Pheonix park'!B202,'[18]Dublin-port'!D202,'[19]Dublin-Rathmines'!E202,'[20]Dublin-Ringsend'!D202)</f>
        <v>15.126470588235296</v>
      </c>
      <c r="C202" s="36">
        <f>AVERAGE('[3]Dublin- Finglas'!C202,'[4]Dublin-amiens st'!C202,'[5]Dublin-Balanchardstown'!D202,'[6]Dublin- lord edward st'!C202,'[21]Dublin-airport swords'!G202,'[7]Dublin-MARINO'!C202,'[8]Dublin-Ballyfermot'!D202,'[9]Dublin-Ballymun library'!C202,'[10]Dublin-Costum house quay'!C202,'[11]Dublin-Davitt road'!D202,'[12]Dublin-DEANSGRANGE'!C202,'[13]Dublin-Dun laoghaire'!D202,'[14]Dublin-st annes park'!C202,'[15]Dublin-st johns road'!D202,'[16]Dublin-tallaght'!D202,'[17]Dublin-Pheonix park'!C202,'[18]Dublin-port'!E202,'[19]Dublin-Rathmines'!F202,'[20]Dublin-Ringsend'!E202)</f>
        <v>11.709999999999997</v>
      </c>
      <c r="D202" s="2">
        <f>AVERAGE('[21]Dublin-airport swords'!D202,'[22]Dublin-winetavern'!C202,'[18]Dublin-port'!C202,'[19]Dublin-Rathmines'!D202,'[20]Dublin-Ringsend'!C202)</f>
        <v>1.7749999999999999</v>
      </c>
      <c r="E202" s="2">
        <f>AVERAGE('[5]Dublin-Balanchardstown'!B202,'[21]Dublin-airport swords'!B202,'[23]Dublin-pearse st'!B202,'[8]Dublin-Ballyfermot'!B202,'[11]Dublin-Davitt road'!B202,'[13]Dublin-Dun laoghaire'!B202,'[15]Dublin-st johns road'!B202,'[24]Dublin-sword'!B202,'[16]Dublin-tallaght'!B202,'[22]Dublin-winetavern'!B202,'[18]Dublin-port'!B202,'[19]Dublin-Rathmines'!B202,'[20]Dublin-Ringsend'!B202)</f>
        <v>27.793636363636359</v>
      </c>
      <c r="F202" s="2">
        <f>AVERAGE('[21]Dublin-airport swords'!C202,'[23]Dublin-pearse st'!C202,'[25]Dublin-klonskeagh'!B202,'[24]Dublin-sword'!C202,'[19]Dublin-Rathmines'!C202)</f>
        <v>14.752000000000001</v>
      </c>
      <c r="G202" s="2">
        <f>AVERAGE('[21]Dublin-airport swords'!E202,'[22]Dublin-winetavern'!D202)</f>
        <v>0.5</v>
      </c>
    </row>
    <row r="203" spans="1:7">
      <c r="A203" s="1">
        <f>'[1]Cork-UCC'!A203</f>
        <v>44123</v>
      </c>
      <c r="B203" s="36">
        <f>AVERAGE('[3]Dublin- Finglas'!B203,'[4]Dublin-amiens st'!B203,'[5]Dublin-Balanchardstown'!C203,'[6]Dublin- lord edward st'!B203,'[7]Dublin-MARINO'!B203,'[8]Dublin-Ballyfermot'!C203,'[9]Dublin-Ballymun library'!B203,'[10]Dublin-Costum house quay'!B203,'[11]Dublin-Davitt road'!C203,'[12]Dublin-DEANSGRANGE'!B203,'[13]Dublin-Dun laoghaire'!C203,'[14]Dublin-st annes park'!B203,'[15]Dublin-st johns road'!C203,'[16]Dublin-tallaght'!C203,'[17]Dublin-Pheonix park'!B203,'[18]Dublin-port'!D203,'[19]Dublin-Rathmines'!E203,'[20]Dublin-Ringsend'!D203)</f>
        <v>10.683529411764706</v>
      </c>
      <c r="C203" s="36">
        <f>AVERAGE('[3]Dublin- Finglas'!C203,'[4]Dublin-amiens st'!C203,'[5]Dublin-Balanchardstown'!D203,'[6]Dublin- lord edward st'!C203,'[21]Dublin-airport swords'!G203,'[7]Dublin-MARINO'!C203,'[8]Dublin-Ballyfermot'!D203,'[9]Dublin-Ballymun library'!C203,'[10]Dublin-Costum house quay'!C203,'[11]Dublin-Davitt road'!D203,'[12]Dublin-DEANSGRANGE'!C203,'[13]Dublin-Dun laoghaire'!D203,'[14]Dublin-st annes park'!C203,'[15]Dublin-st johns road'!D203,'[16]Dublin-tallaght'!D203,'[17]Dublin-Pheonix park'!C203,'[18]Dublin-port'!E203,'[19]Dublin-Rathmines'!F203,'[20]Dublin-Ringsend'!E203)</f>
        <v>7.0964705882352943</v>
      </c>
      <c r="D203" s="2">
        <f>AVERAGE('[21]Dublin-airport swords'!D203,'[22]Dublin-winetavern'!C203,'[18]Dublin-port'!C203,'[19]Dublin-Rathmines'!D203,'[20]Dublin-Ringsend'!C203)</f>
        <v>1.9100000000000001</v>
      </c>
      <c r="E203" s="2">
        <f>AVERAGE('[5]Dublin-Balanchardstown'!B203,'[21]Dublin-airport swords'!B203,'[23]Dublin-pearse st'!B203,'[8]Dublin-Ballyfermot'!B203,'[11]Dublin-Davitt road'!B203,'[13]Dublin-Dun laoghaire'!B203,'[15]Dublin-st johns road'!B203,'[24]Dublin-sword'!B203,'[16]Dublin-tallaght'!B203,'[22]Dublin-winetavern'!B203,'[18]Dublin-port'!B203,'[19]Dublin-Rathmines'!B203,'[20]Dublin-Ringsend'!B203)</f>
        <v>14.46</v>
      </c>
      <c r="F203" s="2">
        <f>AVERAGE('[21]Dublin-airport swords'!C203,'[23]Dublin-pearse st'!C203,'[25]Dublin-klonskeagh'!B203,'[24]Dublin-sword'!C203,'[19]Dublin-Rathmines'!C203)</f>
        <v>46.927999999999997</v>
      </c>
      <c r="G203" s="2">
        <f>AVERAGE('[21]Dublin-airport swords'!E203,'[22]Dublin-winetavern'!D203)</f>
        <v>0.40500000000000003</v>
      </c>
    </row>
    <row r="204" spans="1:7">
      <c r="A204" s="1">
        <f>'[1]Cork-UCC'!A204</f>
        <v>44124</v>
      </c>
      <c r="B204" s="36">
        <f>AVERAGE('[3]Dublin- Finglas'!B204,'[4]Dublin-amiens st'!B204,'[5]Dublin-Balanchardstown'!C204,'[6]Dublin- lord edward st'!B204,'[7]Dublin-MARINO'!B204,'[8]Dublin-Ballyfermot'!C204,'[9]Dublin-Ballymun library'!B204,'[10]Dublin-Costum house quay'!B204,'[11]Dublin-Davitt road'!C204,'[12]Dublin-DEANSGRANGE'!B204,'[13]Dublin-Dun laoghaire'!C204,'[14]Dublin-st annes park'!B204,'[15]Dublin-st johns road'!C204,'[16]Dublin-tallaght'!C204,'[17]Dublin-Pheonix park'!B204,'[18]Dublin-port'!D204,'[19]Dublin-Rathmines'!E204,'[20]Dublin-Ringsend'!D204)</f>
        <v>11.202941176470588</v>
      </c>
      <c r="C204" s="36">
        <f>AVERAGE('[3]Dublin- Finglas'!C204,'[4]Dublin-amiens st'!C204,'[5]Dublin-Balanchardstown'!D204,'[6]Dublin- lord edward st'!C204,'[21]Dublin-airport swords'!G204,'[7]Dublin-MARINO'!C204,'[8]Dublin-Ballyfermot'!D204,'[9]Dublin-Ballymun library'!C204,'[10]Dublin-Costum house quay'!C204,'[11]Dublin-Davitt road'!D204,'[12]Dublin-DEANSGRANGE'!C204,'[13]Dublin-Dun laoghaire'!D204,'[14]Dublin-st annes park'!C204,'[15]Dublin-st johns road'!D204,'[16]Dublin-tallaght'!D204,'[17]Dublin-Pheonix park'!C204,'[18]Dublin-port'!E204,'[19]Dublin-Rathmines'!F204,'[20]Dublin-Ringsend'!E204)</f>
        <v>7.0064705882352944</v>
      </c>
      <c r="D204" s="2">
        <f>AVERAGE('[21]Dublin-airport swords'!D204,'[22]Dublin-winetavern'!C204,'[18]Dublin-port'!C204,'[19]Dublin-Rathmines'!D204,'[20]Dublin-Ringsend'!C204)</f>
        <v>2.6625000000000001</v>
      </c>
      <c r="E204" s="2">
        <f>AVERAGE('[5]Dublin-Balanchardstown'!B204,'[21]Dublin-airport swords'!B204,'[23]Dublin-pearse st'!B204,'[8]Dublin-Ballyfermot'!B204,'[11]Dublin-Davitt road'!B204,'[13]Dublin-Dun laoghaire'!B204,'[15]Dublin-st johns road'!B204,'[24]Dublin-sword'!B204,'[16]Dublin-tallaght'!B204,'[22]Dublin-winetavern'!B204,'[18]Dublin-port'!B204,'[19]Dublin-Rathmines'!B204,'[20]Dublin-Ringsend'!B204)</f>
        <v>11.195454545454545</v>
      </c>
      <c r="F204" s="2">
        <f>AVERAGE('[21]Dublin-airport swords'!C204,'[23]Dublin-pearse st'!C204,'[25]Dublin-klonskeagh'!B204,'[24]Dublin-sword'!C204,'[19]Dublin-Rathmines'!C204)</f>
        <v>58.601999999999997</v>
      </c>
      <c r="G204" s="2">
        <f>AVERAGE('[21]Dublin-airport swords'!E204,'[22]Dublin-winetavern'!D204)</f>
        <v>0.38500000000000001</v>
      </c>
    </row>
    <row r="205" spans="1:7">
      <c r="A205" s="1">
        <f>'[1]Cork-UCC'!A205</f>
        <v>44125</v>
      </c>
      <c r="B205" s="36">
        <f>AVERAGE('[3]Dublin- Finglas'!B205,'[4]Dublin-amiens st'!B205,'[5]Dublin-Balanchardstown'!C205,'[6]Dublin- lord edward st'!B205,'[7]Dublin-MARINO'!B205,'[8]Dublin-Ballyfermot'!C205,'[9]Dublin-Ballymun library'!B205,'[10]Dublin-Costum house quay'!B205,'[11]Dublin-Davitt road'!C205,'[12]Dublin-DEANSGRANGE'!B205,'[13]Dublin-Dun laoghaire'!C205,'[14]Dublin-st annes park'!B205,'[15]Dublin-st johns road'!C205,'[16]Dublin-tallaght'!C205,'[17]Dublin-Pheonix park'!B205,'[18]Dublin-port'!D205,'[19]Dublin-Rathmines'!E205,'[20]Dublin-Ringsend'!D205)</f>
        <v>8.5870588235294107</v>
      </c>
      <c r="C205" s="36">
        <f>AVERAGE('[3]Dublin- Finglas'!C205,'[4]Dublin-amiens st'!C205,'[5]Dublin-Balanchardstown'!D205,'[6]Dublin- lord edward st'!C205,'[21]Dublin-airport swords'!G205,'[7]Dublin-MARINO'!C205,'[8]Dublin-Ballyfermot'!D205,'[9]Dublin-Ballymun library'!C205,'[10]Dublin-Costum house quay'!C205,'[11]Dublin-Davitt road'!D205,'[12]Dublin-DEANSGRANGE'!C205,'[13]Dublin-Dun laoghaire'!D205,'[14]Dublin-st annes park'!C205,'[15]Dublin-st johns road'!D205,'[16]Dublin-tallaght'!D205,'[17]Dublin-Pheonix park'!C205,'[18]Dublin-port'!E205,'[19]Dublin-Rathmines'!F205,'[20]Dublin-Ringsend'!E205)</f>
        <v>4.4105882352941181</v>
      </c>
      <c r="D205" s="2">
        <f>AVERAGE('[21]Dublin-airport swords'!D205,'[22]Dublin-winetavern'!C205,'[18]Dublin-port'!C205,'[19]Dublin-Rathmines'!D205,'[20]Dublin-Ringsend'!C205)</f>
        <v>2.5150000000000001</v>
      </c>
      <c r="E205" s="2">
        <f>AVERAGE('[5]Dublin-Balanchardstown'!B205,'[21]Dublin-airport swords'!B205,'[23]Dublin-pearse st'!B205,'[8]Dublin-Ballyfermot'!B205,'[11]Dublin-Davitt road'!B205,'[13]Dublin-Dun laoghaire'!B205,'[15]Dublin-st johns road'!B205,'[24]Dublin-sword'!B205,'[16]Dublin-tallaght'!B205,'[22]Dublin-winetavern'!B205,'[18]Dublin-port'!B205,'[19]Dublin-Rathmines'!B205,'[20]Dublin-Ringsend'!B205)</f>
        <v>18.81727272727273</v>
      </c>
      <c r="F205" s="2">
        <f>AVERAGE('[21]Dublin-airport swords'!C205,'[23]Dublin-pearse st'!C205,'[25]Dublin-klonskeagh'!B205,'[24]Dublin-sword'!C205,'[19]Dublin-Rathmines'!C205)</f>
        <v>42.766000000000005</v>
      </c>
      <c r="G205" s="2">
        <f>AVERAGE('[21]Dublin-airport swords'!E205,'[22]Dublin-winetavern'!D205)</f>
        <v>0.41499999999999998</v>
      </c>
    </row>
    <row r="206" spans="1:7">
      <c r="A206" s="1">
        <f>'[1]Cork-UCC'!A206</f>
        <v>44126</v>
      </c>
      <c r="B206" s="36">
        <f>AVERAGE('[3]Dublin- Finglas'!B206,'[4]Dublin-amiens st'!B206,'[5]Dublin-Balanchardstown'!C206,'[6]Dublin- lord edward st'!B206,'[7]Dublin-MARINO'!B206,'[8]Dublin-Ballyfermot'!C206,'[9]Dublin-Ballymun library'!B206,'[10]Dublin-Costum house quay'!B206,'[11]Dublin-Davitt road'!C206,'[12]Dublin-DEANSGRANGE'!B206,'[13]Dublin-Dun laoghaire'!C206,'[14]Dublin-st annes park'!B206,'[15]Dublin-st johns road'!C206,'[16]Dublin-tallaght'!C206,'[17]Dublin-Pheonix park'!B206,'[18]Dublin-port'!D206,'[19]Dublin-Rathmines'!E206,'[20]Dublin-Ringsend'!D206)</f>
        <v>11.435882352941176</v>
      </c>
      <c r="C206" s="36">
        <f>AVERAGE('[3]Dublin- Finglas'!C206,'[4]Dublin-amiens st'!C206,'[5]Dublin-Balanchardstown'!D206,'[6]Dublin- lord edward st'!C206,'[21]Dublin-airport swords'!G206,'[7]Dublin-MARINO'!C206,'[8]Dublin-Ballyfermot'!D206,'[9]Dublin-Ballymun library'!C206,'[10]Dublin-Costum house quay'!C206,'[11]Dublin-Davitt road'!D206,'[12]Dublin-DEANSGRANGE'!C206,'[13]Dublin-Dun laoghaire'!D206,'[14]Dublin-st annes park'!C206,'[15]Dublin-st johns road'!D206,'[16]Dublin-tallaght'!D206,'[17]Dublin-Pheonix park'!C206,'[18]Dublin-port'!E206,'[19]Dublin-Rathmines'!F206,'[20]Dublin-Ringsend'!E206)</f>
        <v>5.923529411764707</v>
      </c>
      <c r="D206" s="2">
        <f>AVERAGE('[21]Dublin-airport swords'!D206,'[22]Dublin-winetavern'!C206,'[18]Dublin-port'!C206,'[19]Dublin-Rathmines'!D206,'[20]Dublin-Ringsend'!C206)</f>
        <v>2.3975</v>
      </c>
      <c r="E206" s="2">
        <f>AVERAGE('[5]Dublin-Balanchardstown'!B206,'[21]Dublin-airport swords'!B206,'[23]Dublin-pearse st'!B206,'[8]Dublin-Ballyfermot'!B206,'[11]Dublin-Davitt road'!B206,'[13]Dublin-Dun laoghaire'!B206,'[15]Dublin-st johns road'!B206,'[24]Dublin-sword'!B206,'[16]Dublin-tallaght'!B206,'[22]Dublin-winetavern'!B206,'[18]Dublin-port'!B206,'[19]Dublin-Rathmines'!B206,'[20]Dublin-Ringsend'!B206)</f>
        <v>20.449090909090909</v>
      </c>
      <c r="F206" s="2">
        <f>AVERAGE('[21]Dublin-airport swords'!C206,'[23]Dublin-pearse st'!C206,'[25]Dublin-klonskeagh'!B206,'[24]Dublin-sword'!C206,'[19]Dublin-Rathmines'!C206)</f>
        <v>39.846000000000004</v>
      </c>
      <c r="G206" s="2">
        <f>AVERAGE('[21]Dublin-airport swords'!E206,'[22]Dublin-winetavern'!D206)</f>
        <v>0.44500000000000001</v>
      </c>
    </row>
    <row r="207" spans="1:7">
      <c r="A207" s="1">
        <f>'[1]Cork-UCC'!A207</f>
        <v>44127</v>
      </c>
      <c r="B207" s="36">
        <f>AVERAGE('[3]Dublin- Finglas'!B207,'[4]Dublin-amiens st'!B207,'[5]Dublin-Balanchardstown'!C207,'[6]Dublin- lord edward st'!B207,'[7]Dublin-MARINO'!B207,'[8]Dublin-Ballyfermot'!C207,'[9]Dublin-Ballymun library'!B207,'[10]Dublin-Costum house quay'!B207,'[11]Dublin-Davitt road'!C207,'[12]Dublin-DEANSGRANGE'!B207,'[13]Dublin-Dun laoghaire'!C207,'[14]Dublin-st annes park'!B207,'[15]Dublin-st johns road'!C207,'[16]Dublin-tallaght'!C207,'[17]Dublin-Pheonix park'!B207,'[18]Dublin-port'!D207,'[19]Dublin-Rathmines'!E207,'[20]Dublin-Ringsend'!D207)</f>
        <v>8.5952941176470574</v>
      </c>
      <c r="C207" s="36">
        <f>AVERAGE('[3]Dublin- Finglas'!C207,'[4]Dublin-amiens st'!C207,'[5]Dublin-Balanchardstown'!D207,'[6]Dublin- lord edward st'!C207,'[21]Dublin-airport swords'!G207,'[7]Dublin-MARINO'!C207,'[8]Dublin-Ballyfermot'!D207,'[9]Dublin-Ballymun library'!C207,'[10]Dublin-Costum house quay'!C207,'[11]Dublin-Davitt road'!D207,'[12]Dublin-DEANSGRANGE'!C207,'[13]Dublin-Dun laoghaire'!D207,'[14]Dublin-st annes park'!C207,'[15]Dublin-st johns road'!D207,'[16]Dublin-tallaght'!D207,'[17]Dublin-Pheonix park'!C207,'[18]Dublin-port'!E207,'[19]Dublin-Rathmines'!F207,'[20]Dublin-Ringsend'!E207)</f>
        <v>4.945294117647058</v>
      </c>
      <c r="D207" s="2">
        <f>AVERAGE('[21]Dublin-airport swords'!D207,'[22]Dublin-winetavern'!C207,'[18]Dublin-port'!C207,'[19]Dublin-Rathmines'!D207,'[20]Dublin-Ringsend'!C207)</f>
        <v>2.5175000000000001</v>
      </c>
      <c r="E207" s="2">
        <f>AVERAGE('[5]Dublin-Balanchardstown'!B207,'[21]Dublin-airport swords'!B207,'[23]Dublin-pearse st'!B207,'[8]Dublin-Ballyfermot'!B207,'[11]Dublin-Davitt road'!B207,'[13]Dublin-Dun laoghaire'!B207,'[15]Dublin-st johns road'!B207,'[24]Dublin-sword'!B207,'[16]Dublin-tallaght'!B207,'[22]Dublin-winetavern'!B207,'[18]Dublin-port'!B207,'[19]Dublin-Rathmines'!B207,'[20]Dublin-Ringsend'!B207)</f>
        <v>16.311666666666664</v>
      </c>
      <c r="F207" s="2">
        <f>AVERAGE('[21]Dublin-airport swords'!C207,'[23]Dublin-pearse st'!C207,'[25]Dublin-klonskeagh'!B207,'[24]Dublin-sword'!C207,'[19]Dublin-Rathmines'!C207)</f>
        <v>47.167999999999999</v>
      </c>
      <c r="G207" s="2">
        <f>AVERAGE('[21]Dublin-airport swords'!E207,'[22]Dublin-winetavern'!D207)</f>
        <v>0.40500000000000003</v>
      </c>
    </row>
    <row r="208" spans="1:7">
      <c r="A208" s="1">
        <f>'[1]Cork-UCC'!A208</f>
        <v>44128</v>
      </c>
      <c r="B208" s="36">
        <f>AVERAGE('[3]Dublin- Finglas'!B208,'[4]Dublin-amiens st'!B208,'[5]Dublin-Balanchardstown'!C208,'[6]Dublin- lord edward st'!B208,'[7]Dublin-MARINO'!B208,'[8]Dublin-Ballyfermot'!C208,'[9]Dublin-Ballymun library'!B208,'[10]Dublin-Costum house quay'!B208,'[11]Dublin-Davitt road'!C208,'[12]Dublin-DEANSGRANGE'!B208,'[13]Dublin-Dun laoghaire'!C208,'[14]Dublin-st annes park'!B208,'[15]Dublin-st johns road'!C208,'[16]Dublin-tallaght'!C208,'[17]Dublin-Pheonix park'!B208,'[18]Dublin-port'!D208,'[19]Dublin-Rathmines'!E208,'[20]Dublin-Ringsend'!D208)</f>
        <v>9.3235294117647047</v>
      </c>
      <c r="C208" s="36">
        <f>AVERAGE('[3]Dublin- Finglas'!C208,'[4]Dublin-amiens st'!C208,'[5]Dublin-Balanchardstown'!D208,'[6]Dublin- lord edward st'!C208,'[21]Dublin-airport swords'!G208,'[7]Dublin-MARINO'!C208,'[8]Dublin-Ballyfermot'!D208,'[9]Dublin-Ballymun library'!C208,'[10]Dublin-Costum house quay'!C208,'[11]Dublin-Davitt road'!D208,'[12]Dublin-DEANSGRANGE'!C208,'[13]Dublin-Dun laoghaire'!D208,'[14]Dublin-st annes park'!C208,'[15]Dublin-st johns road'!D208,'[16]Dublin-tallaght'!D208,'[17]Dublin-Pheonix park'!C208,'[18]Dublin-port'!E208,'[19]Dublin-Rathmines'!F208,'[20]Dublin-Ringsend'!E208)</f>
        <v>5.7011764705882353</v>
      </c>
      <c r="D208" s="2">
        <f>AVERAGE('[21]Dublin-airport swords'!D208,'[22]Dublin-winetavern'!C208,'[18]Dublin-port'!C208,'[19]Dublin-Rathmines'!D208,'[20]Dublin-Ringsend'!C208)</f>
        <v>2.8849999999999998</v>
      </c>
      <c r="E208" s="2">
        <f>AVERAGE('[5]Dublin-Balanchardstown'!B208,'[21]Dublin-airport swords'!B208,'[23]Dublin-pearse st'!B208,'[8]Dublin-Ballyfermot'!B208,'[11]Dublin-Davitt road'!B208,'[13]Dublin-Dun laoghaire'!B208,'[15]Dublin-st johns road'!B208,'[24]Dublin-sword'!B208,'[16]Dublin-tallaght'!B208,'[22]Dublin-winetavern'!B208,'[18]Dublin-port'!B208,'[19]Dublin-Rathmines'!B208,'[20]Dublin-Ringsend'!B208)</f>
        <v>7.4874999999999998</v>
      </c>
      <c r="F208" s="2">
        <f>AVERAGE('[21]Dublin-airport swords'!C208,'[23]Dublin-pearse st'!C208,'[25]Dublin-klonskeagh'!B208,'[24]Dublin-sword'!C208,'[19]Dublin-Rathmines'!C208)</f>
        <v>58.116</v>
      </c>
      <c r="G208" s="2">
        <f>AVERAGE('[21]Dublin-airport swords'!E208,'[22]Dublin-winetavern'!D208)</f>
        <v>0.41500000000000004</v>
      </c>
    </row>
    <row r="209" spans="1:7">
      <c r="A209" s="1">
        <f>'[1]Cork-UCC'!A209</f>
        <v>44129</v>
      </c>
      <c r="B209" s="36">
        <f>AVERAGE('[3]Dublin- Finglas'!B209,'[4]Dublin-amiens st'!B209,'[5]Dublin-Balanchardstown'!C209,'[6]Dublin- lord edward st'!B209,'[7]Dublin-MARINO'!B209,'[8]Dublin-Ballyfermot'!C209,'[9]Dublin-Ballymun library'!B209,'[10]Dublin-Costum house quay'!B209,'[11]Dublin-Davitt road'!C209,'[12]Dublin-DEANSGRANGE'!B209,'[13]Dublin-Dun laoghaire'!C209,'[14]Dublin-st annes park'!B209,'[15]Dublin-st johns road'!C209,'[16]Dublin-tallaght'!C209,'[17]Dublin-Pheonix park'!B209,'[18]Dublin-port'!D209,'[19]Dublin-Rathmines'!E209,'[20]Dublin-Ringsend'!D209)</f>
        <v>7.9460000000000006</v>
      </c>
      <c r="C209" s="36">
        <f>AVERAGE('[3]Dublin- Finglas'!C209,'[4]Dublin-amiens st'!C209,'[5]Dublin-Balanchardstown'!D209,'[6]Dublin- lord edward st'!C209,'[21]Dublin-airport swords'!G209,'[7]Dublin-MARINO'!C209,'[8]Dublin-Ballyfermot'!D209,'[9]Dublin-Ballymun library'!C209,'[10]Dublin-Costum house quay'!C209,'[11]Dublin-Davitt road'!D209,'[12]Dublin-DEANSGRANGE'!C209,'[13]Dublin-Dun laoghaire'!D209,'[14]Dublin-st annes park'!C209,'[15]Dublin-st johns road'!D209,'[16]Dublin-tallaght'!D209,'[17]Dublin-Pheonix park'!C209,'[18]Dublin-port'!E209,'[19]Dublin-Rathmines'!F209,'[20]Dublin-Ringsend'!E209)</f>
        <v>5.0766666666666671</v>
      </c>
      <c r="D209" s="2">
        <f>AVERAGE('[21]Dublin-airport swords'!D209,'[22]Dublin-winetavern'!C209,'[18]Dublin-port'!C209,'[19]Dublin-Rathmines'!D209,'[20]Dublin-Ringsend'!C209)</f>
        <v>3.66</v>
      </c>
      <c r="E209" s="2">
        <f>AVERAGE('[5]Dublin-Balanchardstown'!B209,'[21]Dublin-airport swords'!B209,'[23]Dublin-pearse st'!B209,'[8]Dublin-Ballyfermot'!B209,'[11]Dublin-Davitt road'!B209,'[13]Dublin-Dun laoghaire'!B209,'[15]Dublin-st johns road'!B209,'[24]Dublin-sword'!B209,'[16]Dublin-tallaght'!B209,'[22]Dublin-winetavern'!B209,'[18]Dublin-port'!B209,'[19]Dublin-Rathmines'!B209,'[20]Dublin-Ringsend'!B209)</f>
        <v>8.3237499999999986</v>
      </c>
      <c r="F209" s="2">
        <f>AVERAGE('[21]Dublin-airport swords'!C209,'[23]Dublin-pearse st'!C209,'[25]Dublin-klonskeagh'!B209,'[24]Dublin-sword'!C209,'[19]Dublin-Rathmines'!C209)</f>
        <v>60.95</v>
      </c>
      <c r="G209" s="2">
        <f>AVERAGE('[21]Dublin-airport swords'!E209,'[22]Dublin-winetavern'!D209)</f>
        <v>0.45</v>
      </c>
    </row>
    <row r="210" spans="1:7">
      <c r="A210" s="1">
        <f>'[1]Cork-UCC'!A210</f>
        <v>44130</v>
      </c>
      <c r="B210" s="36">
        <f>AVERAGE('[3]Dublin- Finglas'!B210,'[4]Dublin-amiens st'!B210,'[5]Dublin-Balanchardstown'!C210,'[6]Dublin- lord edward st'!B210,'[7]Dublin-MARINO'!B210,'[8]Dublin-Ballyfermot'!C210,'[9]Dublin-Ballymun library'!B210,'[10]Dublin-Costum house quay'!B210,'[11]Dublin-Davitt road'!C210,'[12]Dublin-DEANSGRANGE'!B210,'[13]Dublin-Dun laoghaire'!C210,'[14]Dublin-st annes park'!B210,'[15]Dublin-st johns road'!C210,'[16]Dublin-tallaght'!C210,'[17]Dublin-Pheonix park'!B210,'[18]Dublin-port'!D210,'[19]Dublin-Rathmines'!E210,'[20]Dublin-Ringsend'!D210)</f>
        <v>10.738823529411766</v>
      </c>
      <c r="C210" s="36">
        <f>AVERAGE('[3]Dublin- Finglas'!C210,'[4]Dublin-amiens st'!C210,'[5]Dublin-Balanchardstown'!D210,'[6]Dublin- lord edward st'!C210,'[21]Dublin-airport swords'!G210,'[7]Dublin-MARINO'!C210,'[8]Dublin-Ballyfermot'!D210,'[9]Dublin-Ballymun library'!C210,'[10]Dublin-Costum house quay'!C210,'[11]Dublin-Davitt road'!D210,'[12]Dublin-DEANSGRANGE'!C210,'[13]Dublin-Dun laoghaire'!D210,'[14]Dublin-st annes park'!C210,'[15]Dublin-st johns road'!D210,'[16]Dublin-tallaght'!D210,'[17]Dublin-Pheonix park'!C210,'[18]Dublin-port'!E210,'[19]Dublin-Rathmines'!F210,'[20]Dublin-Ringsend'!E210)</f>
        <v>6.9452941176470588</v>
      </c>
      <c r="D210" s="2">
        <f>AVERAGE('[21]Dublin-airport swords'!D210,'[22]Dublin-winetavern'!C210,'[18]Dublin-port'!C210,'[19]Dublin-Rathmines'!D210,'[20]Dublin-Ringsend'!C210)</f>
        <v>2.7075</v>
      </c>
      <c r="E210" s="2">
        <f>AVERAGE('[5]Dublin-Balanchardstown'!B210,'[21]Dublin-airport swords'!B210,'[23]Dublin-pearse st'!B210,'[8]Dublin-Ballyfermot'!B210,'[11]Dublin-Davitt road'!B210,'[13]Dublin-Dun laoghaire'!B210,'[15]Dublin-st johns road'!B210,'[24]Dublin-sword'!B210,'[16]Dublin-tallaght'!B210,'[22]Dublin-winetavern'!B210,'[18]Dublin-port'!B210,'[19]Dublin-Rathmines'!B210,'[20]Dublin-Ringsend'!B210)</f>
        <v>9.4408333333333321</v>
      </c>
      <c r="F210" s="2">
        <f>AVERAGE('[21]Dublin-airport swords'!C210,'[23]Dublin-pearse st'!C210,'[25]Dublin-klonskeagh'!B210,'[24]Dublin-sword'!C210,'[19]Dublin-Rathmines'!C210)</f>
        <v>49.308000000000007</v>
      </c>
      <c r="G210" s="2">
        <f>AVERAGE('[21]Dublin-airport swords'!E210,'[22]Dublin-winetavern'!D210)</f>
        <v>0.45500000000000002</v>
      </c>
    </row>
    <row r="211" spans="1:7">
      <c r="A211" s="1">
        <f>'[1]Cork-UCC'!A211</f>
        <v>44131</v>
      </c>
      <c r="B211" s="36">
        <f>AVERAGE('[3]Dublin- Finglas'!B211,'[4]Dublin-amiens st'!B211,'[5]Dublin-Balanchardstown'!C211,'[6]Dublin- lord edward st'!B211,'[7]Dublin-MARINO'!B211,'[8]Dublin-Ballyfermot'!C211,'[9]Dublin-Ballymun library'!B211,'[10]Dublin-Costum house quay'!B211,'[11]Dublin-Davitt road'!C211,'[12]Dublin-DEANSGRANGE'!B211,'[13]Dublin-Dun laoghaire'!C211,'[14]Dublin-st annes park'!B211,'[15]Dublin-st johns road'!C211,'[16]Dublin-tallaght'!C211,'[17]Dublin-Pheonix park'!B211,'[18]Dublin-port'!D211,'[19]Dublin-Rathmines'!E211,'[20]Dublin-Ringsend'!D211)</f>
        <v>10.682352941176472</v>
      </c>
      <c r="C211" s="36">
        <f>AVERAGE('[3]Dublin- Finglas'!C211,'[4]Dublin-amiens st'!C211,'[5]Dublin-Balanchardstown'!D211,'[6]Dublin- lord edward st'!C211,'[21]Dublin-airport swords'!G211,'[7]Dublin-MARINO'!C211,'[8]Dublin-Ballyfermot'!D211,'[9]Dublin-Ballymun library'!C211,'[10]Dublin-Costum house quay'!C211,'[11]Dublin-Davitt road'!D211,'[12]Dublin-DEANSGRANGE'!C211,'[13]Dublin-Dun laoghaire'!D211,'[14]Dublin-st annes park'!C211,'[15]Dublin-st johns road'!D211,'[16]Dublin-tallaght'!D211,'[17]Dublin-Pheonix park'!C211,'[18]Dublin-port'!E211,'[19]Dublin-Rathmines'!F211,'[20]Dublin-Ringsend'!E211)</f>
        <v>5.9647058823529404</v>
      </c>
      <c r="D211" s="2">
        <f>AVERAGE('[21]Dublin-airport swords'!D211,'[22]Dublin-winetavern'!C211,'[18]Dublin-port'!C211,'[19]Dublin-Rathmines'!D211,'[20]Dublin-Ringsend'!C211)</f>
        <v>3.3250000000000002</v>
      </c>
      <c r="E211" s="2">
        <f>AVERAGE('[5]Dublin-Balanchardstown'!B211,'[21]Dublin-airport swords'!B211,'[23]Dublin-pearse st'!B211,'[8]Dublin-Ballyfermot'!B211,'[11]Dublin-Davitt road'!B211,'[13]Dublin-Dun laoghaire'!B211,'[15]Dublin-st johns road'!B211,'[24]Dublin-sword'!B211,'[16]Dublin-tallaght'!B211,'[22]Dublin-winetavern'!B211,'[18]Dublin-port'!B211,'[19]Dublin-Rathmines'!B211,'[20]Dublin-Ringsend'!B211)</f>
        <v>15.255833333333333</v>
      </c>
      <c r="F211" s="2">
        <f>AVERAGE('[21]Dublin-airport swords'!C211,'[23]Dublin-pearse st'!C211,'[25]Dublin-klonskeagh'!B211,'[24]Dublin-sword'!C211,'[19]Dublin-Rathmines'!C211)</f>
        <v>46.427999999999997</v>
      </c>
      <c r="G211" s="2">
        <f>AVERAGE('[21]Dublin-airport swords'!E211,'[22]Dublin-winetavern'!D211)</f>
        <v>0.47</v>
      </c>
    </row>
    <row r="212" spans="1:7">
      <c r="A212" s="1">
        <f>'[1]Cork-UCC'!A212</f>
        <v>44132</v>
      </c>
      <c r="B212" s="36">
        <f>AVERAGE('[3]Dublin- Finglas'!B212,'[4]Dublin-amiens st'!B212,'[5]Dublin-Balanchardstown'!C212,'[6]Dublin- lord edward st'!B212,'[7]Dublin-MARINO'!B212,'[8]Dublin-Ballyfermot'!C212,'[9]Dublin-Ballymun library'!B212,'[10]Dublin-Costum house quay'!B212,'[11]Dublin-Davitt road'!C212,'[12]Dublin-DEANSGRANGE'!B212,'[13]Dublin-Dun laoghaire'!C212,'[14]Dublin-st annes park'!B212,'[15]Dublin-st johns road'!C212,'[16]Dublin-tallaght'!C212,'[17]Dublin-Pheonix park'!B212,'[18]Dublin-port'!D212,'[19]Dublin-Rathmines'!E212,'[20]Dublin-Ringsend'!D212)</f>
        <v>11.210588235294118</v>
      </c>
      <c r="C212" s="36">
        <f>AVERAGE('[3]Dublin- Finglas'!C212,'[4]Dublin-amiens st'!C212,'[5]Dublin-Balanchardstown'!D212,'[6]Dublin- lord edward st'!C212,'[21]Dublin-airport swords'!G212,'[7]Dublin-MARINO'!C212,'[8]Dublin-Ballyfermot'!D212,'[9]Dublin-Ballymun library'!C212,'[10]Dublin-Costum house quay'!C212,'[11]Dublin-Davitt road'!D212,'[12]Dublin-DEANSGRANGE'!C212,'[13]Dublin-Dun laoghaire'!D212,'[14]Dublin-st annes park'!C212,'[15]Dublin-st johns road'!D212,'[16]Dublin-tallaght'!D212,'[17]Dublin-Pheonix park'!C212,'[18]Dublin-port'!E212,'[19]Dublin-Rathmines'!F212,'[20]Dublin-Ringsend'!E212)</f>
        <v>6.4529411764705875</v>
      </c>
      <c r="D212" s="2">
        <f>AVERAGE('[21]Dublin-airport swords'!D212,'[22]Dublin-winetavern'!C212,'[18]Dublin-port'!C212,'[19]Dublin-Rathmines'!D212,'[20]Dublin-Ringsend'!C212)</f>
        <v>3.0475000000000003</v>
      </c>
      <c r="E212" s="2">
        <f>AVERAGE('[5]Dublin-Balanchardstown'!B212,'[21]Dublin-airport swords'!B212,'[23]Dublin-pearse st'!B212,'[8]Dublin-Ballyfermot'!B212,'[11]Dublin-Davitt road'!B212,'[13]Dublin-Dun laoghaire'!B212,'[15]Dublin-st johns road'!B212,'[24]Dublin-sword'!B212,'[16]Dublin-tallaght'!B212,'[22]Dublin-winetavern'!B212,'[18]Dublin-port'!B212,'[19]Dublin-Rathmines'!B212,'[20]Dublin-Ringsend'!B212)</f>
        <v>14.37</v>
      </c>
      <c r="F212" s="2">
        <f>AVERAGE('[21]Dublin-airport swords'!C212,'[23]Dublin-pearse st'!C212,'[25]Dublin-klonskeagh'!B212,'[24]Dublin-sword'!C212,'[19]Dublin-Rathmines'!C212)</f>
        <v>52.161999999999999</v>
      </c>
      <c r="G212" s="2">
        <f>AVERAGE('[21]Dublin-airport swords'!E212,'[22]Dublin-winetavern'!D212)</f>
        <v>0.49</v>
      </c>
    </row>
    <row r="213" spans="1:7">
      <c r="A213" s="1">
        <f>'[1]Cork-UCC'!A213</f>
        <v>44133</v>
      </c>
      <c r="B213" s="36">
        <f>AVERAGE('[3]Dublin- Finglas'!B213,'[4]Dublin-amiens st'!B213,'[5]Dublin-Balanchardstown'!C213,'[6]Dublin- lord edward st'!B213,'[7]Dublin-MARINO'!B213,'[8]Dublin-Ballyfermot'!C213,'[9]Dublin-Ballymun library'!B213,'[10]Dublin-Costum house quay'!B213,'[11]Dublin-Davitt road'!C213,'[12]Dublin-DEANSGRANGE'!B213,'[13]Dublin-Dun laoghaire'!C213,'[14]Dublin-st annes park'!B213,'[15]Dublin-st johns road'!C213,'[16]Dublin-tallaght'!C213,'[17]Dublin-Pheonix park'!B213,'[18]Dublin-port'!D213,'[19]Dublin-Rathmines'!E213,'[20]Dublin-Ringsend'!D213)</f>
        <v>4.041176470588236</v>
      </c>
      <c r="C213" s="36">
        <f>AVERAGE('[3]Dublin- Finglas'!C213,'[4]Dublin-amiens st'!C213,'[5]Dublin-Balanchardstown'!D213,'[6]Dublin- lord edward st'!C213,'[21]Dublin-airport swords'!G213,'[7]Dublin-MARINO'!C213,'[8]Dublin-Ballyfermot'!D213,'[9]Dublin-Ballymun library'!C213,'[10]Dublin-Costum house quay'!C213,'[11]Dublin-Davitt road'!D213,'[12]Dublin-DEANSGRANGE'!C213,'[13]Dublin-Dun laoghaire'!D213,'[14]Dublin-st annes park'!C213,'[15]Dublin-st johns road'!D213,'[16]Dublin-tallaght'!D213,'[17]Dublin-Pheonix park'!C213,'[18]Dublin-port'!E213,'[19]Dublin-Rathmines'!F213,'[20]Dublin-Ringsend'!E213)</f>
        <v>3.8329411764705879</v>
      </c>
      <c r="D213" s="2">
        <f>AVERAGE('[21]Dublin-airport swords'!D213,'[22]Dublin-winetavern'!C213,'[18]Dublin-port'!C213,'[19]Dublin-Rathmines'!D213,'[20]Dublin-Ringsend'!C213)</f>
        <v>3.0449999999999999</v>
      </c>
      <c r="E213" s="2">
        <f>AVERAGE('[5]Dublin-Balanchardstown'!B213,'[21]Dublin-airport swords'!B213,'[23]Dublin-pearse st'!B213,'[8]Dublin-Ballyfermot'!B213,'[11]Dublin-Davitt road'!B213,'[13]Dublin-Dun laoghaire'!B213,'[15]Dublin-st johns road'!B213,'[24]Dublin-sword'!B213,'[16]Dublin-tallaght'!B213,'[22]Dublin-winetavern'!B213,'[18]Dublin-port'!B213,'[19]Dublin-Rathmines'!B213,'[20]Dublin-Ringsend'!B213)</f>
        <v>9.1775000000000002</v>
      </c>
      <c r="F213" s="2">
        <f>AVERAGE('[21]Dublin-airport swords'!C213,'[23]Dublin-pearse st'!C213,'[25]Dublin-klonskeagh'!B213,'[24]Dublin-sword'!C213,'[19]Dublin-Rathmines'!C213)</f>
        <v>57.794000000000004</v>
      </c>
      <c r="G213" s="2">
        <f>AVERAGE('[21]Dublin-airport swords'!E213,'[22]Dublin-winetavern'!D213)</f>
        <v>0.22999999999999998</v>
      </c>
    </row>
    <row r="214" spans="1:7">
      <c r="A214" s="1">
        <f>'[1]Cork-UCC'!A214</f>
        <v>44134</v>
      </c>
      <c r="B214" s="36">
        <f>AVERAGE('[3]Dublin- Finglas'!B214,'[4]Dublin-amiens st'!B214,'[5]Dublin-Balanchardstown'!C214,'[6]Dublin- lord edward st'!B214,'[7]Dublin-MARINO'!B214,'[8]Dublin-Ballyfermot'!C214,'[9]Dublin-Ballymun library'!B214,'[10]Dublin-Costum house quay'!B214,'[11]Dublin-Davitt road'!C214,'[12]Dublin-DEANSGRANGE'!B214,'[13]Dublin-Dun laoghaire'!C214,'[14]Dublin-st annes park'!B214,'[15]Dublin-st johns road'!C214,'[16]Dublin-tallaght'!C214,'[17]Dublin-Pheonix park'!B214,'[18]Dublin-port'!D214,'[19]Dublin-Rathmines'!E214,'[20]Dublin-Ringsend'!D214)</f>
        <v>10.855625</v>
      </c>
      <c r="C214" s="36">
        <f>AVERAGE('[3]Dublin- Finglas'!C214,'[4]Dublin-amiens st'!C214,'[5]Dublin-Balanchardstown'!D214,'[6]Dublin- lord edward st'!C214,'[21]Dublin-airport swords'!G214,'[7]Dublin-MARINO'!C214,'[8]Dublin-Ballyfermot'!D214,'[9]Dublin-Ballymun library'!C214,'[10]Dublin-Costum house quay'!C214,'[11]Dublin-Davitt road'!D214,'[12]Dublin-DEANSGRANGE'!C214,'[13]Dublin-Dun laoghaire'!D214,'[14]Dublin-st annes park'!C214,'[15]Dublin-st johns road'!D214,'[16]Dublin-tallaght'!D214,'[17]Dublin-Pheonix park'!C214,'[18]Dublin-port'!E214,'[19]Dublin-Rathmines'!F214,'[20]Dublin-Ringsend'!E214)</f>
        <v>6.3306249999999995</v>
      </c>
      <c r="D214" s="2">
        <f>AVERAGE('[21]Dublin-airport swords'!D214,'[22]Dublin-winetavern'!C214,'[18]Dublin-port'!C214,'[19]Dublin-Rathmines'!D214,'[20]Dublin-Ringsend'!C214)</f>
        <v>2.7175000000000002</v>
      </c>
      <c r="E214" s="2">
        <f>AVERAGE('[5]Dublin-Balanchardstown'!B214,'[21]Dublin-airport swords'!B214,'[23]Dublin-pearse st'!B214,'[8]Dublin-Ballyfermot'!B214,'[11]Dublin-Davitt road'!B214,'[13]Dublin-Dun laoghaire'!B214,'[15]Dublin-st johns road'!B214,'[24]Dublin-sword'!B214,'[16]Dublin-tallaght'!B214,'[22]Dublin-winetavern'!B214,'[18]Dublin-port'!B214,'[19]Dublin-Rathmines'!B214,'[20]Dublin-Ringsend'!B214)</f>
        <v>21.421666666666667</v>
      </c>
      <c r="F214" s="2">
        <f>AVERAGE('[21]Dublin-airport swords'!C214,'[23]Dublin-pearse st'!C214,'[25]Dublin-klonskeagh'!B214,'[24]Dublin-sword'!C214,'[19]Dublin-Rathmines'!C214)</f>
        <v>42.510000000000005</v>
      </c>
      <c r="G214" s="2">
        <f>AVERAGE('[21]Dublin-airport swords'!E214,'[22]Dublin-winetavern'!D214)</f>
        <v>0.27</v>
      </c>
    </row>
    <row r="215" spans="1:7">
      <c r="A215" s="1">
        <f>'[1]Cork-UCC'!A215</f>
        <v>44135</v>
      </c>
      <c r="B215" s="36">
        <f>AVERAGE('[3]Dublin- Finglas'!B215,'[4]Dublin-amiens st'!B215,'[5]Dublin-Balanchardstown'!C215,'[6]Dublin- lord edward st'!B215,'[7]Dublin-MARINO'!B215,'[8]Dublin-Ballyfermot'!C215,'[9]Dublin-Ballymun library'!B215,'[10]Dublin-Costum house quay'!B215,'[11]Dublin-Davitt road'!C215,'[12]Dublin-DEANSGRANGE'!B215,'[13]Dublin-Dun laoghaire'!C215,'[14]Dublin-st annes park'!B215,'[15]Dublin-st johns road'!C215,'[16]Dublin-tallaght'!C215,'[17]Dublin-Pheonix park'!B215,'[18]Dublin-port'!D215,'[19]Dublin-Rathmines'!E215,'[20]Dublin-Ringsend'!D215)</f>
        <v>9.2368750000000013</v>
      </c>
      <c r="C215" s="36">
        <f>AVERAGE('[3]Dublin- Finglas'!C215,'[4]Dublin-amiens st'!C215,'[5]Dublin-Balanchardstown'!D215,'[6]Dublin- lord edward st'!C215,'[21]Dublin-airport swords'!G215,'[7]Dublin-MARINO'!C215,'[8]Dublin-Ballyfermot'!D215,'[9]Dublin-Ballymun library'!C215,'[10]Dublin-Costum house quay'!C215,'[11]Dublin-Davitt road'!D215,'[12]Dublin-DEANSGRANGE'!C215,'[13]Dublin-Dun laoghaire'!D215,'[14]Dublin-st annes park'!C215,'[15]Dublin-st johns road'!D215,'[16]Dublin-tallaght'!D215,'[17]Dublin-Pheonix park'!C215,'[18]Dublin-port'!E215,'[19]Dublin-Rathmines'!F215,'[20]Dublin-Ringsend'!E215)</f>
        <v>6.2612500000000004</v>
      </c>
      <c r="D215" s="2">
        <f>AVERAGE('[21]Dublin-airport swords'!D215,'[22]Dublin-winetavern'!C215,'[18]Dublin-port'!C215,'[19]Dublin-Rathmines'!D215,'[20]Dublin-Ringsend'!C215)</f>
        <v>3.5249999999999999</v>
      </c>
      <c r="E215" s="2">
        <f>AVERAGE('[5]Dublin-Balanchardstown'!B215,'[21]Dublin-airport swords'!B215,'[23]Dublin-pearse st'!B215,'[8]Dublin-Ballyfermot'!B215,'[11]Dublin-Davitt road'!B215,'[13]Dublin-Dun laoghaire'!B215,'[15]Dublin-st johns road'!B215,'[24]Dublin-sword'!B215,'[16]Dublin-tallaght'!B215,'[22]Dublin-winetavern'!B215,'[18]Dublin-port'!B215,'[19]Dublin-Rathmines'!B215,'[20]Dublin-Ringsend'!B215)</f>
        <v>6.2125000000000012</v>
      </c>
      <c r="F215" s="2">
        <f>AVERAGE('[21]Dublin-airport swords'!C215,'[23]Dublin-pearse st'!C215,'[25]Dublin-klonskeagh'!B215,'[24]Dublin-sword'!C215,'[19]Dublin-Rathmines'!C215)</f>
        <v>64.448000000000008</v>
      </c>
      <c r="G215" s="2">
        <f>AVERAGE('[21]Dublin-airport swords'!E215,'[22]Dublin-winetavern'!D215)</f>
        <v>0.26500000000000001</v>
      </c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topLeftCell="A13" workbookViewId="0">
      <selection activeCell="J29" sqref="J29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bestFit="1" customWidth="1"/>
    <col min="6" max="6" width="12.88671875" bestFit="1" customWidth="1"/>
    <col min="7" max="7" width="13.109375" bestFit="1" customWidth="1"/>
  </cols>
  <sheetData>
    <row r="3" spans="1:7">
      <c r="A3" s="4" t="s">
        <v>41</v>
      </c>
      <c r="B3" s="2" t="s">
        <v>75</v>
      </c>
      <c r="C3" s="2" t="s">
        <v>74</v>
      </c>
      <c r="D3" s="2" t="s">
        <v>91</v>
      </c>
      <c r="E3" s="2" t="s">
        <v>94</v>
      </c>
      <c r="F3" s="2" t="s">
        <v>93</v>
      </c>
      <c r="G3" s="2" t="s">
        <v>96</v>
      </c>
    </row>
    <row r="4" spans="1:7">
      <c r="A4" s="5" t="s">
        <v>43</v>
      </c>
      <c r="B4" s="6">
        <v>10.204999999999998</v>
      </c>
      <c r="C4" s="6">
        <v>6.0672727272727274</v>
      </c>
      <c r="D4" s="6">
        <v>4.7330000000000005</v>
      </c>
      <c r="E4" s="6">
        <v>11.883181818181818</v>
      </c>
      <c r="F4" s="6">
        <v>64.736000000000004</v>
      </c>
      <c r="G4" s="6">
        <v>0.35</v>
      </c>
    </row>
    <row r="5" spans="1:7">
      <c r="A5" s="5" t="s">
        <v>44</v>
      </c>
      <c r="B5" s="6">
        <v>13.569199134199136</v>
      </c>
      <c r="C5" s="6">
        <v>8.565324675324673</v>
      </c>
      <c r="D5" s="6">
        <v>1.4387857142857143</v>
      </c>
      <c r="E5" s="6">
        <v>16.394242424242425</v>
      </c>
      <c r="F5" s="6">
        <v>58.126999999999988</v>
      </c>
      <c r="G5" s="6">
        <v>0.33833333333333337</v>
      </c>
    </row>
    <row r="6" spans="1:7">
      <c r="A6" s="5" t="s">
        <v>45</v>
      </c>
      <c r="B6" s="6">
        <v>21.34654761904762</v>
      </c>
      <c r="C6" s="6">
        <v>14.890389610389608</v>
      </c>
      <c r="D6" s="6">
        <v>1.3462857142857143</v>
      </c>
      <c r="E6" s="6">
        <v>20.876493506493507</v>
      </c>
      <c r="F6" s="6">
        <v>55.108000000000004</v>
      </c>
      <c r="G6" s="6">
        <v>0.31714285714285712</v>
      </c>
    </row>
    <row r="7" spans="1:7">
      <c r="A7" s="5" t="s">
        <v>46</v>
      </c>
      <c r="B7" s="6">
        <v>22.048571428571424</v>
      </c>
      <c r="C7" s="6">
        <v>12.459610389610392</v>
      </c>
      <c r="D7" s="6">
        <v>2.2717142857142858</v>
      </c>
      <c r="E7" s="6">
        <v>18.06935064935065</v>
      </c>
      <c r="F7" s="6">
        <v>66.785428571428568</v>
      </c>
      <c r="G7" s="6">
        <v>0.3228571428571429</v>
      </c>
    </row>
    <row r="8" spans="1:7">
      <c r="A8" s="5" t="s">
        <v>47</v>
      </c>
      <c r="B8" s="6">
        <v>16.040508658008658</v>
      </c>
      <c r="C8" s="6">
        <v>11.421987012987016</v>
      </c>
      <c r="D8" s="6">
        <v>2.6179999999999999</v>
      </c>
      <c r="E8" s="6">
        <v>20.960649350649351</v>
      </c>
      <c r="F8" s="6">
        <v>56.749714285714283</v>
      </c>
      <c r="G8" s="6">
        <v>0.36</v>
      </c>
    </row>
    <row r="9" spans="1:7">
      <c r="A9" s="5" t="s">
        <v>48</v>
      </c>
      <c r="B9" s="6">
        <v>13.213333333333335</v>
      </c>
      <c r="C9" s="6">
        <v>7.3910389610389604</v>
      </c>
      <c r="D9" s="6">
        <v>3.4699999999999998</v>
      </c>
      <c r="E9" s="6">
        <v>12.894305555555556</v>
      </c>
      <c r="F9" s="6">
        <v>64.089333333333329</v>
      </c>
      <c r="G9" s="6">
        <v>0.33833333333333337</v>
      </c>
    </row>
    <row r="10" spans="1:7">
      <c r="A10" s="5" t="s">
        <v>49</v>
      </c>
      <c r="B10" s="6">
        <v>9.8535714285714278</v>
      </c>
      <c r="C10" s="6">
        <v>5.2876623376623382</v>
      </c>
      <c r="D10" s="6">
        <v>1.3674285714285717</v>
      </c>
      <c r="E10" s="6">
        <v>12.565714285714282</v>
      </c>
      <c r="F10" s="6">
        <v>55.237999999999992</v>
      </c>
      <c r="G10" s="6">
        <v>0.15571428571428572</v>
      </c>
    </row>
    <row r="11" spans="1:7">
      <c r="A11" s="5" t="s">
        <v>50</v>
      </c>
      <c r="B11" s="6">
        <v>10.611959706959707</v>
      </c>
      <c r="C11" s="6">
        <v>6.1040476190476198</v>
      </c>
      <c r="D11" s="6">
        <v>1.2817142857142856</v>
      </c>
      <c r="E11" s="6">
        <v>11.445616883116882</v>
      </c>
      <c r="F11" s="6">
        <v>57.933714285714281</v>
      </c>
      <c r="G11" s="6">
        <v>0.22999999999999998</v>
      </c>
    </row>
    <row r="12" spans="1:7">
      <c r="A12" s="5" t="s">
        <v>51</v>
      </c>
      <c r="B12" s="6">
        <v>12.30758658008658</v>
      </c>
      <c r="C12" s="6">
        <v>6.3240909090909083</v>
      </c>
      <c r="D12" s="6">
        <v>1.3360000000000001</v>
      </c>
      <c r="E12" s="6">
        <v>10.471450216450217</v>
      </c>
      <c r="F12" s="6">
        <v>54.95066666666667</v>
      </c>
      <c r="G12" s="6">
        <v>0.23</v>
      </c>
    </row>
    <row r="13" spans="1:7">
      <c r="A13" s="5" t="s">
        <v>52</v>
      </c>
      <c r="B13" s="6">
        <v>14.683109390609392</v>
      </c>
      <c r="C13" s="6">
        <v>7.738930236430237</v>
      </c>
      <c r="D13" s="6">
        <v>3.1439999999999997</v>
      </c>
      <c r="E13" s="6">
        <v>17.281839826839825</v>
      </c>
      <c r="F13" s="6">
        <v>66.881714285714281</v>
      </c>
      <c r="G13" s="6">
        <v>0.22857142857142856</v>
      </c>
    </row>
    <row r="14" spans="1:7">
      <c r="A14" s="5" t="s">
        <v>53</v>
      </c>
      <c r="B14" s="6">
        <v>12.099844322344321</v>
      </c>
      <c r="C14" s="6">
        <v>6.1169505494505501</v>
      </c>
      <c r="D14" s="6">
        <v>1.9222857142857144</v>
      </c>
      <c r="E14" s="6">
        <v>11.92211038961039</v>
      </c>
      <c r="F14" s="6">
        <v>49.514285714285727</v>
      </c>
      <c r="G14" s="6">
        <v>0.12857142857142859</v>
      </c>
    </row>
    <row r="15" spans="1:7">
      <c r="A15" s="5" t="s">
        <v>54</v>
      </c>
      <c r="B15" s="6">
        <v>16.587032967032965</v>
      </c>
      <c r="C15" s="6">
        <v>10.844505494505496</v>
      </c>
      <c r="D15" s="6">
        <v>2.6799999999999997</v>
      </c>
      <c r="E15" s="6">
        <v>18.452619047619049</v>
      </c>
      <c r="F15" s="6">
        <v>45.48657142857143</v>
      </c>
      <c r="G15" s="6">
        <v>0.18428571428571425</v>
      </c>
    </row>
    <row r="16" spans="1:7">
      <c r="A16" s="5" t="s">
        <v>55</v>
      </c>
      <c r="B16" s="6">
        <v>11.624175824175824</v>
      </c>
      <c r="C16" s="6">
        <v>5.8734065934065933</v>
      </c>
      <c r="D16" s="6">
        <v>2.7340000000000004</v>
      </c>
      <c r="E16" s="6">
        <v>15.511547619047619</v>
      </c>
      <c r="F16" s="6">
        <v>38.238</v>
      </c>
      <c r="G16" s="6">
        <v>0.155</v>
      </c>
    </row>
    <row r="17" spans="1:7">
      <c r="A17" s="5" t="s">
        <v>56</v>
      </c>
      <c r="B17" s="6">
        <v>9.4181397174254311</v>
      </c>
      <c r="C17" s="6">
        <v>5.0508241758241761</v>
      </c>
      <c r="D17" s="6">
        <v>3.8385714285714285</v>
      </c>
      <c r="E17" s="6">
        <v>12.293626373626372</v>
      </c>
      <c r="F17" s="6">
        <v>42.166285714285713</v>
      </c>
      <c r="G17" s="6">
        <v>0.16</v>
      </c>
    </row>
    <row r="18" spans="1:7">
      <c r="A18" s="5" t="s">
        <v>57</v>
      </c>
      <c r="B18" s="6">
        <v>7.3337074829931979</v>
      </c>
      <c r="C18" s="6">
        <v>3.5305782312925174</v>
      </c>
      <c r="D18" s="6">
        <v>3.258952380952381</v>
      </c>
      <c r="E18" s="6">
        <v>11.162317682317681</v>
      </c>
      <c r="F18" s="6">
        <v>32.244285714285716</v>
      </c>
      <c r="G18" s="6">
        <v>0.16142857142857142</v>
      </c>
    </row>
    <row r="19" spans="1:7">
      <c r="A19" s="5" t="s">
        <v>58</v>
      </c>
      <c r="B19" s="6">
        <v>8.1330075876504448</v>
      </c>
      <c r="C19" s="6">
        <v>4.0049960753532181</v>
      </c>
      <c r="D19" s="6">
        <v>8.60952380952381E-2</v>
      </c>
      <c r="E19" s="6">
        <v>10.392730436230437</v>
      </c>
      <c r="F19" s="6">
        <v>28.696476190476186</v>
      </c>
      <c r="G19" s="6">
        <v>0.15571428571428572</v>
      </c>
    </row>
    <row r="20" spans="1:7">
      <c r="A20" s="5" t="s">
        <v>59</v>
      </c>
      <c r="B20" s="6">
        <v>8.4723129251700673</v>
      </c>
      <c r="C20" s="6">
        <v>4.3250850340136058</v>
      </c>
      <c r="D20" s="6">
        <v>1.8197142857142856</v>
      </c>
      <c r="E20" s="6">
        <v>12.104241758241757</v>
      </c>
      <c r="F20" s="6">
        <v>28.854261904761906</v>
      </c>
      <c r="G20" s="6">
        <v>0.19285714285714284</v>
      </c>
    </row>
    <row r="21" spans="1:7">
      <c r="A21" s="5" t="s">
        <v>60</v>
      </c>
      <c r="B21" s="6">
        <v>7.034023070766767</v>
      </c>
      <c r="C21" s="6">
        <v>3.0355825920111634</v>
      </c>
      <c r="D21" s="6">
        <v>3.9755476190476187</v>
      </c>
      <c r="E21" s="6">
        <v>11.073314685314687</v>
      </c>
      <c r="F21" s="6">
        <v>26.574023809523812</v>
      </c>
      <c r="G21" s="6">
        <v>0.23428571428571429</v>
      </c>
    </row>
    <row r="22" spans="1:7">
      <c r="A22" s="5" t="s">
        <v>61</v>
      </c>
      <c r="B22" s="6">
        <v>6.8723272642390283</v>
      </c>
      <c r="C22" s="6">
        <v>3.1241041328812225</v>
      </c>
      <c r="D22" s="6">
        <v>6.0271428571428567</v>
      </c>
      <c r="E22" s="6">
        <v>11.432886113886113</v>
      </c>
      <c r="F22" s="6">
        <v>30.023523809523812</v>
      </c>
      <c r="G22" s="6">
        <v>0.31142857142857139</v>
      </c>
    </row>
    <row r="23" spans="1:7">
      <c r="A23" s="5" t="s">
        <v>62</v>
      </c>
      <c r="B23" s="6">
        <v>14.761805555555554</v>
      </c>
      <c r="C23" s="6">
        <v>8.5461609907120746</v>
      </c>
      <c r="D23" s="6">
        <v>4.0370476190476188</v>
      </c>
      <c r="E23" s="6">
        <v>18.377549450549452</v>
      </c>
      <c r="F23" s="6">
        <v>28.08552380952381</v>
      </c>
      <c r="G23" s="6">
        <v>0.25142857142857145</v>
      </c>
    </row>
    <row r="24" spans="1:7">
      <c r="A24" s="5" t="s">
        <v>63</v>
      </c>
      <c r="B24" s="6">
        <v>12.567767857142858</v>
      </c>
      <c r="C24" s="6">
        <v>7.939230429013711</v>
      </c>
      <c r="D24" s="6">
        <v>6.1886666666666654</v>
      </c>
      <c r="E24" s="6">
        <v>15.278982017982017</v>
      </c>
      <c r="F24" s="6">
        <v>36.576619047619047</v>
      </c>
      <c r="G24" s="6">
        <v>0.24214285714285716</v>
      </c>
    </row>
    <row r="25" spans="1:7">
      <c r="A25" s="5" t="s">
        <v>64</v>
      </c>
      <c r="B25" s="6">
        <v>8.0259424603174612</v>
      </c>
      <c r="C25" s="6">
        <v>4.280818222025653</v>
      </c>
      <c r="D25" s="6">
        <v>10.354380952380954</v>
      </c>
      <c r="E25" s="6">
        <v>11.803791208791209</v>
      </c>
      <c r="F25" s="6">
        <v>33.140809523809523</v>
      </c>
      <c r="G25" s="6">
        <v>0.20500000000000002</v>
      </c>
    </row>
    <row r="26" spans="1:7">
      <c r="A26" s="5" t="s">
        <v>65</v>
      </c>
      <c r="B26" s="6">
        <v>7.8042343604108311</v>
      </c>
      <c r="C26" s="6">
        <v>3.8175062656641603</v>
      </c>
      <c r="D26" s="6">
        <v>3.5375000000000001</v>
      </c>
      <c r="E26" s="6">
        <v>15.290824175824175</v>
      </c>
      <c r="F26" s="6">
        <v>36.015428571428572</v>
      </c>
      <c r="G26" s="6">
        <v>0.15785714285714286</v>
      </c>
    </row>
    <row r="27" spans="1:7">
      <c r="A27" s="5" t="s">
        <v>66</v>
      </c>
      <c r="B27" s="6">
        <v>8.6895308123249286</v>
      </c>
      <c r="C27" s="6">
        <v>4.3587785640572028</v>
      </c>
      <c r="D27" s="6">
        <v>1.0938809523809525</v>
      </c>
      <c r="E27" s="6">
        <v>13.806474525474528</v>
      </c>
      <c r="F27" s="6">
        <v>31.359238095238094</v>
      </c>
      <c r="G27" s="6">
        <v>0.22</v>
      </c>
    </row>
    <row r="28" spans="1:7">
      <c r="A28" s="5" t="s">
        <v>67</v>
      </c>
      <c r="B28" s="6">
        <v>15.118564892623713</v>
      </c>
      <c r="C28" s="6">
        <v>8.1586231203007511</v>
      </c>
      <c r="D28" s="6">
        <v>1.2249523809523808</v>
      </c>
      <c r="E28" s="6">
        <v>19.338164835164832</v>
      </c>
      <c r="F28" s="6">
        <v>31.743619047619045</v>
      </c>
      <c r="G28" s="6">
        <v>0.32357142857142868</v>
      </c>
    </row>
    <row r="29" spans="1:7">
      <c r="A29" s="5" t="s">
        <v>68</v>
      </c>
      <c r="B29" s="6">
        <v>13.685684523809524</v>
      </c>
      <c r="C29" s="6">
        <v>7.0369851098334077</v>
      </c>
      <c r="D29" s="6">
        <v>2.3522142857142856</v>
      </c>
      <c r="E29" s="6">
        <v>20.087351648351646</v>
      </c>
      <c r="F29" s="6">
        <v>41.816476190476195</v>
      </c>
      <c r="G29" s="6">
        <v>0.2</v>
      </c>
    </row>
    <row r="30" spans="1:7">
      <c r="A30" s="5" t="s">
        <v>69</v>
      </c>
      <c r="B30" s="6">
        <v>9.8330059523809528</v>
      </c>
      <c r="C30" s="6">
        <v>5.6306308049535598</v>
      </c>
      <c r="D30" s="6">
        <v>2.093809523809524</v>
      </c>
      <c r="E30" s="6">
        <v>22.280946886446884</v>
      </c>
      <c r="F30" s="6">
        <v>28.307428571428574</v>
      </c>
      <c r="G30" s="6">
        <v>0.20428571428571426</v>
      </c>
    </row>
    <row r="31" spans="1:7">
      <c r="A31" s="5" t="s">
        <v>70</v>
      </c>
      <c r="B31" s="6">
        <v>8.030178221288514</v>
      </c>
      <c r="C31" s="6">
        <v>4.8867675070028014</v>
      </c>
      <c r="D31" s="6">
        <v>1.785952380952381</v>
      </c>
      <c r="E31" s="6">
        <v>18.997190476190479</v>
      </c>
      <c r="F31" s="6">
        <v>34.941857142857145</v>
      </c>
      <c r="G31" s="6">
        <v>0.255</v>
      </c>
    </row>
    <row r="32" spans="1:7">
      <c r="A32" s="5" t="s">
        <v>71</v>
      </c>
      <c r="B32" s="6">
        <v>9.4275630252100857</v>
      </c>
      <c r="C32" s="6">
        <v>5.5495798319327729</v>
      </c>
      <c r="D32" s="6">
        <v>0.83321428571428569</v>
      </c>
      <c r="E32" s="6">
        <v>19.737335497835495</v>
      </c>
      <c r="F32" s="6">
        <v>36.344976190476189</v>
      </c>
      <c r="G32" s="6">
        <v>0.33571428571428574</v>
      </c>
    </row>
    <row r="33" spans="1:7">
      <c r="A33" s="5" t="s">
        <v>72</v>
      </c>
      <c r="B33" s="6">
        <v>11.309915966386557</v>
      </c>
      <c r="C33" s="6">
        <v>7.0629411764705878</v>
      </c>
      <c r="D33" s="6">
        <v>1.9971428571428571</v>
      </c>
      <c r="E33" s="6">
        <v>20.7317316017316</v>
      </c>
      <c r="F33" s="6">
        <v>39.743999999999993</v>
      </c>
      <c r="G33" s="6">
        <v>0.41928571428571432</v>
      </c>
    </row>
    <row r="34" spans="1:7">
      <c r="A34" s="5" t="s">
        <v>73</v>
      </c>
      <c r="B34" s="6">
        <v>8.9339663865546211</v>
      </c>
      <c r="C34" s="6">
        <v>5.5598599439775915</v>
      </c>
      <c r="D34" s="6">
        <v>3.0267857142857144</v>
      </c>
      <c r="E34" s="6">
        <v>11.481011904761903</v>
      </c>
      <c r="F34" s="6">
        <v>53.132285714285707</v>
      </c>
      <c r="G34" s="6">
        <v>0.41642857142857148</v>
      </c>
    </row>
    <row r="35" spans="1:7">
      <c r="A35" s="5" t="s">
        <v>76</v>
      </c>
      <c r="B35" s="6">
        <v>10.046250000000001</v>
      </c>
      <c r="C35" s="6">
        <v>6.2959375</v>
      </c>
      <c r="D35" s="6">
        <v>3.1212499999999999</v>
      </c>
      <c r="E35" s="6">
        <v>13.817083333333334</v>
      </c>
      <c r="F35" s="6">
        <v>53.479000000000006</v>
      </c>
      <c r="G35" s="6">
        <v>0.26750000000000002</v>
      </c>
    </row>
    <row r="36" spans="1:7">
      <c r="A36" s="5" t="s">
        <v>42</v>
      </c>
      <c r="B36" s="6">
        <v>11.619450136384744</v>
      </c>
      <c r="C36" s="6">
        <v>6.6221747505999913</v>
      </c>
      <c r="D36" s="6">
        <v>2.7929953271028016</v>
      </c>
      <c r="E36" s="6">
        <v>15.37607009225052</v>
      </c>
      <c r="F36" s="6">
        <v>43.062437301587281</v>
      </c>
      <c r="G36" s="6">
        <v>0.2486666666666667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3"/>
  <sheetViews>
    <sheetView tabSelected="1" workbookViewId="0">
      <selection activeCell="I36" sqref="I36"/>
    </sheetView>
  </sheetViews>
  <sheetFormatPr defaultColWidth="9" defaultRowHeight="14.4"/>
  <cols>
    <col min="1" max="2" width="9" style="10"/>
    <col min="3" max="3" width="15.109375" style="10" customWidth="1"/>
    <col min="4" max="4" width="20.5546875" style="10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2" t="s">
        <v>33</v>
      </c>
      <c r="B1" s="31" t="s">
        <v>34</v>
      </c>
      <c r="C1" s="31" t="s">
        <v>78</v>
      </c>
      <c r="D1" s="31" t="s">
        <v>79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4" t="s">
        <v>5</v>
      </c>
      <c r="K1" s="22" t="s">
        <v>81</v>
      </c>
      <c r="L1" s="23" t="s">
        <v>82</v>
      </c>
      <c r="M1" s="23" t="s">
        <v>83</v>
      </c>
      <c r="N1" s="23" t="s">
        <v>84</v>
      </c>
      <c r="O1" s="23" t="s">
        <v>85</v>
      </c>
      <c r="P1" s="23" t="s">
        <v>86</v>
      </c>
      <c r="Q1" s="23" t="s">
        <v>87</v>
      </c>
      <c r="R1" s="23" t="s">
        <v>88</v>
      </c>
      <c r="S1" s="23" t="s">
        <v>89</v>
      </c>
      <c r="T1" s="24" t="s">
        <v>90</v>
      </c>
      <c r="U1" s="25" t="s">
        <v>80</v>
      </c>
      <c r="V1" s="25" t="str">
        <f>[2]SAPS2016_CTY31!T1</f>
        <v>T1_1AGE17T</v>
      </c>
      <c r="W1" s="25" t="str">
        <f>[2]SAPS2016_CTY31!U1</f>
        <v>T1_1AGE18T</v>
      </c>
      <c r="X1" s="25" t="str">
        <f>[2]SAPS2016_CTY31!V1</f>
        <v>T1_1AGE19T</v>
      </c>
      <c r="Y1" s="25" t="str">
        <f>[2]SAPS2016_CTY31!W1</f>
        <v>T1_1AGE20_24T</v>
      </c>
      <c r="Z1" s="25" t="str">
        <f>[2]SAPS2016_CTY31!X1</f>
        <v>T1_1AGE25_29T</v>
      </c>
      <c r="AA1" s="25" t="str">
        <f>[2]SAPS2016_CTY31!Y1</f>
        <v>T1_1AGE30_34T</v>
      </c>
      <c r="AB1" s="25" t="str">
        <f>[2]SAPS2016_CTY31!Z1</f>
        <v>T1_1AGE35_39T</v>
      </c>
      <c r="AC1" s="25" t="str">
        <f>[2]SAPS2016_CTY31!AA1</f>
        <v>T1_1AGE40_44T</v>
      </c>
      <c r="AD1" s="25" t="str">
        <f>[2]SAPS2016_CTY31!AB1</f>
        <v>T1_1AGE45_49T</v>
      </c>
      <c r="AE1" s="25" t="str">
        <f>[2]SAPS2016_CTY31!AC1</f>
        <v>T1_1AGE50_54T</v>
      </c>
      <c r="AF1" s="25" t="str">
        <f>[2]SAPS2016_CTY31!AD1</f>
        <v>T1_1AGE55_59T</v>
      </c>
      <c r="AG1" s="25" t="str">
        <f>[2]SAPS2016_CTY31!AE1</f>
        <v>T1_1AGE60_64T</v>
      </c>
      <c r="AH1" s="25" t="str">
        <f>[2]SAPS2016_CTY31!AF1</f>
        <v>T1_1AGE65_69T</v>
      </c>
      <c r="AI1" s="25" t="str">
        <f>[2]SAPS2016_CTY31!AG1</f>
        <v>T1_1AGE70_74T</v>
      </c>
      <c r="AJ1" s="25" t="str">
        <f>[2]SAPS2016_CTY31!AI1</f>
        <v>T1_1AGE80_84T</v>
      </c>
      <c r="AK1" s="25" t="str">
        <f>[2]SAPS2016_CTY31!AJ1</f>
        <v>T1_1AGEGE_85T</v>
      </c>
      <c r="AL1" s="25" t="str">
        <f>[2]SAPS2016_CTY31!AK1</f>
        <v>T1_1AGETT</v>
      </c>
      <c r="AM1" s="25" t="str">
        <f>[2]SAPS2016_CTY31!AL1</f>
        <v>T12_3_VGT</v>
      </c>
      <c r="AN1" s="25" t="str">
        <f>[2]SAPS2016_CTY31!AM1</f>
        <v>T12_3_GT</v>
      </c>
      <c r="AO1" s="25" t="str">
        <f>[2]SAPS2016_CTY31!AN1</f>
        <v>T12_3_FT</v>
      </c>
      <c r="AP1" s="25" t="str">
        <f>[2]SAPS2016_CTY31!AO1</f>
        <v>T12_3_BT</v>
      </c>
      <c r="AQ1" s="25" t="s">
        <v>36</v>
      </c>
      <c r="AR1" s="25" t="s">
        <v>37</v>
      </c>
      <c r="AS1" s="26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0" t="str">
        <f>Daily!$A$1</f>
        <v>Dublin</v>
      </c>
      <c r="B2" s="32" t="s">
        <v>6</v>
      </c>
      <c r="C2" s="32">
        <v>1742</v>
      </c>
      <c r="D2" s="32">
        <v>84</v>
      </c>
      <c r="E2" s="14">
        <v>10.204999999999998</v>
      </c>
      <c r="F2" s="9">
        <v>6.0672727272727274</v>
      </c>
      <c r="G2" s="9">
        <v>4.7330000000000005</v>
      </c>
      <c r="H2" s="9">
        <v>11.883181818181818</v>
      </c>
      <c r="I2" s="9">
        <v>64.736000000000004</v>
      </c>
      <c r="J2" s="15">
        <v>0.35</v>
      </c>
      <c r="K2" s="34">
        <v>2.1527777777777781E-2</v>
      </c>
      <c r="L2" s="27">
        <v>7.86666666666666</v>
      </c>
      <c r="M2" s="27">
        <v>5.4166666666666669E-2</v>
      </c>
      <c r="N2" s="27">
        <v>5.8222222222222229</v>
      </c>
      <c r="O2" s="27">
        <v>281.35416666666669</v>
      </c>
      <c r="P2" s="27">
        <v>10.947916666666666</v>
      </c>
      <c r="Q2" s="27">
        <v>3.9604166666666663</v>
      </c>
      <c r="R2" s="27">
        <v>8.1833333333333353</v>
      </c>
      <c r="S2" s="27">
        <v>76.888888888888886</v>
      </c>
      <c r="T2" s="35">
        <v>1022.0736111111109</v>
      </c>
      <c r="U2" s="11">
        <v>25.138140614342582</v>
      </c>
      <c r="V2" s="11">
        <v>6.8269110162918718</v>
      </c>
      <c r="W2" s="11">
        <v>8.2805696180453765</v>
      </c>
      <c r="X2" s="11">
        <v>9.1605874900453408</v>
      </c>
      <c r="Y2" s="11">
        <v>8.9466875569169027</v>
      </c>
      <c r="Z2" s="11">
        <v>7.4375129419850232</v>
      </c>
      <c r="AA2" s="11">
        <v>6.4227128775626987</v>
      </c>
      <c r="AB2" s="11">
        <v>5.8150055033587931</v>
      </c>
      <c r="AC2" s="11">
        <v>5.2317162686410974</v>
      </c>
      <c r="AD2" s="11">
        <v>4.4951642435312342</v>
      </c>
      <c r="AE2" s="11">
        <v>3.9147695603027848</v>
      </c>
      <c r="AF2" s="11">
        <v>3.0404665720123591</v>
      </c>
      <c r="AG2" s="11">
        <v>2.3026528193302602</v>
      </c>
      <c r="AH2" s="11">
        <v>1.6306715582112861</v>
      </c>
      <c r="AI2" s="11">
        <v>1.356431359422396</v>
      </c>
      <c r="AJ2" s="11">
        <v>59.581967389537603</v>
      </c>
      <c r="AK2" s="11">
        <v>26.56396699023794</v>
      </c>
      <c r="AL2" s="11">
        <v>7.4103486895474777</v>
      </c>
      <c r="AM2" s="11">
        <v>1.3311968079776808</v>
      </c>
      <c r="AN2" s="11">
        <v>0.30318571368135738</v>
      </c>
      <c r="AO2" s="11">
        <v>51.136185678798299</v>
      </c>
      <c r="AP2" s="11">
        <v>48.863814321201701</v>
      </c>
      <c r="AQ2" s="11">
        <v>2.09026E-3</v>
      </c>
      <c r="AR2" s="12">
        <v>70.888181000898996</v>
      </c>
      <c r="AS2" s="13">
        <v>1347359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0" t="str">
        <f>Daily!$A$1</f>
        <v>Dublin</v>
      </c>
      <c r="B3" s="32" t="s">
        <v>7</v>
      </c>
      <c r="C3" s="32">
        <v>1550</v>
      </c>
      <c r="D3" s="32">
        <v>129</v>
      </c>
      <c r="E3" s="14">
        <v>13.569199134199136</v>
      </c>
      <c r="F3" s="9">
        <v>8.565324675324673</v>
      </c>
      <c r="G3" s="9">
        <v>1.4387857142857143</v>
      </c>
      <c r="H3" s="9">
        <v>16.394242424242425</v>
      </c>
      <c r="I3" s="9">
        <v>58.126999999999988</v>
      </c>
      <c r="J3" s="15">
        <v>0.33833333333333337</v>
      </c>
      <c r="K3" s="34">
        <v>1.6269841269841268E-2</v>
      </c>
      <c r="L3" s="27">
        <v>9.601388888888895</v>
      </c>
      <c r="M3" s="27">
        <v>0.27708333333333329</v>
      </c>
      <c r="N3" s="27">
        <v>7.4382936507936499</v>
      </c>
      <c r="O3" s="27">
        <v>182.29166666666666</v>
      </c>
      <c r="P3" s="27">
        <v>8.8898809523809526</v>
      </c>
      <c r="Q3" s="27">
        <v>4.8371031746031763</v>
      </c>
      <c r="R3" s="27">
        <v>8.7121031746031754</v>
      </c>
      <c r="S3" s="27">
        <v>73.341269841269835</v>
      </c>
      <c r="T3" s="35">
        <v>1017.4065476190472</v>
      </c>
      <c r="U3" s="9">
        <f>U2</f>
        <v>25.138140614342582</v>
      </c>
      <c r="V3" s="9">
        <f t="shared" ref="V3:AS13" si="0">V2</f>
        <v>6.8269110162918718</v>
      </c>
      <c r="W3" s="9">
        <f t="shared" si="0"/>
        <v>8.2805696180453765</v>
      </c>
      <c r="X3" s="9">
        <f t="shared" si="0"/>
        <v>9.1605874900453408</v>
      </c>
      <c r="Y3" s="9">
        <f t="shared" si="0"/>
        <v>8.9466875569169027</v>
      </c>
      <c r="Z3" s="9">
        <f t="shared" si="0"/>
        <v>7.4375129419850232</v>
      </c>
      <c r="AA3" s="9">
        <f t="shared" si="0"/>
        <v>6.4227128775626987</v>
      </c>
      <c r="AB3" s="9">
        <f t="shared" si="0"/>
        <v>5.8150055033587931</v>
      </c>
      <c r="AC3" s="9">
        <f t="shared" si="0"/>
        <v>5.2317162686410974</v>
      </c>
      <c r="AD3" s="9">
        <f t="shared" si="0"/>
        <v>4.4951642435312342</v>
      </c>
      <c r="AE3" s="9">
        <f t="shared" si="0"/>
        <v>3.9147695603027848</v>
      </c>
      <c r="AF3" s="9">
        <f t="shared" si="0"/>
        <v>3.0404665720123591</v>
      </c>
      <c r="AG3" s="9">
        <f t="shared" si="0"/>
        <v>2.3026528193302602</v>
      </c>
      <c r="AH3" s="9">
        <f t="shared" si="0"/>
        <v>1.6306715582112861</v>
      </c>
      <c r="AI3" s="9">
        <f t="shared" si="0"/>
        <v>1.356431359422396</v>
      </c>
      <c r="AJ3" s="9">
        <f t="shared" si="0"/>
        <v>59.581967389537603</v>
      </c>
      <c r="AK3" s="9">
        <f t="shared" si="0"/>
        <v>26.56396699023794</v>
      </c>
      <c r="AL3" s="9">
        <f t="shared" si="0"/>
        <v>7.4103486895474777</v>
      </c>
      <c r="AM3" s="9">
        <f t="shared" si="0"/>
        <v>1.3311968079776808</v>
      </c>
      <c r="AN3" s="9">
        <f t="shared" si="0"/>
        <v>0.30318571368135738</v>
      </c>
      <c r="AO3" s="9">
        <f t="shared" si="0"/>
        <v>51.136185678798299</v>
      </c>
      <c r="AP3" s="9">
        <f t="shared" si="0"/>
        <v>48.863814321201701</v>
      </c>
      <c r="AQ3" s="9">
        <f t="shared" si="0"/>
        <v>2.09026E-3</v>
      </c>
      <c r="AR3" s="9">
        <f t="shared" si="0"/>
        <v>70.888181000898996</v>
      </c>
      <c r="AS3" s="28">
        <f t="shared" si="0"/>
        <v>1347359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0" t="str">
        <f>Daily!$A$1</f>
        <v>Dublin</v>
      </c>
      <c r="B4" s="32" t="s">
        <v>8</v>
      </c>
      <c r="C4" s="32">
        <v>1311</v>
      </c>
      <c r="D4" s="32">
        <v>118</v>
      </c>
      <c r="E4" s="14">
        <v>21.34654761904762</v>
      </c>
      <c r="F4" s="9">
        <v>14.890389610389608</v>
      </c>
      <c r="G4" s="9">
        <v>1.3462857142857143</v>
      </c>
      <c r="H4" s="9">
        <v>20.876493506493507</v>
      </c>
      <c r="I4" s="9">
        <v>55.108000000000004</v>
      </c>
      <c r="J4" s="15">
        <v>0.31714285714285712</v>
      </c>
      <c r="K4" s="34">
        <v>5.1587301587301595E-3</v>
      </c>
      <c r="L4" s="27">
        <v>9.4962301587301621</v>
      </c>
      <c r="M4" s="27">
        <v>0.32678571428571423</v>
      </c>
      <c r="N4" s="27">
        <v>7.3990079365079451</v>
      </c>
      <c r="O4" s="27">
        <v>141.33928571428572</v>
      </c>
      <c r="P4" s="27">
        <v>7.270833333333333</v>
      </c>
      <c r="Q4" s="27">
        <v>4.8601190476190519</v>
      </c>
      <c r="R4" s="27">
        <v>8.8823412698412749</v>
      </c>
      <c r="S4" s="27">
        <v>74.676587301587304</v>
      </c>
      <c r="T4" s="35">
        <v>1022.4279761904769</v>
      </c>
      <c r="U4" s="9">
        <f t="shared" ref="U4:U32" si="1">U3</f>
        <v>25.138140614342582</v>
      </c>
      <c r="V4" s="9">
        <f t="shared" si="0"/>
        <v>6.8269110162918718</v>
      </c>
      <c r="W4" s="9">
        <f t="shared" si="0"/>
        <v>8.2805696180453765</v>
      </c>
      <c r="X4" s="9">
        <f t="shared" si="0"/>
        <v>9.1605874900453408</v>
      </c>
      <c r="Y4" s="9">
        <f t="shared" si="0"/>
        <v>8.9466875569169027</v>
      </c>
      <c r="Z4" s="9">
        <f t="shared" si="0"/>
        <v>7.4375129419850232</v>
      </c>
      <c r="AA4" s="9">
        <f t="shared" si="0"/>
        <v>6.4227128775626987</v>
      </c>
      <c r="AB4" s="9">
        <f t="shared" si="0"/>
        <v>5.8150055033587931</v>
      </c>
      <c r="AC4" s="9">
        <f t="shared" si="0"/>
        <v>5.2317162686410974</v>
      </c>
      <c r="AD4" s="9">
        <f t="shared" si="0"/>
        <v>4.4951642435312342</v>
      </c>
      <c r="AE4" s="9">
        <f t="shared" si="0"/>
        <v>3.9147695603027848</v>
      </c>
      <c r="AF4" s="9">
        <f t="shared" si="0"/>
        <v>3.0404665720123591</v>
      </c>
      <c r="AG4" s="9">
        <f t="shared" si="0"/>
        <v>2.3026528193302602</v>
      </c>
      <c r="AH4" s="9">
        <f t="shared" si="0"/>
        <v>1.6306715582112861</v>
      </c>
      <c r="AI4" s="9">
        <f t="shared" si="0"/>
        <v>1.356431359422396</v>
      </c>
      <c r="AJ4" s="9">
        <f t="shared" si="0"/>
        <v>59.581967389537603</v>
      </c>
      <c r="AK4" s="9">
        <f t="shared" si="0"/>
        <v>26.56396699023794</v>
      </c>
      <c r="AL4" s="9">
        <f t="shared" si="0"/>
        <v>7.4103486895474777</v>
      </c>
      <c r="AM4" s="9">
        <f t="shared" si="0"/>
        <v>1.3311968079776808</v>
      </c>
      <c r="AN4" s="9">
        <f t="shared" si="0"/>
        <v>0.30318571368135738</v>
      </c>
      <c r="AO4" s="9">
        <f t="shared" si="0"/>
        <v>51.136185678798299</v>
      </c>
      <c r="AP4" s="9">
        <f t="shared" si="0"/>
        <v>48.863814321201701</v>
      </c>
      <c r="AQ4" s="9">
        <f t="shared" si="0"/>
        <v>2.09026E-3</v>
      </c>
      <c r="AR4" s="9">
        <f t="shared" si="0"/>
        <v>70.888181000898996</v>
      </c>
      <c r="AS4" s="28">
        <f t="shared" si="0"/>
        <v>1347359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0" t="str">
        <f>Daily!$A$1</f>
        <v>Dublin</v>
      </c>
      <c r="B5" s="32" t="s">
        <v>9</v>
      </c>
      <c r="C5" s="32">
        <v>1745</v>
      </c>
      <c r="D5" s="32">
        <v>108</v>
      </c>
      <c r="E5" s="14">
        <v>22.048571428571424</v>
      </c>
      <c r="F5" s="9">
        <v>12.459610389610392</v>
      </c>
      <c r="G5" s="9">
        <v>2.2717142857142858</v>
      </c>
      <c r="H5" s="9">
        <v>18.06935064935065</v>
      </c>
      <c r="I5" s="9">
        <v>66.785428571428568</v>
      </c>
      <c r="J5" s="15">
        <v>0.3228571428571429</v>
      </c>
      <c r="K5" s="34">
        <v>2.162698412698412E-2</v>
      </c>
      <c r="L5" s="27">
        <v>9.587698412698419</v>
      </c>
      <c r="M5" s="27">
        <v>0.27797619047619043</v>
      </c>
      <c r="N5" s="27">
        <v>7.8035714285714315</v>
      </c>
      <c r="O5" s="27">
        <v>74.583333333333329</v>
      </c>
      <c r="P5" s="27">
        <v>8.9583333333333339</v>
      </c>
      <c r="Q5" s="27">
        <v>5.7041666666666693</v>
      </c>
      <c r="R5" s="27">
        <v>9.2017857142857213</v>
      </c>
      <c r="S5" s="27">
        <v>77.654761904761898</v>
      </c>
      <c r="T5" s="35">
        <v>1020.4694444444438</v>
      </c>
      <c r="U5" s="9">
        <f t="shared" si="1"/>
        <v>25.138140614342582</v>
      </c>
      <c r="V5" s="9">
        <f t="shared" si="0"/>
        <v>6.8269110162918718</v>
      </c>
      <c r="W5" s="9">
        <f t="shared" si="0"/>
        <v>8.2805696180453765</v>
      </c>
      <c r="X5" s="9">
        <f t="shared" si="0"/>
        <v>9.1605874900453408</v>
      </c>
      <c r="Y5" s="9">
        <f t="shared" si="0"/>
        <v>8.9466875569169027</v>
      </c>
      <c r="Z5" s="9">
        <f t="shared" si="0"/>
        <v>7.4375129419850232</v>
      </c>
      <c r="AA5" s="9">
        <f t="shared" si="0"/>
        <v>6.4227128775626987</v>
      </c>
      <c r="AB5" s="9">
        <f t="shared" si="0"/>
        <v>5.8150055033587931</v>
      </c>
      <c r="AC5" s="9">
        <f t="shared" si="0"/>
        <v>5.2317162686410974</v>
      </c>
      <c r="AD5" s="9">
        <f t="shared" si="0"/>
        <v>4.4951642435312342</v>
      </c>
      <c r="AE5" s="9">
        <f t="shared" si="0"/>
        <v>3.9147695603027848</v>
      </c>
      <c r="AF5" s="9">
        <f t="shared" si="0"/>
        <v>3.0404665720123591</v>
      </c>
      <c r="AG5" s="9">
        <f t="shared" si="0"/>
        <v>2.3026528193302602</v>
      </c>
      <c r="AH5" s="9">
        <f t="shared" si="0"/>
        <v>1.6306715582112861</v>
      </c>
      <c r="AI5" s="9">
        <f t="shared" si="0"/>
        <v>1.356431359422396</v>
      </c>
      <c r="AJ5" s="9">
        <f t="shared" si="0"/>
        <v>59.581967389537603</v>
      </c>
      <c r="AK5" s="9">
        <f t="shared" si="0"/>
        <v>26.56396699023794</v>
      </c>
      <c r="AL5" s="9">
        <f t="shared" si="0"/>
        <v>7.4103486895474777</v>
      </c>
      <c r="AM5" s="9">
        <f t="shared" si="0"/>
        <v>1.3311968079776808</v>
      </c>
      <c r="AN5" s="9">
        <f t="shared" si="0"/>
        <v>0.30318571368135738</v>
      </c>
      <c r="AO5" s="9">
        <f t="shared" si="0"/>
        <v>51.136185678798299</v>
      </c>
      <c r="AP5" s="9">
        <f t="shared" si="0"/>
        <v>48.863814321201701</v>
      </c>
      <c r="AQ5" s="9">
        <f t="shared" si="0"/>
        <v>2.09026E-3</v>
      </c>
      <c r="AR5" s="9">
        <f t="shared" si="0"/>
        <v>70.888181000898996</v>
      </c>
      <c r="AS5" s="28">
        <f t="shared" si="0"/>
        <v>1347359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0" t="str">
        <f>Daily!$A$1</f>
        <v>Dublin</v>
      </c>
      <c r="B6" s="32" t="s">
        <v>10</v>
      </c>
      <c r="C6" s="32">
        <v>845</v>
      </c>
      <c r="D6" s="32">
        <v>89</v>
      </c>
      <c r="E6" s="14">
        <v>16.040508658008658</v>
      </c>
      <c r="F6" s="9">
        <v>11.421987012987016</v>
      </c>
      <c r="G6" s="9">
        <v>2.6179999999999999</v>
      </c>
      <c r="H6" s="9">
        <v>20.960649350649351</v>
      </c>
      <c r="I6" s="9">
        <v>56.749714285714283</v>
      </c>
      <c r="J6" s="15">
        <v>0.36</v>
      </c>
      <c r="K6" s="34">
        <v>4.1468253968253974E-2</v>
      </c>
      <c r="L6" s="27">
        <v>9.0488095238095205</v>
      </c>
      <c r="M6" s="27">
        <v>0.22202380952380937</v>
      </c>
      <c r="N6" s="27">
        <v>7.2226190476190482</v>
      </c>
      <c r="O6" s="27">
        <v>144.01785714285714</v>
      </c>
      <c r="P6" s="27">
        <v>6.3839285714285712</v>
      </c>
      <c r="Q6" s="27">
        <v>5.290079365079368</v>
      </c>
      <c r="R6" s="27">
        <v>8.9845238095238091</v>
      </c>
      <c r="S6" s="27">
        <v>78.908730158730165</v>
      </c>
      <c r="T6" s="35">
        <v>1006.0521825396816</v>
      </c>
      <c r="U6" s="9">
        <f t="shared" si="1"/>
        <v>25.138140614342582</v>
      </c>
      <c r="V6" s="9">
        <f t="shared" si="0"/>
        <v>6.8269110162918718</v>
      </c>
      <c r="W6" s="9">
        <f t="shared" si="0"/>
        <v>8.2805696180453765</v>
      </c>
      <c r="X6" s="9">
        <f t="shared" si="0"/>
        <v>9.1605874900453408</v>
      </c>
      <c r="Y6" s="9">
        <f t="shared" si="0"/>
        <v>8.9466875569169027</v>
      </c>
      <c r="Z6" s="9">
        <f t="shared" si="0"/>
        <v>7.4375129419850232</v>
      </c>
      <c r="AA6" s="9">
        <f t="shared" si="0"/>
        <v>6.4227128775626987</v>
      </c>
      <c r="AB6" s="9">
        <f t="shared" si="0"/>
        <v>5.8150055033587931</v>
      </c>
      <c r="AC6" s="9">
        <f t="shared" si="0"/>
        <v>5.2317162686410974</v>
      </c>
      <c r="AD6" s="9">
        <f t="shared" si="0"/>
        <v>4.4951642435312342</v>
      </c>
      <c r="AE6" s="9">
        <f t="shared" si="0"/>
        <v>3.9147695603027848</v>
      </c>
      <c r="AF6" s="9">
        <f t="shared" si="0"/>
        <v>3.0404665720123591</v>
      </c>
      <c r="AG6" s="9">
        <f t="shared" si="0"/>
        <v>2.3026528193302602</v>
      </c>
      <c r="AH6" s="9">
        <f t="shared" si="0"/>
        <v>1.6306715582112861</v>
      </c>
      <c r="AI6" s="9">
        <f t="shared" si="0"/>
        <v>1.356431359422396</v>
      </c>
      <c r="AJ6" s="9">
        <f t="shared" si="0"/>
        <v>59.581967389537603</v>
      </c>
      <c r="AK6" s="9">
        <f t="shared" si="0"/>
        <v>26.56396699023794</v>
      </c>
      <c r="AL6" s="9">
        <f t="shared" si="0"/>
        <v>7.4103486895474777</v>
      </c>
      <c r="AM6" s="9">
        <f t="shared" si="0"/>
        <v>1.3311968079776808</v>
      </c>
      <c r="AN6" s="9">
        <f t="shared" si="0"/>
        <v>0.30318571368135738</v>
      </c>
      <c r="AO6" s="9">
        <f t="shared" si="0"/>
        <v>51.136185678798299</v>
      </c>
      <c r="AP6" s="9">
        <f t="shared" si="0"/>
        <v>48.863814321201701</v>
      </c>
      <c r="AQ6" s="9">
        <f t="shared" si="0"/>
        <v>2.09026E-3</v>
      </c>
      <c r="AR6" s="9">
        <f t="shared" si="0"/>
        <v>70.888181000898996</v>
      </c>
      <c r="AS6" s="28">
        <f t="shared" si="0"/>
        <v>1347359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0" t="str">
        <f>Daily!$A$1</f>
        <v>Dublin</v>
      </c>
      <c r="B7" s="32" t="s">
        <v>11</v>
      </c>
      <c r="C7" s="32">
        <v>456</v>
      </c>
      <c r="D7" s="32">
        <v>77</v>
      </c>
      <c r="E7" s="14">
        <v>13.213333333333335</v>
      </c>
      <c r="F7" s="9">
        <v>7.3910389610389604</v>
      </c>
      <c r="G7" s="9">
        <v>3.4699999999999998</v>
      </c>
      <c r="H7" s="9">
        <v>12.894305555555556</v>
      </c>
      <c r="I7" s="9">
        <v>64.089333333333329</v>
      </c>
      <c r="J7" s="15">
        <v>0.33833333333333337</v>
      </c>
      <c r="K7" s="34">
        <v>2.0436507936507926E-2</v>
      </c>
      <c r="L7" s="27">
        <v>10.184722222222215</v>
      </c>
      <c r="M7" s="27">
        <v>0.48095238095238085</v>
      </c>
      <c r="N7" s="27">
        <v>7.808730158730163</v>
      </c>
      <c r="O7" s="27">
        <v>148.30357142857142</v>
      </c>
      <c r="P7" s="27">
        <v>8.1785714285714288</v>
      </c>
      <c r="Q7" s="27">
        <v>4.9990079365079376</v>
      </c>
      <c r="R7" s="27">
        <v>8.8011904761904827</v>
      </c>
      <c r="S7" s="27">
        <v>71.99404761904762</v>
      </c>
      <c r="T7" s="35">
        <v>1016.2132936507935</v>
      </c>
      <c r="U7" s="9">
        <f t="shared" si="1"/>
        <v>25.138140614342582</v>
      </c>
      <c r="V7" s="9">
        <f t="shared" si="0"/>
        <v>6.8269110162918718</v>
      </c>
      <c r="W7" s="9">
        <f t="shared" si="0"/>
        <v>8.2805696180453765</v>
      </c>
      <c r="X7" s="9">
        <f t="shared" si="0"/>
        <v>9.1605874900453408</v>
      </c>
      <c r="Y7" s="9">
        <f t="shared" si="0"/>
        <v>8.9466875569169027</v>
      </c>
      <c r="Z7" s="9">
        <f t="shared" si="0"/>
        <v>7.4375129419850232</v>
      </c>
      <c r="AA7" s="9">
        <f t="shared" si="0"/>
        <v>6.4227128775626987</v>
      </c>
      <c r="AB7" s="9">
        <f t="shared" si="0"/>
        <v>5.8150055033587931</v>
      </c>
      <c r="AC7" s="9">
        <f t="shared" si="0"/>
        <v>5.2317162686410974</v>
      </c>
      <c r="AD7" s="9">
        <f t="shared" si="0"/>
        <v>4.4951642435312342</v>
      </c>
      <c r="AE7" s="9">
        <f t="shared" si="0"/>
        <v>3.9147695603027848</v>
      </c>
      <c r="AF7" s="9">
        <f t="shared" si="0"/>
        <v>3.0404665720123591</v>
      </c>
      <c r="AG7" s="9">
        <f t="shared" si="0"/>
        <v>2.3026528193302602</v>
      </c>
      <c r="AH7" s="9">
        <f t="shared" si="0"/>
        <v>1.6306715582112861</v>
      </c>
      <c r="AI7" s="9">
        <f t="shared" si="0"/>
        <v>1.356431359422396</v>
      </c>
      <c r="AJ7" s="9">
        <f t="shared" si="0"/>
        <v>59.581967389537603</v>
      </c>
      <c r="AK7" s="9">
        <f t="shared" si="0"/>
        <v>26.56396699023794</v>
      </c>
      <c r="AL7" s="9">
        <f t="shared" si="0"/>
        <v>7.4103486895474777</v>
      </c>
      <c r="AM7" s="9">
        <f t="shared" si="0"/>
        <v>1.3311968079776808</v>
      </c>
      <c r="AN7" s="9">
        <f t="shared" si="0"/>
        <v>0.30318571368135738</v>
      </c>
      <c r="AO7" s="9">
        <f t="shared" si="0"/>
        <v>51.136185678798299</v>
      </c>
      <c r="AP7" s="9">
        <f t="shared" si="0"/>
        <v>48.863814321201701</v>
      </c>
      <c r="AQ7" s="9">
        <f t="shared" si="0"/>
        <v>2.09026E-3</v>
      </c>
      <c r="AR7" s="9">
        <f t="shared" si="0"/>
        <v>70.888181000898996</v>
      </c>
      <c r="AS7" s="28">
        <f t="shared" si="0"/>
        <v>1347359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0" t="str">
        <f>Daily!$A$1</f>
        <v>Dublin</v>
      </c>
      <c r="B8" s="32" t="s">
        <v>12</v>
      </c>
      <c r="C8" s="32">
        <v>228</v>
      </c>
      <c r="D8" s="32">
        <v>41</v>
      </c>
      <c r="E8" s="14">
        <v>9.8535714285714278</v>
      </c>
      <c r="F8" s="9">
        <v>5.2876623376623382</v>
      </c>
      <c r="G8" s="9">
        <v>1.3674285714285717</v>
      </c>
      <c r="H8" s="9">
        <v>12.565714285714282</v>
      </c>
      <c r="I8" s="9">
        <v>55.237999999999992</v>
      </c>
      <c r="J8" s="15">
        <v>0.15571428571428572</v>
      </c>
      <c r="K8" s="34">
        <v>0</v>
      </c>
      <c r="L8" s="27">
        <v>9.1853174603174725</v>
      </c>
      <c r="M8" s="27">
        <v>0.40744047619047602</v>
      </c>
      <c r="N8" s="27">
        <v>6.5652777777777773</v>
      </c>
      <c r="O8" s="27">
        <v>147.02380952380952</v>
      </c>
      <c r="P8" s="27">
        <v>7.7410714285714288</v>
      </c>
      <c r="Q8" s="27">
        <v>2.999603174603175</v>
      </c>
      <c r="R8" s="27">
        <v>7.9390873015873051</v>
      </c>
      <c r="S8" s="27">
        <v>67.24404761904762</v>
      </c>
      <c r="T8" s="35">
        <v>1020.9374999999999</v>
      </c>
      <c r="U8" s="9">
        <f t="shared" si="1"/>
        <v>25.138140614342582</v>
      </c>
      <c r="V8" s="9">
        <f t="shared" si="0"/>
        <v>6.8269110162918718</v>
      </c>
      <c r="W8" s="9">
        <f t="shared" si="0"/>
        <v>8.2805696180453765</v>
      </c>
      <c r="X8" s="9">
        <f t="shared" si="0"/>
        <v>9.1605874900453408</v>
      </c>
      <c r="Y8" s="9">
        <f t="shared" si="0"/>
        <v>8.9466875569169027</v>
      </c>
      <c r="Z8" s="9">
        <f t="shared" si="0"/>
        <v>7.4375129419850232</v>
      </c>
      <c r="AA8" s="9">
        <f t="shared" si="0"/>
        <v>6.4227128775626987</v>
      </c>
      <c r="AB8" s="9">
        <f t="shared" si="0"/>
        <v>5.8150055033587931</v>
      </c>
      <c r="AC8" s="9">
        <f t="shared" si="0"/>
        <v>5.2317162686410974</v>
      </c>
      <c r="AD8" s="9">
        <f t="shared" si="0"/>
        <v>4.4951642435312342</v>
      </c>
      <c r="AE8" s="9">
        <f t="shared" si="0"/>
        <v>3.9147695603027848</v>
      </c>
      <c r="AF8" s="9">
        <f t="shared" si="0"/>
        <v>3.0404665720123591</v>
      </c>
      <c r="AG8" s="9">
        <f t="shared" si="0"/>
        <v>2.3026528193302602</v>
      </c>
      <c r="AH8" s="9">
        <f t="shared" si="0"/>
        <v>1.6306715582112861</v>
      </c>
      <c r="AI8" s="9">
        <f t="shared" si="0"/>
        <v>1.356431359422396</v>
      </c>
      <c r="AJ8" s="9">
        <f t="shared" si="0"/>
        <v>59.581967389537603</v>
      </c>
      <c r="AK8" s="9">
        <f t="shared" si="0"/>
        <v>26.56396699023794</v>
      </c>
      <c r="AL8" s="9">
        <f t="shared" si="0"/>
        <v>7.4103486895474777</v>
      </c>
      <c r="AM8" s="9">
        <f t="shared" si="0"/>
        <v>1.3311968079776808</v>
      </c>
      <c r="AN8" s="9">
        <f t="shared" si="0"/>
        <v>0.30318571368135738</v>
      </c>
      <c r="AO8" s="9">
        <f t="shared" si="0"/>
        <v>51.136185678798299</v>
      </c>
      <c r="AP8" s="9">
        <f t="shared" si="0"/>
        <v>48.863814321201701</v>
      </c>
      <c r="AQ8" s="9">
        <f t="shared" si="0"/>
        <v>2.09026E-3</v>
      </c>
      <c r="AR8" s="9">
        <f t="shared" si="0"/>
        <v>70.888181000898996</v>
      </c>
      <c r="AS8" s="28">
        <f t="shared" si="0"/>
        <v>1347359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0" t="str">
        <f>Daily!$A$1</f>
        <v>Dublin</v>
      </c>
      <c r="B9" s="32" t="s">
        <v>13</v>
      </c>
      <c r="C9" s="32">
        <v>211</v>
      </c>
      <c r="D9" s="32">
        <v>25</v>
      </c>
      <c r="E9" s="14">
        <v>10.611959706959707</v>
      </c>
      <c r="F9" s="9">
        <v>6.1040476190476198</v>
      </c>
      <c r="G9" s="9">
        <v>1.2817142857142856</v>
      </c>
      <c r="H9" s="9">
        <v>11.445616883116882</v>
      </c>
      <c r="I9" s="9">
        <v>57.933714285714281</v>
      </c>
      <c r="J9" s="15">
        <v>0.22999999999999998</v>
      </c>
      <c r="K9" s="34">
        <v>9.325396825396827E-3</v>
      </c>
      <c r="L9" s="27">
        <v>13.107142857142851</v>
      </c>
      <c r="M9" s="27">
        <v>0.17738095238095244</v>
      </c>
      <c r="N9" s="27">
        <v>10.575198412698397</v>
      </c>
      <c r="O9" s="27">
        <v>228.98809523809524</v>
      </c>
      <c r="P9" s="27">
        <v>8.1160714285714288</v>
      </c>
      <c r="Q9" s="27">
        <v>7.9992063492063501</v>
      </c>
      <c r="R9" s="27">
        <v>10.918452380952381</v>
      </c>
      <c r="S9" s="27">
        <v>72.468253968253961</v>
      </c>
      <c r="T9" s="35">
        <v>1021.2519841269836</v>
      </c>
      <c r="U9" s="9">
        <f t="shared" si="1"/>
        <v>25.138140614342582</v>
      </c>
      <c r="V9" s="9">
        <f t="shared" si="0"/>
        <v>6.8269110162918718</v>
      </c>
      <c r="W9" s="9">
        <f t="shared" si="0"/>
        <v>8.2805696180453765</v>
      </c>
      <c r="X9" s="9">
        <f t="shared" si="0"/>
        <v>9.1605874900453408</v>
      </c>
      <c r="Y9" s="9">
        <f t="shared" si="0"/>
        <v>8.9466875569169027</v>
      </c>
      <c r="Z9" s="9">
        <f t="shared" si="0"/>
        <v>7.4375129419850232</v>
      </c>
      <c r="AA9" s="9">
        <f t="shared" si="0"/>
        <v>6.4227128775626987</v>
      </c>
      <c r="AB9" s="9">
        <f t="shared" si="0"/>
        <v>5.8150055033587931</v>
      </c>
      <c r="AC9" s="9">
        <f t="shared" si="0"/>
        <v>5.2317162686410974</v>
      </c>
      <c r="AD9" s="9">
        <f t="shared" si="0"/>
        <v>4.4951642435312342</v>
      </c>
      <c r="AE9" s="9">
        <f t="shared" si="0"/>
        <v>3.9147695603027848</v>
      </c>
      <c r="AF9" s="9">
        <f t="shared" si="0"/>
        <v>3.0404665720123591</v>
      </c>
      <c r="AG9" s="9">
        <f t="shared" si="0"/>
        <v>2.3026528193302602</v>
      </c>
      <c r="AH9" s="9">
        <f t="shared" si="0"/>
        <v>1.6306715582112861</v>
      </c>
      <c r="AI9" s="9">
        <f t="shared" si="0"/>
        <v>1.356431359422396</v>
      </c>
      <c r="AJ9" s="9">
        <f t="shared" si="0"/>
        <v>59.581967389537603</v>
      </c>
      <c r="AK9" s="9">
        <f t="shared" si="0"/>
        <v>26.56396699023794</v>
      </c>
      <c r="AL9" s="9">
        <f t="shared" si="0"/>
        <v>7.4103486895474777</v>
      </c>
      <c r="AM9" s="9">
        <f t="shared" si="0"/>
        <v>1.3311968079776808</v>
      </c>
      <c r="AN9" s="9">
        <f t="shared" si="0"/>
        <v>0.30318571368135738</v>
      </c>
      <c r="AO9" s="9">
        <f t="shared" si="0"/>
        <v>51.136185678798299</v>
      </c>
      <c r="AP9" s="9">
        <f t="shared" si="0"/>
        <v>48.863814321201701</v>
      </c>
      <c r="AQ9" s="9">
        <f t="shared" si="0"/>
        <v>2.09026E-3</v>
      </c>
      <c r="AR9" s="9">
        <f t="shared" si="0"/>
        <v>70.888181000898996</v>
      </c>
      <c r="AS9" s="28">
        <f t="shared" si="0"/>
        <v>1347359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0" t="str">
        <f>Daily!$A$1</f>
        <v>Dublin</v>
      </c>
      <c r="B10" s="32" t="s">
        <v>14</v>
      </c>
      <c r="C10" s="32">
        <v>116</v>
      </c>
      <c r="D10" s="32">
        <v>18</v>
      </c>
      <c r="E10" s="14">
        <v>12.30758658008658</v>
      </c>
      <c r="F10" s="9">
        <v>6.3240909090909083</v>
      </c>
      <c r="G10" s="9">
        <v>1.3360000000000001</v>
      </c>
      <c r="H10" s="9">
        <v>10.471450216450217</v>
      </c>
      <c r="I10" s="9">
        <v>54.95066666666667</v>
      </c>
      <c r="J10" s="15">
        <v>0.23</v>
      </c>
      <c r="K10" s="34">
        <v>2.6388888888888878E-2</v>
      </c>
      <c r="L10" s="27">
        <v>14.032738095238107</v>
      </c>
      <c r="M10" s="27">
        <v>0.43244047619047621</v>
      </c>
      <c r="N10" s="27">
        <v>11.080952380952377</v>
      </c>
      <c r="O10" s="27">
        <v>193.73493975903614</v>
      </c>
      <c r="P10" s="27">
        <v>10.795180722891565</v>
      </c>
      <c r="Q10" s="27">
        <v>8.1867063492063537</v>
      </c>
      <c r="R10" s="27">
        <v>10.969841269841266</v>
      </c>
      <c r="S10" s="27">
        <v>69.55952380952381</v>
      </c>
      <c r="T10" s="35">
        <v>1026.6571428571438</v>
      </c>
      <c r="U10" s="9">
        <f t="shared" si="1"/>
        <v>25.138140614342582</v>
      </c>
      <c r="V10" s="9">
        <f t="shared" si="0"/>
        <v>6.8269110162918718</v>
      </c>
      <c r="W10" s="9">
        <f t="shared" si="0"/>
        <v>8.2805696180453765</v>
      </c>
      <c r="X10" s="9">
        <f t="shared" si="0"/>
        <v>9.1605874900453408</v>
      </c>
      <c r="Y10" s="9">
        <f t="shared" si="0"/>
        <v>8.9466875569169027</v>
      </c>
      <c r="Z10" s="9">
        <f t="shared" si="0"/>
        <v>7.4375129419850232</v>
      </c>
      <c r="AA10" s="9">
        <f t="shared" si="0"/>
        <v>6.4227128775626987</v>
      </c>
      <c r="AB10" s="9">
        <f t="shared" si="0"/>
        <v>5.8150055033587931</v>
      </c>
      <c r="AC10" s="9">
        <f t="shared" si="0"/>
        <v>5.2317162686410974</v>
      </c>
      <c r="AD10" s="9">
        <f t="shared" si="0"/>
        <v>4.4951642435312342</v>
      </c>
      <c r="AE10" s="9">
        <f t="shared" si="0"/>
        <v>3.9147695603027848</v>
      </c>
      <c r="AF10" s="9">
        <f t="shared" si="0"/>
        <v>3.0404665720123591</v>
      </c>
      <c r="AG10" s="9">
        <f t="shared" si="0"/>
        <v>2.3026528193302602</v>
      </c>
      <c r="AH10" s="9">
        <f t="shared" si="0"/>
        <v>1.6306715582112861</v>
      </c>
      <c r="AI10" s="9">
        <f t="shared" si="0"/>
        <v>1.356431359422396</v>
      </c>
      <c r="AJ10" s="9">
        <f t="shared" si="0"/>
        <v>59.581967389537603</v>
      </c>
      <c r="AK10" s="9">
        <f t="shared" si="0"/>
        <v>26.56396699023794</v>
      </c>
      <c r="AL10" s="9">
        <f t="shared" si="0"/>
        <v>7.4103486895474777</v>
      </c>
      <c r="AM10" s="9">
        <f t="shared" si="0"/>
        <v>1.3311968079776808</v>
      </c>
      <c r="AN10" s="9">
        <f t="shared" si="0"/>
        <v>0.30318571368135738</v>
      </c>
      <c r="AO10" s="9">
        <f t="shared" si="0"/>
        <v>51.136185678798299</v>
      </c>
      <c r="AP10" s="9">
        <f t="shared" si="0"/>
        <v>48.863814321201701</v>
      </c>
      <c r="AQ10" s="9">
        <f t="shared" si="0"/>
        <v>2.09026E-3</v>
      </c>
      <c r="AR10" s="9">
        <f t="shared" si="0"/>
        <v>70.888181000898996</v>
      </c>
      <c r="AS10" s="28">
        <f t="shared" si="0"/>
        <v>1347359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0" t="str">
        <f>Daily!$A$1</f>
        <v>Dublin</v>
      </c>
      <c r="B11" s="32" t="s">
        <v>15</v>
      </c>
      <c r="C11" s="32">
        <v>52</v>
      </c>
      <c r="D11" s="32">
        <v>13</v>
      </c>
      <c r="E11" s="14">
        <v>14.683109390609392</v>
      </c>
      <c r="F11" s="9">
        <v>7.738930236430237</v>
      </c>
      <c r="G11" s="9">
        <v>3.1439999999999997</v>
      </c>
      <c r="H11" s="9">
        <v>17.281839826839825</v>
      </c>
      <c r="I11" s="9">
        <v>66.881714285714281</v>
      </c>
      <c r="J11" s="15">
        <v>0.22857142857142856</v>
      </c>
      <c r="K11" s="34">
        <v>6.3492063492063501E-3</v>
      </c>
      <c r="L11" s="27">
        <v>15.098214285714285</v>
      </c>
      <c r="M11" s="27">
        <v>0.42351190476190448</v>
      </c>
      <c r="N11" s="27">
        <v>11.134523809523801</v>
      </c>
      <c r="O11" s="27">
        <v>169.52380952380952</v>
      </c>
      <c r="P11" s="27">
        <v>7.9702380952380949</v>
      </c>
      <c r="Q11" s="27">
        <v>7.1706349206349245</v>
      </c>
      <c r="R11" s="27">
        <v>10.239880952380945</v>
      </c>
      <c r="S11" s="27">
        <v>62.271825396825399</v>
      </c>
      <c r="T11" s="35">
        <v>1019.5646825396828</v>
      </c>
      <c r="U11" s="9">
        <f t="shared" si="1"/>
        <v>25.138140614342582</v>
      </c>
      <c r="V11" s="9">
        <f t="shared" si="0"/>
        <v>6.8269110162918718</v>
      </c>
      <c r="W11" s="9">
        <f t="shared" si="0"/>
        <v>8.2805696180453765</v>
      </c>
      <c r="X11" s="9">
        <f t="shared" si="0"/>
        <v>9.1605874900453408</v>
      </c>
      <c r="Y11" s="9">
        <f t="shared" si="0"/>
        <v>8.9466875569169027</v>
      </c>
      <c r="Z11" s="9">
        <f t="shared" si="0"/>
        <v>7.4375129419850232</v>
      </c>
      <c r="AA11" s="9">
        <f t="shared" si="0"/>
        <v>6.4227128775626987</v>
      </c>
      <c r="AB11" s="9">
        <f t="shared" si="0"/>
        <v>5.8150055033587931</v>
      </c>
      <c r="AC11" s="9">
        <f t="shared" si="0"/>
        <v>5.2317162686410974</v>
      </c>
      <c r="AD11" s="9">
        <f t="shared" si="0"/>
        <v>4.4951642435312342</v>
      </c>
      <c r="AE11" s="9">
        <f t="shared" si="0"/>
        <v>3.9147695603027848</v>
      </c>
      <c r="AF11" s="9">
        <f t="shared" si="0"/>
        <v>3.0404665720123591</v>
      </c>
      <c r="AG11" s="9">
        <f t="shared" si="0"/>
        <v>2.3026528193302602</v>
      </c>
      <c r="AH11" s="9">
        <f t="shared" si="0"/>
        <v>1.6306715582112861</v>
      </c>
      <c r="AI11" s="9">
        <f t="shared" si="0"/>
        <v>1.356431359422396</v>
      </c>
      <c r="AJ11" s="9">
        <f t="shared" si="0"/>
        <v>59.581967389537603</v>
      </c>
      <c r="AK11" s="9">
        <f t="shared" si="0"/>
        <v>26.56396699023794</v>
      </c>
      <c r="AL11" s="9">
        <f t="shared" si="0"/>
        <v>7.4103486895474777</v>
      </c>
      <c r="AM11" s="9">
        <f t="shared" si="0"/>
        <v>1.3311968079776808</v>
      </c>
      <c r="AN11" s="9">
        <f t="shared" si="0"/>
        <v>0.30318571368135738</v>
      </c>
      <c r="AO11" s="9">
        <f t="shared" si="0"/>
        <v>51.136185678798299</v>
      </c>
      <c r="AP11" s="9">
        <f t="shared" si="0"/>
        <v>48.863814321201701</v>
      </c>
      <c r="AQ11" s="9">
        <f t="shared" si="0"/>
        <v>2.09026E-3</v>
      </c>
      <c r="AR11" s="9">
        <f t="shared" si="0"/>
        <v>70.888181000898996</v>
      </c>
      <c r="AS11" s="28">
        <f t="shared" si="0"/>
        <v>1347359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0" t="str">
        <f>Daily!$A$1</f>
        <v>Dublin</v>
      </c>
      <c r="B12" s="32" t="s">
        <v>16</v>
      </c>
      <c r="C12" s="32">
        <v>65</v>
      </c>
      <c r="D12" s="32">
        <v>14</v>
      </c>
      <c r="E12" s="14">
        <v>12.099844322344321</v>
      </c>
      <c r="F12" s="9">
        <v>6.1169505494505501</v>
      </c>
      <c r="G12" s="9">
        <v>1.9222857142857144</v>
      </c>
      <c r="H12" s="9">
        <v>11.92211038961039</v>
      </c>
      <c r="I12" s="9">
        <v>49.514285714285727</v>
      </c>
      <c r="J12" s="15">
        <v>0.12857142857142859</v>
      </c>
      <c r="K12" s="34">
        <v>9.1468253968254046E-2</v>
      </c>
      <c r="L12" s="27">
        <v>11.042658730158733</v>
      </c>
      <c r="M12" s="27">
        <v>0.16636904761904767</v>
      </c>
      <c r="N12" s="27">
        <v>8.9906746031746074</v>
      </c>
      <c r="O12" s="27">
        <v>230.32738095238096</v>
      </c>
      <c r="P12" s="27">
        <v>9.6130952380952372</v>
      </c>
      <c r="Q12" s="27">
        <v>6.6932539682539653</v>
      </c>
      <c r="R12" s="27">
        <v>9.9021825396825367</v>
      </c>
      <c r="S12" s="27">
        <v>75.761904761904759</v>
      </c>
      <c r="T12" s="35">
        <v>1012.5974206349197</v>
      </c>
      <c r="U12" s="9">
        <f t="shared" si="1"/>
        <v>25.138140614342582</v>
      </c>
      <c r="V12" s="9">
        <f t="shared" si="0"/>
        <v>6.8269110162918718</v>
      </c>
      <c r="W12" s="9">
        <f t="shared" si="0"/>
        <v>8.2805696180453765</v>
      </c>
      <c r="X12" s="9">
        <f t="shared" si="0"/>
        <v>9.1605874900453408</v>
      </c>
      <c r="Y12" s="9">
        <f t="shared" si="0"/>
        <v>8.9466875569169027</v>
      </c>
      <c r="Z12" s="9">
        <f t="shared" si="0"/>
        <v>7.4375129419850232</v>
      </c>
      <c r="AA12" s="9">
        <f t="shared" si="0"/>
        <v>6.4227128775626987</v>
      </c>
      <c r="AB12" s="9">
        <f t="shared" si="0"/>
        <v>5.8150055033587931</v>
      </c>
      <c r="AC12" s="9">
        <f t="shared" si="0"/>
        <v>5.2317162686410974</v>
      </c>
      <c r="AD12" s="9">
        <f t="shared" si="0"/>
        <v>4.4951642435312342</v>
      </c>
      <c r="AE12" s="9">
        <f t="shared" si="0"/>
        <v>3.9147695603027848</v>
      </c>
      <c r="AF12" s="9">
        <f t="shared" si="0"/>
        <v>3.0404665720123591</v>
      </c>
      <c r="AG12" s="9">
        <f t="shared" si="0"/>
        <v>2.3026528193302602</v>
      </c>
      <c r="AH12" s="9">
        <f t="shared" si="0"/>
        <v>1.6306715582112861</v>
      </c>
      <c r="AI12" s="9">
        <f t="shared" si="0"/>
        <v>1.356431359422396</v>
      </c>
      <c r="AJ12" s="9">
        <f t="shared" si="0"/>
        <v>59.581967389537603</v>
      </c>
      <c r="AK12" s="9">
        <f t="shared" si="0"/>
        <v>26.56396699023794</v>
      </c>
      <c r="AL12" s="9">
        <f t="shared" si="0"/>
        <v>7.4103486895474777</v>
      </c>
      <c r="AM12" s="9">
        <f t="shared" si="0"/>
        <v>1.3311968079776808</v>
      </c>
      <c r="AN12" s="9">
        <f t="shared" si="0"/>
        <v>0.30318571368135738</v>
      </c>
      <c r="AO12" s="9">
        <f t="shared" si="0"/>
        <v>51.136185678798299</v>
      </c>
      <c r="AP12" s="9">
        <f t="shared" si="0"/>
        <v>48.863814321201701</v>
      </c>
      <c r="AQ12" s="9">
        <f t="shared" si="0"/>
        <v>2.09026E-3</v>
      </c>
      <c r="AR12" s="9">
        <f t="shared" si="0"/>
        <v>70.888181000898996</v>
      </c>
      <c r="AS12" s="28">
        <f t="shared" si="0"/>
        <v>1347359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0" t="str">
        <f>Daily!$A$1</f>
        <v>Dublin</v>
      </c>
      <c r="B13" s="32" t="s">
        <v>17</v>
      </c>
      <c r="C13" s="32">
        <v>38</v>
      </c>
      <c r="D13" s="32">
        <v>6</v>
      </c>
      <c r="E13" s="14">
        <v>16.587032967032965</v>
      </c>
      <c r="F13" s="9">
        <v>10.844505494505496</v>
      </c>
      <c r="G13" s="9">
        <v>2.6799999999999997</v>
      </c>
      <c r="H13" s="9">
        <v>18.452619047619049</v>
      </c>
      <c r="I13" s="9">
        <v>45.48657142857143</v>
      </c>
      <c r="J13" s="15">
        <v>0.18428571428571425</v>
      </c>
      <c r="K13" s="34">
        <v>0.19761904761904767</v>
      </c>
      <c r="L13" s="27">
        <v>14.458531746031751</v>
      </c>
      <c r="M13" s="27">
        <v>0.14166666666666669</v>
      </c>
      <c r="N13" s="27">
        <v>13.11984126984129</v>
      </c>
      <c r="O13" s="27">
        <v>142.08333333333334</v>
      </c>
      <c r="P13" s="27">
        <v>6.1130952380952381</v>
      </c>
      <c r="Q13" s="27">
        <v>12.020436507936514</v>
      </c>
      <c r="R13" s="27">
        <v>14.092658730158732</v>
      </c>
      <c r="S13" s="27">
        <v>86.303571428571431</v>
      </c>
      <c r="T13" s="35">
        <v>1012.9698412698416</v>
      </c>
      <c r="U13" s="9">
        <f t="shared" si="1"/>
        <v>25.138140614342582</v>
      </c>
      <c r="V13" s="9">
        <f t="shared" si="0"/>
        <v>6.8269110162918718</v>
      </c>
      <c r="W13" s="9">
        <f t="shared" si="0"/>
        <v>8.2805696180453765</v>
      </c>
      <c r="X13" s="9">
        <f t="shared" si="0"/>
        <v>9.1605874900453408</v>
      </c>
      <c r="Y13" s="9">
        <f t="shared" si="0"/>
        <v>8.9466875569169027</v>
      </c>
      <c r="Z13" s="9">
        <f t="shared" si="0"/>
        <v>7.4375129419850232</v>
      </c>
      <c r="AA13" s="9">
        <f t="shared" si="0"/>
        <v>6.4227128775626987</v>
      </c>
      <c r="AB13" s="9">
        <f t="shared" si="0"/>
        <v>5.8150055033587931</v>
      </c>
      <c r="AC13" s="9">
        <f t="shared" si="0"/>
        <v>5.2317162686410974</v>
      </c>
      <c r="AD13" s="9">
        <f t="shared" si="0"/>
        <v>4.4951642435312342</v>
      </c>
      <c r="AE13" s="9">
        <f t="shared" si="0"/>
        <v>3.9147695603027848</v>
      </c>
      <c r="AF13" s="9">
        <f t="shared" si="0"/>
        <v>3.0404665720123591</v>
      </c>
      <c r="AG13" s="9">
        <f t="shared" si="0"/>
        <v>2.3026528193302602</v>
      </c>
      <c r="AH13" s="9">
        <f t="shared" si="0"/>
        <v>1.6306715582112861</v>
      </c>
      <c r="AI13" s="9">
        <f t="shared" si="0"/>
        <v>1.356431359422396</v>
      </c>
      <c r="AJ13" s="9">
        <f t="shared" si="0"/>
        <v>59.581967389537603</v>
      </c>
      <c r="AK13" s="9">
        <f t="shared" ref="AK13:AK32" si="2">AK12</f>
        <v>26.56396699023794</v>
      </c>
      <c r="AL13" s="9">
        <f t="shared" ref="AL13:AL32" si="3">AL12</f>
        <v>7.4103486895474777</v>
      </c>
      <c r="AM13" s="9">
        <f t="shared" ref="AM13:AM32" si="4">AM12</f>
        <v>1.3311968079776808</v>
      </c>
      <c r="AN13" s="9">
        <f t="shared" ref="AN13:AN32" si="5">AN12</f>
        <v>0.30318571368135738</v>
      </c>
      <c r="AO13" s="9">
        <f t="shared" ref="AO13:AO32" si="6">AO12</f>
        <v>51.136185678798299</v>
      </c>
      <c r="AP13" s="9">
        <f t="shared" ref="AP13:AP32" si="7">AP12</f>
        <v>48.863814321201701</v>
      </c>
      <c r="AQ13" s="9">
        <f t="shared" ref="AQ13:AQ32" si="8">AQ12</f>
        <v>2.09026E-3</v>
      </c>
      <c r="AR13" s="9">
        <f t="shared" ref="AR13:AR32" si="9">AR12</f>
        <v>70.888181000898996</v>
      </c>
      <c r="AS13" s="28">
        <f t="shared" ref="AS13:AS32" si="10">AS12</f>
        <v>1347359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0" t="str">
        <f>Daily!$A$1</f>
        <v>Dublin</v>
      </c>
      <c r="B14" s="32" t="s">
        <v>18</v>
      </c>
      <c r="C14" s="32">
        <v>34</v>
      </c>
      <c r="D14" s="32">
        <v>9</v>
      </c>
      <c r="E14" s="14">
        <v>11.624175824175824</v>
      </c>
      <c r="F14" s="9">
        <v>5.8734065934065933</v>
      </c>
      <c r="G14" s="9">
        <v>2.7340000000000004</v>
      </c>
      <c r="H14" s="9">
        <v>15.511547619047619</v>
      </c>
      <c r="I14" s="9">
        <v>38.238</v>
      </c>
      <c r="J14" s="15">
        <v>0.155</v>
      </c>
      <c r="K14" s="34">
        <v>8.5515873015873059E-2</v>
      </c>
      <c r="L14" s="27">
        <v>15.435119047619049</v>
      </c>
      <c r="M14" s="27">
        <v>0.21696428571428572</v>
      </c>
      <c r="N14" s="27">
        <v>13.515674603174624</v>
      </c>
      <c r="O14" s="27">
        <v>185.23809523809524</v>
      </c>
      <c r="P14" s="27">
        <v>9.0357142857142865</v>
      </c>
      <c r="Q14" s="27">
        <v>11.903174603174602</v>
      </c>
      <c r="R14" s="27">
        <v>14.107936507936506</v>
      </c>
      <c r="S14" s="27">
        <v>80.438492063492063</v>
      </c>
      <c r="T14" s="35">
        <v>1014.4958333333329</v>
      </c>
      <c r="U14" s="9">
        <f t="shared" si="1"/>
        <v>25.138140614342582</v>
      </c>
      <c r="V14" s="9">
        <f t="shared" ref="V14:V32" si="11">V13</f>
        <v>6.8269110162918718</v>
      </c>
      <c r="W14" s="9">
        <f t="shared" ref="W14:W32" si="12">W13</f>
        <v>8.2805696180453765</v>
      </c>
      <c r="X14" s="9">
        <f t="shared" ref="X14:X32" si="13">X13</f>
        <v>9.1605874900453408</v>
      </c>
      <c r="Y14" s="9">
        <f t="shared" ref="Y14:Y32" si="14">Y13</f>
        <v>8.9466875569169027</v>
      </c>
      <c r="Z14" s="9">
        <f t="shared" ref="Z14:Z32" si="15">Z13</f>
        <v>7.4375129419850232</v>
      </c>
      <c r="AA14" s="9">
        <f t="shared" ref="AA14:AA32" si="16">AA13</f>
        <v>6.4227128775626987</v>
      </c>
      <c r="AB14" s="9">
        <f t="shared" ref="AB14:AB32" si="17">AB13</f>
        <v>5.8150055033587931</v>
      </c>
      <c r="AC14" s="9">
        <f t="shared" ref="AC14:AC32" si="18">AC13</f>
        <v>5.2317162686410974</v>
      </c>
      <c r="AD14" s="9">
        <f t="shared" ref="AD14:AD32" si="19">AD13</f>
        <v>4.4951642435312342</v>
      </c>
      <c r="AE14" s="9">
        <f t="shared" ref="AE14:AE32" si="20">AE13</f>
        <v>3.9147695603027848</v>
      </c>
      <c r="AF14" s="9">
        <f t="shared" ref="AF14:AF32" si="21">AF13</f>
        <v>3.0404665720123591</v>
      </c>
      <c r="AG14" s="9">
        <f t="shared" ref="AG14:AG32" si="22">AG13</f>
        <v>2.3026528193302602</v>
      </c>
      <c r="AH14" s="9">
        <f t="shared" ref="AH14:AH32" si="23">AH13</f>
        <v>1.6306715582112861</v>
      </c>
      <c r="AI14" s="9">
        <f t="shared" ref="AI14:AI32" si="24">AI13</f>
        <v>1.356431359422396</v>
      </c>
      <c r="AJ14" s="9">
        <f t="shared" ref="AJ14:AJ32" si="25">AJ13</f>
        <v>59.581967389537603</v>
      </c>
      <c r="AK14" s="9">
        <f t="shared" si="2"/>
        <v>26.56396699023794</v>
      </c>
      <c r="AL14" s="9">
        <f t="shared" si="3"/>
        <v>7.4103486895474777</v>
      </c>
      <c r="AM14" s="9">
        <f t="shared" si="4"/>
        <v>1.3311968079776808</v>
      </c>
      <c r="AN14" s="9">
        <f t="shared" si="5"/>
        <v>0.30318571368135738</v>
      </c>
      <c r="AO14" s="9">
        <f t="shared" si="6"/>
        <v>51.136185678798299</v>
      </c>
      <c r="AP14" s="9">
        <f t="shared" si="7"/>
        <v>48.863814321201701</v>
      </c>
      <c r="AQ14" s="9">
        <f t="shared" si="8"/>
        <v>2.09026E-3</v>
      </c>
      <c r="AR14" s="9">
        <f t="shared" si="9"/>
        <v>70.888181000898996</v>
      </c>
      <c r="AS14" s="28">
        <f t="shared" si="10"/>
        <v>1347359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0" t="str">
        <f>Daily!$A$1</f>
        <v>Dublin</v>
      </c>
      <c r="B15" s="32" t="s">
        <v>19</v>
      </c>
      <c r="C15" s="32">
        <v>34</v>
      </c>
      <c r="D15" s="32"/>
      <c r="E15" s="14">
        <v>9.4181397174254311</v>
      </c>
      <c r="F15" s="9">
        <v>5.0508241758241761</v>
      </c>
      <c r="G15" s="9">
        <v>3.8385714285714285</v>
      </c>
      <c r="H15" s="9">
        <v>12.293626373626372</v>
      </c>
      <c r="I15" s="9">
        <v>42.166285714285713</v>
      </c>
      <c r="J15" s="15">
        <v>0.16</v>
      </c>
      <c r="K15" s="34">
        <v>0.16210317460317458</v>
      </c>
      <c r="L15" s="27">
        <v>13.904761904761891</v>
      </c>
      <c r="M15" s="27">
        <v>9.9404761904761899E-2</v>
      </c>
      <c r="N15" s="27">
        <v>12.188690476190464</v>
      </c>
      <c r="O15" s="27">
        <v>209.73214285714286</v>
      </c>
      <c r="P15" s="27">
        <v>10.300595238095237</v>
      </c>
      <c r="Q15" s="27">
        <v>10.871825396825399</v>
      </c>
      <c r="R15" s="27">
        <v>13.12519841269841</v>
      </c>
      <c r="S15" s="27">
        <v>82.753968253968253</v>
      </c>
      <c r="T15" s="35">
        <v>1004.0234126984132</v>
      </c>
      <c r="U15" s="9">
        <f t="shared" si="1"/>
        <v>25.138140614342582</v>
      </c>
      <c r="V15" s="9">
        <f t="shared" si="11"/>
        <v>6.8269110162918718</v>
      </c>
      <c r="W15" s="9">
        <f t="shared" si="12"/>
        <v>8.2805696180453765</v>
      </c>
      <c r="X15" s="9">
        <f t="shared" si="13"/>
        <v>9.1605874900453408</v>
      </c>
      <c r="Y15" s="9">
        <f t="shared" si="14"/>
        <v>8.9466875569169027</v>
      </c>
      <c r="Z15" s="9">
        <f t="shared" si="15"/>
        <v>7.4375129419850232</v>
      </c>
      <c r="AA15" s="9">
        <f t="shared" si="16"/>
        <v>6.4227128775626987</v>
      </c>
      <c r="AB15" s="9">
        <f t="shared" si="17"/>
        <v>5.8150055033587931</v>
      </c>
      <c r="AC15" s="9">
        <f t="shared" si="18"/>
        <v>5.2317162686410974</v>
      </c>
      <c r="AD15" s="9">
        <f t="shared" si="19"/>
        <v>4.4951642435312342</v>
      </c>
      <c r="AE15" s="9">
        <f t="shared" si="20"/>
        <v>3.9147695603027848</v>
      </c>
      <c r="AF15" s="9">
        <f t="shared" si="21"/>
        <v>3.0404665720123591</v>
      </c>
      <c r="AG15" s="9">
        <f t="shared" si="22"/>
        <v>2.3026528193302602</v>
      </c>
      <c r="AH15" s="9">
        <f t="shared" si="23"/>
        <v>1.6306715582112861</v>
      </c>
      <c r="AI15" s="9">
        <f t="shared" si="24"/>
        <v>1.356431359422396</v>
      </c>
      <c r="AJ15" s="9">
        <f t="shared" si="25"/>
        <v>59.581967389537603</v>
      </c>
      <c r="AK15" s="9">
        <f t="shared" si="2"/>
        <v>26.56396699023794</v>
      </c>
      <c r="AL15" s="9">
        <f t="shared" si="3"/>
        <v>7.4103486895474777</v>
      </c>
      <c r="AM15" s="9">
        <f t="shared" si="4"/>
        <v>1.3311968079776808</v>
      </c>
      <c r="AN15" s="9">
        <f t="shared" si="5"/>
        <v>0.30318571368135738</v>
      </c>
      <c r="AO15" s="9">
        <f t="shared" si="6"/>
        <v>51.136185678798299</v>
      </c>
      <c r="AP15" s="9">
        <f t="shared" si="7"/>
        <v>48.863814321201701</v>
      </c>
      <c r="AQ15" s="9">
        <f t="shared" si="8"/>
        <v>2.09026E-3</v>
      </c>
      <c r="AR15" s="9">
        <f t="shared" si="9"/>
        <v>70.888181000898996</v>
      </c>
      <c r="AS15" s="28">
        <f t="shared" si="10"/>
        <v>1347359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0" t="str">
        <f>Daily!$A$1</f>
        <v>Dublin</v>
      </c>
      <c r="B16" s="32" t="s">
        <v>20</v>
      </c>
      <c r="C16" s="32">
        <v>78</v>
      </c>
      <c r="D16" s="32"/>
      <c r="E16" s="14">
        <v>7.3337074829931979</v>
      </c>
      <c r="F16" s="9">
        <v>3.5305782312925174</v>
      </c>
      <c r="G16" s="9">
        <v>3.258952380952381</v>
      </c>
      <c r="H16" s="9">
        <v>11.162317682317681</v>
      </c>
      <c r="I16" s="9">
        <v>32.244285714285716</v>
      </c>
      <c r="J16" s="15">
        <v>0.16142857142857142</v>
      </c>
      <c r="K16" s="34">
        <v>0.2154761904761904</v>
      </c>
      <c r="L16" s="27">
        <v>13.799999999999997</v>
      </c>
      <c r="M16" s="27">
        <v>9.9107142857142894E-2</v>
      </c>
      <c r="N16" s="27">
        <v>12.488492063492071</v>
      </c>
      <c r="O16" s="27">
        <v>193.21428571428572</v>
      </c>
      <c r="P16" s="27">
        <v>10.916666666666666</v>
      </c>
      <c r="Q16" s="27">
        <v>11.300198412698412</v>
      </c>
      <c r="R16" s="27">
        <v>13.538095238095257</v>
      </c>
      <c r="S16" s="27">
        <v>85.488095238095241</v>
      </c>
      <c r="T16" s="35">
        <v>1012.0035714285715</v>
      </c>
      <c r="U16" s="9">
        <f t="shared" si="1"/>
        <v>25.138140614342582</v>
      </c>
      <c r="V16" s="9">
        <f t="shared" si="11"/>
        <v>6.8269110162918718</v>
      </c>
      <c r="W16" s="9">
        <f t="shared" si="12"/>
        <v>8.2805696180453765</v>
      </c>
      <c r="X16" s="9">
        <f t="shared" si="13"/>
        <v>9.1605874900453408</v>
      </c>
      <c r="Y16" s="9">
        <f t="shared" si="14"/>
        <v>8.9466875569169027</v>
      </c>
      <c r="Z16" s="9">
        <f t="shared" si="15"/>
        <v>7.4375129419850232</v>
      </c>
      <c r="AA16" s="9">
        <f t="shared" si="16"/>
        <v>6.4227128775626987</v>
      </c>
      <c r="AB16" s="9">
        <f t="shared" si="17"/>
        <v>5.8150055033587931</v>
      </c>
      <c r="AC16" s="9">
        <f t="shared" si="18"/>
        <v>5.2317162686410974</v>
      </c>
      <c r="AD16" s="9">
        <f t="shared" si="19"/>
        <v>4.4951642435312342</v>
      </c>
      <c r="AE16" s="9">
        <f t="shared" si="20"/>
        <v>3.9147695603027848</v>
      </c>
      <c r="AF16" s="9">
        <f t="shared" si="21"/>
        <v>3.0404665720123591</v>
      </c>
      <c r="AG16" s="9">
        <f t="shared" si="22"/>
        <v>2.3026528193302602</v>
      </c>
      <c r="AH16" s="9">
        <f t="shared" si="23"/>
        <v>1.6306715582112861</v>
      </c>
      <c r="AI16" s="9">
        <f t="shared" si="24"/>
        <v>1.356431359422396</v>
      </c>
      <c r="AJ16" s="9">
        <f t="shared" si="25"/>
        <v>59.581967389537603</v>
      </c>
      <c r="AK16" s="9">
        <f t="shared" si="2"/>
        <v>26.56396699023794</v>
      </c>
      <c r="AL16" s="9">
        <f t="shared" si="3"/>
        <v>7.4103486895474777</v>
      </c>
      <c r="AM16" s="9">
        <f t="shared" si="4"/>
        <v>1.3311968079776808</v>
      </c>
      <c r="AN16" s="9">
        <f t="shared" si="5"/>
        <v>0.30318571368135738</v>
      </c>
      <c r="AO16" s="9">
        <f t="shared" si="6"/>
        <v>51.136185678798299</v>
      </c>
      <c r="AP16" s="9">
        <f t="shared" si="7"/>
        <v>48.863814321201701</v>
      </c>
      <c r="AQ16" s="9">
        <f t="shared" si="8"/>
        <v>2.09026E-3</v>
      </c>
      <c r="AR16" s="9">
        <f t="shared" si="9"/>
        <v>70.888181000898996</v>
      </c>
      <c r="AS16" s="28">
        <f t="shared" si="10"/>
        <v>1347359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0" t="str">
        <f>Daily!$A$1</f>
        <v>Dublin</v>
      </c>
      <c r="B17" s="32" t="s">
        <v>21</v>
      </c>
      <c r="C17" s="32">
        <v>74</v>
      </c>
      <c r="D17" s="32"/>
      <c r="E17" s="14">
        <v>8.1330075876504448</v>
      </c>
      <c r="F17" s="9">
        <v>4.0049960753532181</v>
      </c>
      <c r="G17" s="9">
        <v>8.60952380952381E-2</v>
      </c>
      <c r="H17" s="9">
        <v>10.392730436230437</v>
      </c>
      <c r="I17" s="9">
        <v>28.696476190476186</v>
      </c>
      <c r="J17" s="15">
        <v>0.15571428571428572</v>
      </c>
      <c r="K17" s="34">
        <v>3.4325396825396814E-2</v>
      </c>
      <c r="L17" s="27">
        <v>14.552182539682534</v>
      </c>
      <c r="M17" s="27">
        <v>0.15714285714285722</v>
      </c>
      <c r="N17" s="27">
        <v>12.65912698412699</v>
      </c>
      <c r="O17" s="27">
        <v>256.16071428571428</v>
      </c>
      <c r="P17" s="27">
        <v>9.5446428571428577</v>
      </c>
      <c r="Q17" s="27">
        <v>11.011706349206333</v>
      </c>
      <c r="R17" s="27">
        <v>13.274999999999983</v>
      </c>
      <c r="S17" s="27">
        <v>80.224206349206355</v>
      </c>
      <c r="T17" s="35">
        <v>1021.9765873015876</v>
      </c>
      <c r="U17" s="9">
        <f t="shared" si="1"/>
        <v>25.138140614342582</v>
      </c>
      <c r="V17" s="9">
        <f t="shared" si="11"/>
        <v>6.8269110162918718</v>
      </c>
      <c r="W17" s="9">
        <f t="shared" si="12"/>
        <v>8.2805696180453765</v>
      </c>
      <c r="X17" s="9">
        <f t="shared" si="13"/>
        <v>9.1605874900453408</v>
      </c>
      <c r="Y17" s="9">
        <f t="shared" si="14"/>
        <v>8.9466875569169027</v>
      </c>
      <c r="Z17" s="9">
        <f t="shared" si="15"/>
        <v>7.4375129419850232</v>
      </c>
      <c r="AA17" s="9">
        <f t="shared" si="16"/>
        <v>6.4227128775626987</v>
      </c>
      <c r="AB17" s="9">
        <f t="shared" si="17"/>
        <v>5.8150055033587931</v>
      </c>
      <c r="AC17" s="9">
        <f t="shared" si="18"/>
        <v>5.2317162686410974</v>
      </c>
      <c r="AD17" s="9">
        <f t="shared" si="19"/>
        <v>4.4951642435312342</v>
      </c>
      <c r="AE17" s="9">
        <f t="shared" si="20"/>
        <v>3.9147695603027848</v>
      </c>
      <c r="AF17" s="9">
        <f t="shared" si="21"/>
        <v>3.0404665720123591</v>
      </c>
      <c r="AG17" s="9">
        <f t="shared" si="22"/>
        <v>2.3026528193302602</v>
      </c>
      <c r="AH17" s="9">
        <f t="shared" si="23"/>
        <v>1.6306715582112861</v>
      </c>
      <c r="AI17" s="9">
        <f t="shared" si="24"/>
        <v>1.356431359422396</v>
      </c>
      <c r="AJ17" s="9">
        <f t="shared" si="25"/>
        <v>59.581967389537603</v>
      </c>
      <c r="AK17" s="9">
        <f t="shared" si="2"/>
        <v>26.56396699023794</v>
      </c>
      <c r="AL17" s="9">
        <f t="shared" si="3"/>
        <v>7.4103486895474777</v>
      </c>
      <c r="AM17" s="9">
        <f t="shared" si="4"/>
        <v>1.3311968079776808</v>
      </c>
      <c r="AN17" s="9">
        <f t="shared" si="5"/>
        <v>0.30318571368135738</v>
      </c>
      <c r="AO17" s="9">
        <f t="shared" si="6"/>
        <v>51.136185678798299</v>
      </c>
      <c r="AP17" s="9">
        <f t="shared" si="7"/>
        <v>48.863814321201701</v>
      </c>
      <c r="AQ17" s="9">
        <f t="shared" si="8"/>
        <v>2.09026E-3</v>
      </c>
      <c r="AR17" s="9">
        <f t="shared" si="9"/>
        <v>70.888181000898996</v>
      </c>
      <c r="AS17" s="28">
        <f t="shared" si="10"/>
        <v>1347359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0" t="str">
        <f>Daily!$A$1</f>
        <v>Dublin</v>
      </c>
      <c r="B18" s="32" t="s">
        <v>22</v>
      </c>
      <c r="C18" s="32">
        <v>74</v>
      </c>
      <c r="D18" s="32"/>
      <c r="E18" s="14">
        <v>8.4723129251700673</v>
      </c>
      <c r="F18" s="9">
        <v>4.3250850340136058</v>
      </c>
      <c r="G18" s="9">
        <v>1.8197142857142856</v>
      </c>
      <c r="H18" s="9">
        <v>12.104241758241757</v>
      </c>
      <c r="I18" s="9">
        <v>28.854261904761906</v>
      </c>
      <c r="J18" s="15">
        <v>0.19285714285714284</v>
      </c>
      <c r="K18" s="34">
        <v>7.2420634920634955E-2</v>
      </c>
      <c r="L18" s="27">
        <v>15.047023809523797</v>
      </c>
      <c r="M18" s="27">
        <v>0.24821428571428578</v>
      </c>
      <c r="N18" s="27">
        <v>12.885912698412694</v>
      </c>
      <c r="O18" s="27">
        <v>249.16666666666666</v>
      </c>
      <c r="P18" s="27">
        <v>7.7648809523809526</v>
      </c>
      <c r="Q18" s="27">
        <v>10.915674603174603</v>
      </c>
      <c r="R18" s="27">
        <v>13.34781746031746</v>
      </c>
      <c r="S18" s="27">
        <v>77.767857142857139</v>
      </c>
      <c r="T18" s="35">
        <v>1020.1994047619048</v>
      </c>
      <c r="U18" s="9">
        <f t="shared" si="1"/>
        <v>25.138140614342582</v>
      </c>
      <c r="V18" s="9">
        <f t="shared" si="11"/>
        <v>6.8269110162918718</v>
      </c>
      <c r="W18" s="9">
        <f t="shared" si="12"/>
        <v>8.2805696180453765</v>
      </c>
      <c r="X18" s="9">
        <f t="shared" si="13"/>
        <v>9.1605874900453408</v>
      </c>
      <c r="Y18" s="9">
        <f t="shared" si="14"/>
        <v>8.9466875569169027</v>
      </c>
      <c r="Z18" s="9">
        <f t="shared" si="15"/>
        <v>7.4375129419850232</v>
      </c>
      <c r="AA18" s="9">
        <f t="shared" si="16"/>
        <v>6.4227128775626987</v>
      </c>
      <c r="AB18" s="9">
        <f t="shared" si="17"/>
        <v>5.8150055033587931</v>
      </c>
      <c r="AC18" s="9">
        <f t="shared" si="18"/>
        <v>5.2317162686410974</v>
      </c>
      <c r="AD18" s="9">
        <f t="shared" si="19"/>
        <v>4.4951642435312342</v>
      </c>
      <c r="AE18" s="9">
        <f t="shared" si="20"/>
        <v>3.9147695603027848</v>
      </c>
      <c r="AF18" s="9">
        <f t="shared" si="21"/>
        <v>3.0404665720123591</v>
      </c>
      <c r="AG18" s="9">
        <f t="shared" si="22"/>
        <v>2.3026528193302602</v>
      </c>
      <c r="AH18" s="9">
        <f t="shared" si="23"/>
        <v>1.6306715582112861</v>
      </c>
      <c r="AI18" s="9">
        <f t="shared" si="24"/>
        <v>1.356431359422396</v>
      </c>
      <c r="AJ18" s="9">
        <f t="shared" si="25"/>
        <v>59.581967389537603</v>
      </c>
      <c r="AK18" s="9">
        <f t="shared" si="2"/>
        <v>26.56396699023794</v>
      </c>
      <c r="AL18" s="9">
        <f t="shared" si="3"/>
        <v>7.4103486895474777</v>
      </c>
      <c r="AM18" s="9">
        <f t="shared" si="4"/>
        <v>1.3311968079776808</v>
      </c>
      <c r="AN18" s="9">
        <f t="shared" si="5"/>
        <v>0.30318571368135738</v>
      </c>
      <c r="AO18" s="9">
        <f t="shared" si="6"/>
        <v>51.136185678798299</v>
      </c>
      <c r="AP18" s="9">
        <f t="shared" si="7"/>
        <v>48.863814321201701</v>
      </c>
      <c r="AQ18" s="9">
        <f t="shared" si="8"/>
        <v>2.09026E-3</v>
      </c>
      <c r="AR18" s="9">
        <f t="shared" si="9"/>
        <v>70.888181000898996</v>
      </c>
      <c r="AS18" s="28">
        <f t="shared" si="10"/>
        <v>1347359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0" t="str">
        <f>Daily!$A$1</f>
        <v>Dublin</v>
      </c>
      <c r="B19" s="32" t="s">
        <v>23</v>
      </c>
      <c r="C19" s="32">
        <v>71</v>
      </c>
      <c r="D19" s="32">
        <v>0</v>
      </c>
      <c r="E19" s="14">
        <v>7.034023070766767</v>
      </c>
      <c r="F19" s="9">
        <v>3.0355825920111634</v>
      </c>
      <c r="G19" s="9">
        <v>3.9755476190476187</v>
      </c>
      <c r="H19" s="9">
        <v>11.073314685314687</v>
      </c>
      <c r="I19" s="9">
        <v>26.574023809523812</v>
      </c>
      <c r="J19" s="15">
        <v>0.23428571428571429</v>
      </c>
      <c r="K19" s="34">
        <v>0.19047619047619038</v>
      </c>
      <c r="L19" s="27">
        <v>15.080952380952377</v>
      </c>
      <c r="M19" s="27">
        <v>0.12321428571428582</v>
      </c>
      <c r="N19" s="27">
        <v>13.319444444444445</v>
      </c>
      <c r="O19" s="27">
        <v>224.82142857142858</v>
      </c>
      <c r="P19" s="27">
        <v>9.4047619047619051</v>
      </c>
      <c r="Q19" s="27">
        <v>11.816468253968255</v>
      </c>
      <c r="R19" s="27">
        <v>13.970039682539687</v>
      </c>
      <c r="S19" s="27">
        <v>81.601190476190482</v>
      </c>
      <c r="T19" s="35">
        <v>1009.4503968253966</v>
      </c>
      <c r="U19" s="9">
        <f t="shared" si="1"/>
        <v>25.138140614342582</v>
      </c>
      <c r="V19" s="9">
        <f t="shared" si="11"/>
        <v>6.8269110162918718</v>
      </c>
      <c r="W19" s="9">
        <f t="shared" si="12"/>
        <v>8.2805696180453765</v>
      </c>
      <c r="X19" s="9">
        <f t="shared" si="13"/>
        <v>9.1605874900453408</v>
      </c>
      <c r="Y19" s="9">
        <f t="shared" si="14"/>
        <v>8.9466875569169027</v>
      </c>
      <c r="Z19" s="9">
        <f t="shared" si="15"/>
        <v>7.4375129419850232</v>
      </c>
      <c r="AA19" s="9">
        <f t="shared" si="16"/>
        <v>6.4227128775626987</v>
      </c>
      <c r="AB19" s="9">
        <f t="shared" si="17"/>
        <v>5.8150055033587931</v>
      </c>
      <c r="AC19" s="9">
        <f t="shared" si="18"/>
        <v>5.2317162686410974</v>
      </c>
      <c r="AD19" s="9">
        <f t="shared" si="19"/>
        <v>4.4951642435312342</v>
      </c>
      <c r="AE19" s="9">
        <f t="shared" si="20"/>
        <v>3.9147695603027848</v>
      </c>
      <c r="AF19" s="9">
        <f t="shared" si="21"/>
        <v>3.0404665720123591</v>
      </c>
      <c r="AG19" s="9">
        <f t="shared" si="22"/>
        <v>2.3026528193302602</v>
      </c>
      <c r="AH19" s="9">
        <f t="shared" si="23"/>
        <v>1.6306715582112861</v>
      </c>
      <c r="AI19" s="9">
        <f t="shared" si="24"/>
        <v>1.356431359422396</v>
      </c>
      <c r="AJ19" s="9">
        <f t="shared" si="25"/>
        <v>59.581967389537603</v>
      </c>
      <c r="AK19" s="9">
        <f t="shared" si="2"/>
        <v>26.56396699023794</v>
      </c>
      <c r="AL19" s="9">
        <f t="shared" si="3"/>
        <v>7.4103486895474777</v>
      </c>
      <c r="AM19" s="9">
        <f t="shared" si="4"/>
        <v>1.3311968079776808</v>
      </c>
      <c r="AN19" s="9">
        <f t="shared" si="5"/>
        <v>0.30318571368135738</v>
      </c>
      <c r="AO19" s="9">
        <f t="shared" si="6"/>
        <v>51.136185678798299</v>
      </c>
      <c r="AP19" s="9">
        <f t="shared" si="7"/>
        <v>48.863814321201701</v>
      </c>
      <c r="AQ19" s="9">
        <f t="shared" si="8"/>
        <v>2.09026E-3</v>
      </c>
      <c r="AR19" s="9">
        <f t="shared" si="9"/>
        <v>70.888181000898996</v>
      </c>
      <c r="AS19" s="28">
        <f t="shared" si="10"/>
        <v>1347359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0" t="str">
        <f>Daily!$A$1</f>
        <v>Dublin</v>
      </c>
      <c r="B20" s="32" t="s">
        <v>24</v>
      </c>
      <c r="C20" s="32">
        <v>93</v>
      </c>
      <c r="D20" s="32"/>
      <c r="E20" s="14">
        <v>6.8723272642390283</v>
      </c>
      <c r="F20" s="9">
        <v>3.1241041328812225</v>
      </c>
      <c r="G20" s="9">
        <v>6.0271428571428567</v>
      </c>
      <c r="H20" s="9">
        <v>11.432886113886113</v>
      </c>
      <c r="I20" s="9">
        <v>30.023523809523812</v>
      </c>
      <c r="J20" s="15">
        <v>0.31142857142857139</v>
      </c>
      <c r="K20" s="34">
        <v>5.3769841269841301E-2</v>
      </c>
      <c r="L20" s="27">
        <v>16.220833333333331</v>
      </c>
      <c r="M20" s="27">
        <v>0.16130952380952393</v>
      </c>
      <c r="N20" s="27">
        <v>14.20694444444444</v>
      </c>
      <c r="O20" s="27">
        <v>222.32142857142858</v>
      </c>
      <c r="P20" s="27">
        <v>8.9434523809523814</v>
      </c>
      <c r="Q20" s="27">
        <v>12.600396825396828</v>
      </c>
      <c r="R20" s="27">
        <v>14.775198412698424</v>
      </c>
      <c r="S20" s="27">
        <v>79.996031746031747</v>
      </c>
      <c r="T20" s="35">
        <v>1011.594642857143</v>
      </c>
      <c r="U20" s="9">
        <f t="shared" si="1"/>
        <v>25.138140614342582</v>
      </c>
      <c r="V20" s="9">
        <f t="shared" si="11"/>
        <v>6.8269110162918718</v>
      </c>
      <c r="W20" s="9">
        <f t="shared" si="12"/>
        <v>8.2805696180453765</v>
      </c>
      <c r="X20" s="9">
        <f t="shared" si="13"/>
        <v>9.1605874900453408</v>
      </c>
      <c r="Y20" s="9">
        <f t="shared" si="14"/>
        <v>8.9466875569169027</v>
      </c>
      <c r="Z20" s="9">
        <f t="shared" si="15"/>
        <v>7.4375129419850232</v>
      </c>
      <c r="AA20" s="9">
        <f t="shared" si="16"/>
        <v>6.4227128775626987</v>
      </c>
      <c r="AB20" s="9">
        <f t="shared" si="17"/>
        <v>5.8150055033587931</v>
      </c>
      <c r="AC20" s="9">
        <f t="shared" si="18"/>
        <v>5.2317162686410974</v>
      </c>
      <c r="AD20" s="9">
        <f t="shared" si="19"/>
        <v>4.4951642435312342</v>
      </c>
      <c r="AE20" s="9">
        <f t="shared" si="20"/>
        <v>3.9147695603027848</v>
      </c>
      <c r="AF20" s="9">
        <f t="shared" si="21"/>
        <v>3.0404665720123591</v>
      </c>
      <c r="AG20" s="9">
        <f t="shared" si="22"/>
        <v>2.3026528193302602</v>
      </c>
      <c r="AH20" s="9">
        <f t="shared" si="23"/>
        <v>1.6306715582112861</v>
      </c>
      <c r="AI20" s="9">
        <f t="shared" si="24"/>
        <v>1.356431359422396</v>
      </c>
      <c r="AJ20" s="9">
        <f t="shared" si="25"/>
        <v>59.581967389537603</v>
      </c>
      <c r="AK20" s="9">
        <f t="shared" si="2"/>
        <v>26.56396699023794</v>
      </c>
      <c r="AL20" s="9">
        <f t="shared" si="3"/>
        <v>7.4103486895474777</v>
      </c>
      <c r="AM20" s="9">
        <f t="shared" si="4"/>
        <v>1.3311968079776808</v>
      </c>
      <c r="AN20" s="9">
        <f t="shared" si="5"/>
        <v>0.30318571368135738</v>
      </c>
      <c r="AO20" s="9">
        <f t="shared" si="6"/>
        <v>51.136185678798299</v>
      </c>
      <c r="AP20" s="9">
        <f t="shared" si="7"/>
        <v>48.863814321201701</v>
      </c>
      <c r="AQ20" s="9">
        <f t="shared" si="8"/>
        <v>2.09026E-3</v>
      </c>
      <c r="AR20" s="9">
        <f t="shared" si="9"/>
        <v>70.888181000898996</v>
      </c>
      <c r="AS20" s="28">
        <f t="shared" si="10"/>
        <v>1347359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0" t="str">
        <f>Daily!$A$1</f>
        <v>Dublin</v>
      </c>
      <c r="B21" s="32" t="s">
        <v>25</v>
      </c>
      <c r="C21" s="32">
        <v>177</v>
      </c>
      <c r="D21" s="32"/>
      <c r="E21" s="14">
        <v>14.761805555555554</v>
      </c>
      <c r="F21" s="9">
        <v>8.5461609907120746</v>
      </c>
      <c r="G21" s="9">
        <v>4.0370476190476188</v>
      </c>
      <c r="H21" s="9">
        <v>18.377549450549452</v>
      </c>
      <c r="I21" s="9">
        <v>28.08552380952381</v>
      </c>
      <c r="J21" s="15">
        <v>0.25142857142857145</v>
      </c>
      <c r="K21" s="34">
        <v>1.23015873015873E-2</v>
      </c>
      <c r="L21" s="27">
        <v>16.491269841269844</v>
      </c>
      <c r="M21" s="27">
        <v>0.1461309523809525</v>
      </c>
      <c r="N21" s="27">
        <v>15.107539682539679</v>
      </c>
      <c r="O21" s="27">
        <v>142.32142857142858</v>
      </c>
      <c r="P21" s="27">
        <v>5.229166666666667</v>
      </c>
      <c r="Q21" s="27">
        <v>14.086706349206343</v>
      </c>
      <c r="R21" s="27">
        <v>16.246031746031747</v>
      </c>
      <c r="S21" s="27">
        <v>86.351190476190482</v>
      </c>
      <c r="T21" s="35">
        <v>1018.1984126984123</v>
      </c>
      <c r="U21" s="9">
        <f t="shared" si="1"/>
        <v>25.138140614342582</v>
      </c>
      <c r="V21" s="9">
        <f t="shared" si="11"/>
        <v>6.8269110162918718</v>
      </c>
      <c r="W21" s="9">
        <f t="shared" si="12"/>
        <v>8.2805696180453765</v>
      </c>
      <c r="X21" s="9">
        <f t="shared" si="13"/>
        <v>9.1605874900453408</v>
      </c>
      <c r="Y21" s="9">
        <f t="shared" si="14"/>
        <v>8.9466875569169027</v>
      </c>
      <c r="Z21" s="9">
        <f t="shared" si="15"/>
        <v>7.4375129419850232</v>
      </c>
      <c r="AA21" s="9">
        <f t="shared" si="16"/>
        <v>6.4227128775626987</v>
      </c>
      <c r="AB21" s="9">
        <f t="shared" si="17"/>
        <v>5.8150055033587931</v>
      </c>
      <c r="AC21" s="9">
        <f t="shared" si="18"/>
        <v>5.2317162686410974</v>
      </c>
      <c r="AD21" s="9">
        <f t="shared" si="19"/>
        <v>4.4951642435312342</v>
      </c>
      <c r="AE21" s="9">
        <f t="shared" si="20"/>
        <v>3.9147695603027848</v>
      </c>
      <c r="AF21" s="9">
        <f t="shared" si="21"/>
        <v>3.0404665720123591</v>
      </c>
      <c r="AG21" s="9">
        <f t="shared" si="22"/>
        <v>2.3026528193302602</v>
      </c>
      <c r="AH21" s="9">
        <f t="shared" si="23"/>
        <v>1.6306715582112861</v>
      </c>
      <c r="AI21" s="9">
        <f t="shared" si="24"/>
        <v>1.356431359422396</v>
      </c>
      <c r="AJ21" s="9">
        <f t="shared" si="25"/>
        <v>59.581967389537603</v>
      </c>
      <c r="AK21" s="9">
        <f t="shared" si="2"/>
        <v>26.56396699023794</v>
      </c>
      <c r="AL21" s="9">
        <f t="shared" si="3"/>
        <v>7.4103486895474777</v>
      </c>
      <c r="AM21" s="9">
        <f t="shared" si="4"/>
        <v>1.3311968079776808</v>
      </c>
      <c r="AN21" s="9">
        <f t="shared" si="5"/>
        <v>0.30318571368135738</v>
      </c>
      <c r="AO21" s="9">
        <f t="shared" si="6"/>
        <v>51.136185678798299</v>
      </c>
      <c r="AP21" s="9">
        <f t="shared" si="7"/>
        <v>48.863814321201701</v>
      </c>
      <c r="AQ21" s="9">
        <f t="shared" si="8"/>
        <v>2.09026E-3</v>
      </c>
      <c r="AR21" s="9">
        <f t="shared" si="9"/>
        <v>70.888181000898996</v>
      </c>
      <c r="AS21" s="28">
        <f t="shared" si="10"/>
        <v>1347359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0" t="str">
        <f>Daily!$A$1</f>
        <v>Dublin</v>
      </c>
      <c r="B22" s="32" t="s">
        <v>26</v>
      </c>
      <c r="C22" s="32">
        <v>320</v>
      </c>
      <c r="D22" s="32"/>
      <c r="E22" s="14">
        <v>12.567767857142858</v>
      </c>
      <c r="F22" s="9">
        <v>7.939230429013711</v>
      </c>
      <c r="G22" s="9">
        <v>6.1886666666666654</v>
      </c>
      <c r="H22" s="9">
        <v>15.278982017982017</v>
      </c>
      <c r="I22" s="9">
        <v>36.576619047619047</v>
      </c>
      <c r="J22" s="15">
        <v>0.24214285714285716</v>
      </c>
      <c r="K22" s="34">
        <v>0.21488095238095234</v>
      </c>
      <c r="L22" s="27">
        <v>16.329960317460305</v>
      </c>
      <c r="M22" s="27">
        <v>0.11071428571428572</v>
      </c>
      <c r="N22" s="27">
        <v>15.30833333333333</v>
      </c>
      <c r="O22" s="27">
        <v>106.57738095238095</v>
      </c>
      <c r="P22" s="27">
        <v>8.7886904761904763</v>
      </c>
      <c r="Q22" s="27">
        <v>14.547023809523802</v>
      </c>
      <c r="R22" s="27">
        <v>16.612103174603167</v>
      </c>
      <c r="S22" s="27">
        <v>89.751984126984127</v>
      </c>
      <c r="T22" s="35">
        <v>1005.6797619047607</v>
      </c>
      <c r="U22" s="9">
        <f t="shared" si="1"/>
        <v>25.138140614342582</v>
      </c>
      <c r="V22" s="9">
        <f t="shared" si="11"/>
        <v>6.8269110162918718</v>
      </c>
      <c r="W22" s="9">
        <f t="shared" si="12"/>
        <v>8.2805696180453765</v>
      </c>
      <c r="X22" s="9">
        <f t="shared" si="13"/>
        <v>9.1605874900453408</v>
      </c>
      <c r="Y22" s="9">
        <f t="shared" si="14"/>
        <v>8.9466875569169027</v>
      </c>
      <c r="Z22" s="9">
        <f t="shared" si="15"/>
        <v>7.4375129419850232</v>
      </c>
      <c r="AA22" s="9">
        <f t="shared" si="16"/>
        <v>6.4227128775626987</v>
      </c>
      <c r="AB22" s="9">
        <f t="shared" si="17"/>
        <v>5.8150055033587931</v>
      </c>
      <c r="AC22" s="9">
        <f t="shared" si="18"/>
        <v>5.2317162686410974</v>
      </c>
      <c r="AD22" s="9">
        <f t="shared" si="19"/>
        <v>4.4951642435312342</v>
      </c>
      <c r="AE22" s="9">
        <f t="shared" si="20"/>
        <v>3.9147695603027848</v>
      </c>
      <c r="AF22" s="9">
        <f t="shared" si="21"/>
        <v>3.0404665720123591</v>
      </c>
      <c r="AG22" s="9">
        <f t="shared" si="22"/>
        <v>2.3026528193302602</v>
      </c>
      <c r="AH22" s="9">
        <f t="shared" si="23"/>
        <v>1.6306715582112861</v>
      </c>
      <c r="AI22" s="9">
        <f t="shared" si="24"/>
        <v>1.356431359422396</v>
      </c>
      <c r="AJ22" s="9">
        <f t="shared" si="25"/>
        <v>59.581967389537603</v>
      </c>
      <c r="AK22" s="9">
        <f t="shared" si="2"/>
        <v>26.56396699023794</v>
      </c>
      <c r="AL22" s="9">
        <f t="shared" si="3"/>
        <v>7.4103486895474777</v>
      </c>
      <c r="AM22" s="9">
        <f t="shared" si="4"/>
        <v>1.3311968079776808</v>
      </c>
      <c r="AN22" s="9">
        <f t="shared" si="5"/>
        <v>0.30318571368135738</v>
      </c>
      <c r="AO22" s="9">
        <f t="shared" si="6"/>
        <v>51.136185678798299</v>
      </c>
      <c r="AP22" s="9">
        <f t="shared" si="7"/>
        <v>48.863814321201701</v>
      </c>
      <c r="AQ22" s="9">
        <f t="shared" si="8"/>
        <v>2.09026E-3</v>
      </c>
      <c r="AR22" s="9">
        <f t="shared" si="9"/>
        <v>70.888181000898996</v>
      </c>
      <c r="AS22" s="28">
        <f t="shared" si="10"/>
        <v>1347359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0" t="str">
        <f>Daily!$A$1</f>
        <v>Dublin</v>
      </c>
      <c r="B23" s="32" t="s">
        <v>27</v>
      </c>
      <c r="C23" s="32">
        <v>365</v>
      </c>
      <c r="D23" s="32">
        <v>0</v>
      </c>
      <c r="E23" s="14">
        <v>8.0259424603174612</v>
      </c>
      <c r="F23" s="9">
        <v>4.280818222025653</v>
      </c>
      <c r="G23" s="9">
        <v>10.354380952380954</v>
      </c>
      <c r="H23" s="9">
        <v>11.803791208791209</v>
      </c>
      <c r="I23" s="9">
        <v>33.140809523809523</v>
      </c>
      <c r="J23" s="15">
        <v>0.20500000000000002</v>
      </c>
      <c r="K23" s="34">
        <v>0.20079365079365069</v>
      </c>
      <c r="L23" s="27">
        <v>14.543253968253966</v>
      </c>
      <c r="M23" s="27">
        <v>0.12916666666666671</v>
      </c>
      <c r="N23" s="27">
        <v>13.173611111111116</v>
      </c>
      <c r="O23" s="27">
        <v>206.69642857142858</v>
      </c>
      <c r="P23" s="27">
        <v>11.508928571428571</v>
      </c>
      <c r="Q23" s="27">
        <v>12.02837301587301</v>
      </c>
      <c r="R23" s="27">
        <v>14.099801587301588</v>
      </c>
      <c r="S23" s="27">
        <v>85.376984126984127</v>
      </c>
      <c r="T23" s="35">
        <v>1004.778571428572</v>
      </c>
      <c r="U23" s="9">
        <f t="shared" si="1"/>
        <v>25.138140614342582</v>
      </c>
      <c r="V23" s="9">
        <f t="shared" si="11"/>
        <v>6.8269110162918718</v>
      </c>
      <c r="W23" s="9">
        <f t="shared" si="12"/>
        <v>8.2805696180453765</v>
      </c>
      <c r="X23" s="9">
        <f t="shared" si="13"/>
        <v>9.1605874900453408</v>
      </c>
      <c r="Y23" s="9">
        <f t="shared" si="14"/>
        <v>8.9466875569169027</v>
      </c>
      <c r="Z23" s="9">
        <f t="shared" si="15"/>
        <v>7.4375129419850232</v>
      </c>
      <c r="AA23" s="9">
        <f t="shared" si="16"/>
        <v>6.4227128775626987</v>
      </c>
      <c r="AB23" s="9">
        <f t="shared" si="17"/>
        <v>5.8150055033587931</v>
      </c>
      <c r="AC23" s="9">
        <f t="shared" si="18"/>
        <v>5.2317162686410974</v>
      </c>
      <c r="AD23" s="9">
        <f t="shared" si="19"/>
        <v>4.4951642435312342</v>
      </c>
      <c r="AE23" s="9">
        <f t="shared" si="20"/>
        <v>3.9147695603027848</v>
      </c>
      <c r="AF23" s="9">
        <f t="shared" si="21"/>
        <v>3.0404665720123591</v>
      </c>
      <c r="AG23" s="9">
        <f t="shared" si="22"/>
        <v>2.3026528193302602</v>
      </c>
      <c r="AH23" s="9">
        <f t="shared" si="23"/>
        <v>1.6306715582112861</v>
      </c>
      <c r="AI23" s="9">
        <f t="shared" si="24"/>
        <v>1.356431359422396</v>
      </c>
      <c r="AJ23" s="9">
        <f t="shared" si="25"/>
        <v>59.581967389537603</v>
      </c>
      <c r="AK23" s="9">
        <f t="shared" si="2"/>
        <v>26.56396699023794</v>
      </c>
      <c r="AL23" s="9">
        <f t="shared" si="3"/>
        <v>7.4103486895474777</v>
      </c>
      <c r="AM23" s="9">
        <f t="shared" si="4"/>
        <v>1.3311968079776808</v>
      </c>
      <c r="AN23" s="9">
        <f t="shared" si="5"/>
        <v>0.30318571368135738</v>
      </c>
      <c r="AO23" s="9">
        <f t="shared" si="6"/>
        <v>51.136185678798299</v>
      </c>
      <c r="AP23" s="9">
        <f t="shared" si="7"/>
        <v>48.863814321201701</v>
      </c>
      <c r="AQ23" s="9">
        <f t="shared" si="8"/>
        <v>2.09026E-3</v>
      </c>
      <c r="AR23" s="9">
        <f t="shared" si="9"/>
        <v>70.888181000898996</v>
      </c>
      <c r="AS23" s="28">
        <f t="shared" si="10"/>
        <v>1347359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0" t="str">
        <f>Daily!$A$1</f>
        <v>Dublin</v>
      </c>
      <c r="B24" s="32" t="s">
        <v>28</v>
      </c>
      <c r="C24" s="32">
        <v>510</v>
      </c>
      <c r="D24" s="32"/>
      <c r="E24" s="14">
        <v>7.8042343604108311</v>
      </c>
      <c r="F24" s="9">
        <v>3.8175062656641603</v>
      </c>
      <c r="G24" s="9">
        <v>3.5375000000000001</v>
      </c>
      <c r="H24" s="9">
        <v>15.290824175824175</v>
      </c>
      <c r="I24" s="9">
        <v>36.015428571428572</v>
      </c>
      <c r="J24" s="15">
        <v>0.15785714285714286</v>
      </c>
      <c r="K24" s="34">
        <v>0.16845238095238088</v>
      </c>
      <c r="L24" s="27">
        <v>13.543650793650796</v>
      </c>
      <c r="M24" s="27">
        <v>0.1613095238095239</v>
      </c>
      <c r="N24" s="27">
        <v>11.68809523809524</v>
      </c>
      <c r="O24" s="27">
        <v>212.08333333333334</v>
      </c>
      <c r="P24" s="27">
        <v>8.6785714285714288</v>
      </c>
      <c r="Q24" s="27">
        <v>9.9507936507936527</v>
      </c>
      <c r="R24" s="27">
        <v>12.50436507936508</v>
      </c>
      <c r="S24" s="27">
        <v>79.63095238095238</v>
      </c>
      <c r="T24" s="35">
        <v>1015.1730158730157</v>
      </c>
      <c r="U24" s="9">
        <f t="shared" si="1"/>
        <v>25.138140614342582</v>
      </c>
      <c r="V24" s="9">
        <f t="shared" si="11"/>
        <v>6.8269110162918718</v>
      </c>
      <c r="W24" s="9">
        <f t="shared" si="12"/>
        <v>8.2805696180453765</v>
      </c>
      <c r="X24" s="9">
        <f t="shared" si="13"/>
        <v>9.1605874900453408</v>
      </c>
      <c r="Y24" s="9">
        <f t="shared" si="14"/>
        <v>8.9466875569169027</v>
      </c>
      <c r="Z24" s="9">
        <f t="shared" si="15"/>
        <v>7.4375129419850232</v>
      </c>
      <c r="AA24" s="9">
        <f t="shared" si="16"/>
        <v>6.4227128775626987</v>
      </c>
      <c r="AB24" s="9">
        <f t="shared" si="17"/>
        <v>5.8150055033587931</v>
      </c>
      <c r="AC24" s="9">
        <f t="shared" si="18"/>
        <v>5.2317162686410974</v>
      </c>
      <c r="AD24" s="9">
        <f t="shared" si="19"/>
        <v>4.4951642435312342</v>
      </c>
      <c r="AE24" s="9">
        <f t="shared" si="20"/>
        <v>3.9147695603027848</v>
      </c>
      <c r="AF24" s="9">
        <f t="shared" si="21"/>
        <v>3.0404665720123591</v>
      </c>
      <c r="AG24" s="9">
        <f t="shared" si="22"/>
        <v>2.3026528193302602</v>
      </c>
      <c r="AH24" s="9">
        <f t="shared" si="23"/>
        <v>1.6306715582112861</v>
      </c>
      <c r="AI24" s="9">
        <f t="shared" si="24"/>
        <v>1.356431359422396</v>
      </c>
      <c r="AJ24" s="9">
        <f t="shared" si="25"/>
        <v>59.581967389537603</v>
      </c>
      <c r="AK24" s="9">
        <f t="shared" si="2"/>
        <v>26.56396699023794</v>
      </c>
      <c r="AL24" s="9">
        <f t="shared" si="3"/>
        <v>7.4103486895474777</v>
      </c>
      <c r="AM24" s="9">
        <f t="shared" si="4"/>
        <v>1.3311968079776808</v>
      </c>
      <c r="AN24" s="9">
        <f t="shared" si="5"/>
        <v>0.30318571368135738</v>
      </c>
      <c r="AO24" s="9">
        <f t="shared" si="6"/>
        <v>51.136185678798299</v>
      </c>
      <c r="AP24" s="9">
        <f t="shared" si="7"/>
        <v>48.863814321201701</v>
      </c>
      <c r="AQ24" s="9">
        <f t="shared" si="8"/>
        <v>2.09026E-3</v>
      </c>
      <c r="AR24" s="9">
        <f t="shared" si="9"/>
        <v>70.888181000898996</v>
      </c>
      <c r="AS24" s="28">
        <f t="shared" si="10"/>
        <v>1347359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0" t="str">
        <f>Daily!$A$1</f>
        <v>Dublin</v>
      </c>
      <c r="B25" s="32" t="s">
        <v>29</v>
      </c>
      <c r="C25" s="32">
        <v>941</v>
      </c>
      <c r="D25" s="32">
        <v>6</v>
      </c>
      <c r="E25" s="14">
        <v>8.6895308123249286</v>
      </c>
      <c r="F25" s="9">
        <v>4.3587785640572028</v>
      </c>
      <c r="G25" s="9">
        <v>1.0938809523809525</v>
      </c>
      <c r="H25" s="9">
        <v>13.806474525474528</v>
      </c>
      <c r="I25" s="9">
        <v>31.359238095238094</v>
      </c>
      <c r="J25" s="15">
        <v>0.22</v>
      </c>
      <c r="K25" s="34">
        <v>5.2777777777777785E-2</v>
      </c>
      <c r="L25" s="27">
        <v>14.194444444444455</v>
      </c>
      <c r="M25" s="27">
        <v>0.13273809523809527</v>
      </c>
      <c r="N25" s="27">
        <v>12.636507936507941</v>
      </c>
      <c r="O25" s="27">
        <v>247.9402985074627</v>
      </c>
      <c r="P25" s="27">
        <v>9.9166666666666661</v>
      </c>
      <c r="Q25" s="27">
        <v>11.228174603174597</v>
      </c>
      <c r="R25" s="27">
        <v>13.587500000000006</v>
      </c>
      <c r="S25" s="27">
        <v>82.851190476190482</v>
      </c>
      <c r="T25" s="35">
        <v>1021.3972222222226</v>
      </c>
      <c r="U25" s="9">
        <f t="shared" si="1"/>
        <v>25.138140614342582</v>
      </c>
      <c r="V25" s="9">
        <f t="shared" si="11"/>
        <v>6.8269110162918718</v>
      </c>
      <c r="W25" s="9">
        <f t="shared" si="12"/>
        <v>8.2805696180453765</v>
      </c>
      <c r="X25" s="9">
        <f t="shared" si="13"/>
        <v>9.1605874900453408</v>
      </c>
      <c r="Y25" s="9">
        <f t="shared" si="14"/>
        <v>8.9466875569169027</v>
      </c>
      <c r="Z25" s="9">
        <f t="shared" si="15"/>
        <v>7.4375129419850232</v>
      </c>
      <c r="AA25" s="9">
        <f t="shared" si="16"/>
        <v>6.4227128775626987</v>
      </c>
      <c r="AB25" s="9">
        <f t="shared" si="17"/>
        <v>5.8150055033587931</v>
      </c>
      <c r="AC25" s="9">
        <f t="shared" si="18"/>
        <v>5.2317162686410974</v>
      </c>
      <c r="AD25" s="9">
        <f t="shared" si="19"/>
        <v>4.4951642435312342</v>
      </c>
      <c r="AE25" s="9">
        <f t="shared" si="20"/>
        <v>3.9147695603027848</v>
      </c>
      <c r="AF25" s="9">
        <f t="shared" si="21"/>
        <v>3.0404665720123591</v>
      </c>
      <c r="AG25" s="9">
        <f t="shared" si="22"/>
        <v>2.3026528193302602</v>
      </c>
      <c r="AH25" s="9">
        <f t="shared" si="23"/>
        <v>1.6306715582112861</v>
      </c>
      <c r="AI25" s="9">
        <f t="shared" si="24"/>
        <v>1.356431359422396</v>
      </c>
      <c r="AJ25" s="9">
        <f t="shared" si="25"/>
        <v>59.581967389537603</v>
      </c>
      <c r="AK25" s="9">
        <f t="shared" si="2"/>
        <v>26.56396699023794</v>
      </c>
      <c r="AL25" s="9">
        <f t="shared" si="3"/>
        <v>7.4103486895474777</v>
      </c>
      <c r="AM25" s="9">
        <f t="shared" si="4"/>
        <v>1.3311968079776808</v>
      </c>
      <c r="AN25" s="9">
        <f t="shared" si="5"/>
        <v>0.30318571368135738</v>
      </c>
      <c r="AO25" s="9">
        <f t="shared" si="6"/>
        <v>51.136185678798299</v>
      </c>
      <c r="AP25" s="9">
        <f t="shared" si="7"/>
        <v>48.863814321201701</v>
      </c>
      <c r="AQ25" s="9">
        <f t="shared" si="8"/>
        <v>2.09026E-3</v>
      </c>
      <c r="AR25" s="9">
        <f t="shared" si="9"/>
        <v>70.888181000898996</v>
      </c>
      <c r="AS25" s="28">
        <f t="shared" si="10"/>
        <v>1347359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0" t="str">
        <f>Daily!$A$1</f>
        <v>Dublin</v>
      </c>
      <c r="B26" s="32" t="s">
        <v>30</v>
      </c>
      <c r="C26" s="32">
        <v>1149</v>
      </c>
      <c r="D26" s="32">
        <v>5</v>
      </c>
      <c r="E26" s="14">
        <v>15.118564892623713</v>
      </c>
      <c r="F26" s="9">
        <v>8.1586231203007511</v>
      </c>
      <c r="G26" s="9">
        <v>1.2249523809523808</v>
      </c>
      <c r="H26" s="9">
        <v>19.338164835164832</v>
      </c>
      <c r="I26" s="9">
        <v>31.743619047619045</v>
      </c>
      <c r="J26" s="15">
        <v>0.32357142857142868</v>
      </c>
      <c r="K26" s="34">
        <v>1.3492063492063493E-2</v>
      </c>
      <c r="L26" s="27">
        <v>15.70853174603176</v>
      </c>
      <c r="M26" s="27">
        <v>0.24285714285714288</v>
      </c>
      <c r="N26" s="27">
        <v>14.008730158730151</v>
      </c>
      <c r="O26" s="27">
        <v>164.76190476190476</v>
      </c>
      <c r="P26" s="27">
        <v>8.4107142857142865</v>
      </c>
      <c r="Q26" s="27">
        <v>12.654166666666685</v>
      </c>
      <c r="R26" s="27">
        <v>14.766269841269839</v>
      </c>
      <c r="S26" s="27">
        <v>82.621031746031747</v>
      </c>
      <c r="T26" s="35">
        <v>1019.494444444444</v>
      </c>
      <c r="U26" s="9">
        <f t="shared" si="1"/>
        <v>25.138140614342582</v>
      </c>
      <c r="V26" s="9">
        <f t="shared" si="11"/>
        <v>6.8269110162918718</v>
      </c>
      <c r="W26" s="9">
        <f t="shared" si="12"/>
        <v>8.2805696180453765</v>
      </c>
      <c r="X26" s="9">
        <f t="shared" si="13"/>
        <v>9.1605874900453408</v>
      </c>
      <c r="Y26" s="9">
        <f t="shared" si="14"/>
        <v>8.9466875569169027</v>
      </c>
      <c r="Z26" s="9">
        <f t="shared" si="15"/>
        <v>7.4375129419850232</v>
      </c>
      <c r="AA26" s="9">
        <f t="shared" si="16"/>
        <v>6.4227128775626987</v>
      </c>
      <c r="AB26" s="9">
        <f t="shared" si="17"/>
        <v>5.8150055033587931</v>
      </c>
      <c r="AC26" s="9">
        <f t="shared" si="18"/>
        <v>5.2317162686410974</v>
      </c>
      <c r="AD26" s="9">
        <f t="shared" si="19"/>
        <v>4.4951642435312342</v>
      </c>
      <c r="AE26" s="9">
        <f t="shared" si="20"/>
        <v>3.9147695603027848</v>
      </c>
      <c r="AF26" s="9">
        <f t="shared" si="21"/>
        <v>3.0404665720123591</v>
      </c>
      <c r="AG26" s="9">
        <f t="shared" si="22"/>
        <v>2.3026528193302602</v>
      </c>
      <c r="AH26" s="9">
        <f t="shared" si="23"/>
        <v>1.6306715582112861</v>
      </c>
      <c r="AI26" s="9">
        <f t="shared" si="24"/>
        <v>1.356431359422396</v>
      </c>
      <c r="AJ26" s="9">
        <f t="shared" si="25"/>
        <v>59.581967389537603</v>
      </c>
      <c r="AK26" s="9">
        <f t="shared" si="2"/>
        <v>26.56396699023794</v>
      </c>
      <c r="AL26" s="9">
        <f t="shared" si="3"/>
        <v>7.4103486895474777</v>
      </c>
      <c r="AM26" s="9">
        <f t="shared" si="4"/>
        <v>1.3311968079776808</v>
      </c>
      <c r="AN26" s="9">
        <f t="shared" si="5"/>
        <v>0.30318571368135738</v>
      </c>
      <c r="AO26" s="9">
        <f t="shared" si="6"/>
        <v>51.136185678798299</v>
      </c>
      <c r="AP26" s="9">
        <f t="shared" si="7"/>
        <v>48.863814321201701</v>
      </c>
      <c r="AQ26" s="9">
        <f t="shared" si="8"/>
        <v>2.09026E-3</v>
      </c>
      <c r="AR26" s="9">
        <f t="shared" si="9"/>
        <v>70.888181000898996</v>
      </c>
      <c r="AS26" s="28">
        <f t="shared" si="10"/>
        <v>1347359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0" t="str">
        <f>Daily!$A$1</f>
        <v>Dublin</v>
      </c>
      <c r="B27" s="32" t="s">
        <v>31</v>
      </c>
      <c r="C27" s="32">
        <v>1091</v>
      </c>
      <c r="D27" s="32">
        <v>7</v>
      </c>
      <c r="E27" s="14">
        <v>13.685684523809524</v>
      </c>
      <c r="F27" s="9">
        <v>7.0369851098334077</v>
      </c>
      <c r="G27" s="9">
        <v>2.3522142857142856</v>
      </c>
      <c r="H27" s="9">
        <v>20.087351648351646</v>
      </c>
      <c r="I27" s="9">
        <v>41.816476190476195</v>
      </c>
      <c r="J27" s="15">
        <v>0.2</v>
      </c>
      <c r="K27" s="34">
        <v>7.9365079365079388E-2</v>
      </c>
      <c r="L27" s="27">
        <v>11.74206349206348</v>
      </c>
      <c r="M27" s="27">
        <v>0.17261904761904767</v>
      </c>
      <c r="N27" s="27">
        <v>10.417261904761908</v>
      </c>
      <c r="O27" s="27">
        <v>165.38922155688624</v>
      </c>
      <c r="P27" s="27">
        <v>8.3898809523809526</v>
      </c>
      <c r="Q27" s="27">
        <v>9.1295634920634967</v>
      </c>
      <c r="R27" s="27">
        <v>11.704960317460325</v>
      </c>
      <c r="S27" s="27">
        <v>84.468253968253961</v>
      </c>
      <c r="T27" s="35">
        <v>1012.2398809523805</v>
      </c>
      <c r="U27" s="9">
        <f t="shared" si="1"/>
        <v>25.138140614342582</v>
      </c>
      <c r="V27" s="9">
        <f t="shared" si="11"/>
        <v>6.8269110162918718</v>
      </c>
      <c r="W27" s="9">
        <f t="shared" si="12"/>
        <v>8.2805696180453765</v>
      </c>
      <c r="X27" s="9">
        <f t="shared" si="13"/>
        <v>9.1605874900453408</v>
      </c>
      <c r="Y27" s="9">
        <f t="shared" si="14"/>
        <v>8.9466875569169027</v>
      </c>
      <c r="Z27" s="9">
        <f t="shared" si="15"/>
        <v>7.4375129419850232</v>
      </c>
      <c r="AA27" s="9">
        <f t="shared" si="16"/>
        <v>6.4227128775626987</v>
      </c>
      <c r="AB27" s="9">
        <f t="shared" si="17"/>
        <v>5.8150055033587931</v>
      </c>
      <c r="AC27" s="9">
        <f t="shared" si="18"/>
        <v>5.2317162686410974</v>
      </c>
      <c r="AD27" s="9">
        <f t="shared" si="19"/>
        <v>4.4951642435312342</v>
      </c>
      <c r="AE27" s="9">
        <f t="shared" si="20"/>
        <v>3.9147695603027848</v>
      </c>
      <c r="AF27" s="9">
        <f t="shared" si="21"/>
        <v>3.0404665720123591</v>
      </c>
      <c r="AG27" s="9">
        <f t="shared" si="22"/>
        <v>2.3026528193302602</v>
      </c>
      <c r="AH27" s="9">
        <f t="shared" si="23"/>
        <v>1.6306715582112861</v>
      </c>
      <c r="AI27" s="9">
        <f t="shared" si="24"/>
        <v>1.356431359422396</v>
      </c>
      <c r="AJ27" s="9">
        <f t="shared" si="25"/>
        <v>59.581967389537603</v>
      </c>
      <c r="AK27" s="9">
        <f t="shared" si="2"/>
        <v>26.56396699023794</v>
      </c>
      <c r="AL27" s="9">
        <f t="shared" si="3"/>
        <v>7.4103486895474777</v>
      </c>
      <c r="AM27" s="9">
        <f t="shared" si="4"/>
        <v>1.3311968079776808</v>
      </c>
      <c r="AN27" s="9">
        <f t="shared" si="5"/>
        <v>0.30318571368135738</v>
      </c>
      <c r="AO27" s="9">
        <f t="shared" si="6"/>
        <v>51.136185678798299</v>
      </c>
      <c r="AP27" s="9">
        <f t="shared" si="7"/>
        <v>48.863814321201701</v>
      </c>
      <c r="AQ27" s="9">
        <f t="shared" si="8"/>
        <v>2.09026E-3</v>
      </c>
      <c r="AR27" s="9">
        <f t="shared" si="9"/>
        <v>70.888181000898996</v>
      </c>
      <c r="AS27" s="28">
        <f t="shared" si="10"/>
        <v>1347359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0" t="str">
        <f>Daily!$A$1</f>
        <v>Dublin</v>
      </c>
      <c r="B28" s="32" t="s">
        <v>32</v>
      </c>
      <c r="C28" s="32">
        <v>1039</v>
      </c>
      <c r="D28" s="32">
        <v>5</v>
      </c>
      <c r="E28" s="14">
        <v>9.8330059523809528</v>
      </c>
      <c r="F28" s="9">
        <v>5.6306308049535598</v>
      </c>
      <c r="G28" s="9">
        <v>2.093809523809524</v>
      </c>
      <c r="H28" s="9">
        <v>22.280946886446884</v>
      </c>
      <c r="I28" s="9">
        <v>28.307428571428574</v>
      </c>
      <c r="J28" s="15">
        <v>0.20428571428571426</v>
      </c>
      <c r="K28" s="34">
        <v>0.10867850098619335</v>
      </c>
      <c r="L28" s="27">
        <v>9.1301775147928943</v>
      </c>
      <c r="M28" s="27">
        <v>0.27751479289940834</v>
      </c>
      <c r="N28" s="27">
        <v>7.5213017751479345</v>
      </c>
      <c r="O28" s="27">
        <v>234.3491124260355</v>
      </c>
      <c r="P28" s="27">
        <v>7.7810650887573969</v>
      </c>
      <c r="Q28" s="27">
        <v>5.9392504930966483</v>
      </c>
      <c r="R28" s="27">
        <v>9.4642857142857153</v>
      </c>
      <c r="S28" s="27">
        <v>81.412244897959184</v>
      </c>
      <c r="T28" s="35">
        <v>1010.4652859960552</v>
      </c>
      <c r="U28" s="9">
        <f t="shared" si="1"/>
        <v>25.138140614342582</v>
      </c>
      <c r="V28" s="9">
        <f t="shared" si="11"/>
        <v>6.8269110162918718</v>
      </c>
      <c r="W28" s="9">
        <f t="shared" si="12"/>
        <v>8.2805696180453765</v>
      </c>
      <c r="X28" s="9">
        <f t="shared" si="13"/>
        <v>9.1605874900453408</v>
      </c>
      <c r="Y28" s="9">
        <f t="shared" si="14"/>
        <v>8.9466875569169027</v>
      </c>
      <c r="Z28" s="9">
        <f t="shared" si="15"/>
        <v>7.4375129419850232</v>
      </c>
      <c r="AA28" s="9">
        <f t="shared" si="16"/>
        <v>6.4227128775626987</v>
      </c>
      <c r="AB28" s="9">
        <f t="shared" si="17"/>
        <v>5.8150055033587931</v>
      </c>
      <c r="AC28" s="9">
        <f t="shared" si="18"/>
        <v>5.2317162686410974</v>
      </c>
      <c r="AD28" s="9">
        <f t="shared" si="19"/>
        <v>4.4951642435312342</v>
      </c>
      <c r="AE28" s="9">
        <f t="shared" si="20"/>
        <v>3.9147695603027848</v>
      </c>
      <c r="AF28" s="9">
        <f t="shared" si="21"/>
        <v>3.0404665720123591</v>
      </c>
      <c r="AG28" s="9">
        <f t="shared" si="22"/>
        <v>2.3026528193302602</v>
      </c>
      <c r="AH28" s="9">
        <f t="shared" si="23"/>
        <v>1.6306715582112861</v>
      </c>
      <c r="AI28" s="9">
        <f t="shared" si="24"/>
        <v>1.356431359422396</v>
      </c>
      <c r="AJ28" s="9">
        <f t="shared" si="25"/>
        <v>59.581967389537603</v>
      </c>
      <c r="AK28" s="9">
        <f t="shared" si="2"/>
        <v>26.56396699023794</v>
      </c>
      <c r="AL28" s="9">
        <f t="shared" si="3"/>
        <v>7.4103486895474777</v>
      </c>
      <c r="AM28" s="9">
        <f t="shared" si="4"/>
        <v>1.3311968079776808</v>
      </c>
      <c r="AN28" s="9">
        <f t="shared" si="5"/>
        <v>0.30318571368135738</v>
      </c>
      <c r="AO28" s="9">
        <f t="shared" si="6"/>
        <v>51.136185678798299</v>
      </c>
      <c r="AP28" s="9">
        <f t="shared" si="7"/>
        <v>48.863814321201701</v>
      </c>
      <c r="AQ28" s="9">
        <f t="shared" si="8"/>
        <v>2.09026E-3</v>
      </c>
      <c r="AR28" s="9">
        <f t="shared" si="9"/>
        <v>70.888181000898996</v>
      </c>
      <c r="AS28" s="28">
        <f t="shared" si="10"/>
        <v>1347359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0" t="str">
        <f>Daily!$A$1</f>
        <v>Dublin</v>
      </c>
      <c r="B29" s="32" t="s">
        <v>38</v>
      </c>
      <c r="C29" s="32">
        <v>1402</v>
      </c>
      <c r="D29" s="32">
        <v>8</v>
      </c>
      <c r="E29" s="14">
        <v>8.030178221288514</v>
      </c>
      <c r="F29" s="8">
        <v>4.8867675070028014</v>
      </c>
      <c r="G29" s="8">
        <v>1.785952380952381</v>
      </c>
      <c r="H29" s="8">
        <v>18.997190476190479</v>
      </c>
      <c r="I29" s="8">
        <v>34.941857142857145</v>
      </c>
      <c r="J29" s="16">
        <v>0.255</v>
      </c>
      <c r="K29" s="20">
        <v>0.25575396825396829</v>
      </c>
      <c r="L29" s="8">
        <v>9.8634920634920711</v>
      </c>
      <c r="M29" s="8">
        <v>0.14672619047619048</v>
      </c>
      <c r="N29" s="8">
        <v>8.789484126984128</v>
      </c>
      <c r="O29" s="8">
        <v>247.58928571428572</v>
      </c>
      <c r="P29" s="8">
        <v>10.422619047619047</v>
      </c>
      <c r="Q29" s="8">
        <v>7.5801587301587343</v>
      </c>
      <c r="R29" s="8">
        <v>10.525793650793648</v>
      </c>
      <c r="S29" s="8">
        <v>86.25</v>
      </c>
      <c r="T29" s="16">
        <v>999.67599206349348</v>
      </c>
      <c r="U29" s="9">
        <f t="shared" si="1"/>
        <v>25.138140614342582</v>
      </c>
      <c r="V29" s="9">
        <f t="shared" si="11"/>
        <v>6.8269110162918718</v>
      </c>
      <c r="W29" s="9">
        <f t="shared" si="12"/>
        <v>8.2805696180453765</v>
      </c>
      <c r="X29" s="9">
        <f t="shared" si="13"/>
        <v>9.1605874900453408</v>
      </c>
      <c r="Y29" s="9">
        <f t="shared" si="14"/>
        <v>8.9466875569169027</v>
      </c>
      <c r="Z29" s="9">
        <f t="shared" si="15"/>
        <v>7.4375129419850232</v>
      </c>
      <c r="AA29" s="9">
        <f t="shared" si="16"/>
        <v>6.4227128775626987</v>
      </c>
      <c r="AB29" s="9">
        <f t="shared" si="17"/>
        <v>5.8150055033587931</v>
      </c>
      <c r="AC29" s="9">
        <f t="shared" si="18"/>
        <v>5.2317162686410974</v>
      </c>
      <c r="AD29" s="9">
        <f t="shared" si="19"/>
        <v>4.4951642435312342</v>
      </c>
      <c r="AE29" s="9">
        <f t="shared" si="20"/>
        <v>3.9147695603027848</v>
      </c>
      <c r="AF29" s="9">
        <f t="shared" si="21"/>
        <v>3.0404665720123591</v>
      </c>
      <c r="AG29" s="9">
        <f t="shared" si="22"/>
        <v>2.3026528193302602</v>
      </c>
      <c r="AH29" s="9">
        <f t="shared" si="23"/>
        <v>1.6306715582112861</v>
      </c>
      <c r="AI29" s="9">
        <f t="shared" si="24"/>
        <v>1.356431359422396</v>
      </c>
      <c r="AJ29" s="9">
        <f t="shared" si="25"/>
        <v>59.581967389537603</v>
      </c>
      <c r="AK29" s="9">
        <f t="shared" si="2"/>
        <v>26.56396699023794</v>
      </c>
      <c r="AL29" s="9">
        <f t="shared" si="3"/>
        <v>7.4103486895474777</v>
      </c>
      <c r="AM29" s="9">
        <f t="shared" si="4"/>
        <v>1.3311968079776808</v>
      </c>
      <c r="AN29" s="9">
        <f t="shared" si="5"/>
        <v>0.30318571368135738</v>
      </c>
      <c r="AO29" s="9">
        <f t="shared" si="6"/>
        <v>51.136185678798299</v>
      </c>
      <c r="AP29" s="9">
        <f t="shared" si="7"/>
        <v>48.863814321201701</v>
      </c>
      <c r="AQ29" s="9">
        <f t="shared" si="8"/>
        <v>2.09026E-3</v>
      </c>
      <c r="AR29" s="9">
        <f t="shared" si="9"/>
        <v>70.888181000898996</v>
      </c>
      <c r="AS29" s="28">
        <f t="shared" si="10"/>
        <v>1347359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0" t="str">
        <f>Daily!$A$1</f>
        <v>Dublin</v>
      </c>
      <c r="B30" s="32" t="s">
        <v>39</v>
      </c>
      <c r="C30" s="32">
        <v>1745</v>
      </c>
      <c r="D30" s="32">
        <v>11</v>
      </c>
      <c r="E30" s="14">
        <v>9.4275630252100857</v>
      </c>
      <c r="F30" s="8">
        <v>5.5495798319327729</v>
      </c>
      <c r="G30" s="8">
        <v>0.83321428571428569</v>
      </c>
      <c r="H30" s="8">
        <v>19.737335497835495</v>
      </c>
      <c r="I30" s="8">
        <v>36.344976190476189</v>
      </c>
      <c r="J30" s="16">
        <v>0.33571428571428574</v>
      </c>
      <c r="K30" s="20">
        <v>2.9761904761904732E-2</v>
      </c>
      <c r="L30" s="8">
        <v>9.3005952380952337</v>
      </c>
      <c r="M30" s="8">
        <v>0.19583333333333336</v>
      </c>
      <c r="N30" s="8">
        <v>7.68472222222222</v>
      </c>
      <c r="O30" s="8">
        <v>192.35119047619048</v>
      </c>
      <c r="P30" s="8">
        <v>9.6101190476190474</v>
      </c>
      <c r="Q30" s="8">
        <v>6.8384920634920636</v>
      </c>
      <c r="R30" s="8">
        <v>9.9581349206349223</v>
      </c>
      <c r="S30" s="8">
        <v>85</v>
      </c>
      <c r="T30" s="16">
        <v>1023.471031746033</v>
      </c>
      <c r="U30" s="9">
        <f t="shared" si="1"/>
        <v>25.138140614342582</v>
      </c>
      <c r="V30" s="9">
        <f t="shared" si="11"/>
        <v>6.8269110162918718</v>
      </c>
      <c r="W30" s="9">
        <f t="shared" si="12"/>
        <v>8.2805696180453765</v>
      </c>
      <c r="X30" s="9">
        <f t="shared" si="13"/>
        <v>9.1605874900453408</v>
      </c>
      <c r="Y30" s="9">
        <f t="shared" si="14"/>
        <v>8.9466875569169027</v>
      </c>
      <c r="Z30" s="9">
        <f t="shared" si="15"/>
        <v>7.4375129419850232</v>
      </c>
      <c r="AA30" s="9">
        <f t="shared" si="16"/>
        <v>6.4227128775626987</v>
      </c>
      <c r="AB30" s="9">
        <f t="shared" si="17"/>
        <v>5.8150055033587931</v>
      </c>
      <c r="AC30" s="9">
        <f t="shared" si="18"/>
        <v>5.2317162686410974</v>
      </c>
      <c r="AD30" s="9">
        <f t="shared" si="19"/>
        <v>4.4951642435312342</v>
      </c>
      <c r="AE30" s="9">
        <f t="shared" si="20"/>
        <v>3.9147695603027848</v>
      </c>
      <c r="AF30" s="9">
        <f t="shared" si="21"/>
        <v>3.0404665720123591</v>
      </c>
      <c r="AG30" s="9">
        <f t="shared" si="22"/>
        <v>2.3026528193302602</v>
      </c>
      <c r="AH30" s="9">
        <f t="shared" si="23"/>
        <v>1.6306715582112861</v>
      </c>
      <c r="AI30" s="9">
        <f t="shared" si="24"/>
        <v>1.356431359422396</v>
      </c>
      <c r="AJ30" s="9">
        <f t="shared" si="25"/>
        <v>59.581967389537603</v>
      </c>
      <c r="AK30" s="9">
        <f t="shared" si="2"/>
        <v>26.56396699023794</v>
      </c>
      <c r="AL30" s="9">
        <f t="shared" si="3"/>
        <v>7.4103486895474777</v>
      </c>
      <c r="AM30" s="9">
        <f t="shared" si="4"/>
        <v>1.3311968079776808</v>
      </c>
      <c r="AN30" s="9">
        <f t="shared" si="5"/>
        <v>0.30318571368135738</v>
      </c>
      <c r="AO30" s="9">
        <f t="shared" si="6"/>
        <v>51.136185678798299</v>
      </c>
      <c r="AP30" s="9">
        <f t="shared" si="7"/>
        <v>48.863814321201701</v>
      </c>
      <c r="AQ30" s="9">
        <f t="shared" si="8"/>
        <v>2.09026E-3</v>
      </c>
      <c r="AR30" s="9">
        <f t="shared" si="9"/>
        <v>70.888181000898996</v>
      </c>
      <c r="AS30" s="28">
        <f t="shared" si="10"/>
        <v>1347359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0" t="str">
        <f>Daily!$A$1</f>
        <v>Dublin</v>
      </c>
      <c r="B31" s="32" t="s">
        <v>40</v>
      </c>
      <c r="C31" s="32">
        <v>1521</v>
      </c>
      <c r="D31" s="32">
        <v>8</v>
      </c>
      <c r="E31" s="14">
        <v>11.309915966386557</v>
      </c>
      <c r="F31" s="8">
        <v>7.0629411764705878</v>
      </c>
      <c r="G31" s="8">
        <v>1.9971428571428571</v>
      </c>
      <c r="H31" s="8">
        <v>20.7317316017316</v>
      </c>
      <c r="I31" s="8">
        <v>39.743999999999993</v>
      </c>
      <c r="J31" s="16">
        <v>0.41928571428571432</v>
      </c>
      <c r="K31" s="20">
        <v>3.4325396825396821E-2</v>
      </c>
      <c r="L31" s="8">
        <v>10.138095238095243</v>
      </c>
      <c r="M31" s="8">
        <v>6.6666666666666652E-2</v>
      </c>
      <c r="N31" s="8">
        <v>8.7361111111111018</v>
      </c>
      <c r="O31" s="8">
        <v>167.5595238095238</v>
      </c>
      <c r="P31" s="8">
        <v>9.2023809523809526</v>
      </c>
      <c r="Q31" s="8">
        <v>7.1968253968253917</v>
      </c>
      <c r="R31" s="8">
        <v>10.270634920634922</v>
      </c>
      <c r="S31" s="8">
        <v>82.281746031746039</v>
      </c>
      <c r="T31" s="16">
        <v>1009.706547619048</v>
      </c>
      <c r="U31" s="9">
        <f t="shared" si="1"/>
        <v>25.138140614342582</v>
      </c>
      <c r="V31" s="9">
        <f t="shared" si="11"/>
        <v>6.8269110162918718</v>
      </c>
      <c r="W31" s="9">
        <f t="shared" si="12"/>
        <v>8.2805696180453765</v>
      </c>
      <c r="X31" s="9">
        <f t="shared" si="13"/>
        <v>9.1605874900453408</v>
      </c>
      <c r="Y31" s="9">
        <f t="shared" si="14"/>
        <v>8.9466875569169027</v>
      </c>
      <c r="Z31" s="9">
        <f t="shared" si="15"/>
        <v>7.4375129419850232</v>
      </c>
      <c r="AA31" s="9">
        <f t="shared" si="16"/>
        <v>6.4227128775626987</v>
      </c>
      <c r="AB31" s="9">
        <f t="shared" si="17"/>
        <v>5.8150055033587931</v>
      </c>
      <c r="AC31" s="9">
        <f t="shared" si="18"/>
        <v>5.2317162686410974</v>
      </c>
      <c r="AD31" s="9">
        <f t="shared" si="19"/>
        <v>4.4951642435312342</v>
      </c>
      <c r="AE31" s="9">
        <f t="shared" si="20"/>
        <v>3.9147695603027848</v>
      </c>
      <c r="AF31" s="9">
        <f t="shared" si="21"/>
        <v>3.0404665720123591</v>
      </c>
      <c r="AG31" s="9">
        <f t="shared" si="22"/>
        <v>2.3026528193302602</v>
      </c>
      <c r="AH31" s="9">
        <f t="shared" si="23"/>
        <v>1.6306715582112861</v>
      </c>
      <c r="AI31" s="9">
        <f t="shared" si="24"/>
        <v>1.356431359422396</v>
      </c>
      <c r="AJ31" s="9">
        <f t="shared" si="25"/>
        <v>59.581967389537603</v>
      </c>
      <c r="AK31" s="9">
        <f t="shared" si="2"/>
        <v>26.56396699023794</v>
      </c>
      <c r="AL31" s="9">
        <f t="shared" si="3"/>
        <v>7.4103486895474777</v>
      </c>
      <c r="AM31" s="9">
        <f t="shared" si="4"/>
        <v>1.3311968079776808</v>
      </c>
      <c r="AN31" s="9">
        <f t="shared" si="5"/>
        <v>0.30318571368135738</v>
      </c>
      <c r="AO31" s="9">
        <f t="shared" si="6"/>
        <v>51.136185678798299</v>
      </c>
      <c r="AP31" s="9">
        <f t="shared" si="7"/>
        <v>48.863814321201701</v>
      </c>
      <c r="AQ31" s="9">
        <f t="shared" si="8"/>
        <v>2.09026E-3</v>
      </c>
      <c r="AR31" s="9">
        <f t="shared" si="9"/>
        <v>70.888181000898996</v>
      </c>
      <c r="AS31" s="28">
        <f t="shared" si="10"/>
        <v>1347359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1" t="str">
        <f>Daily!$A$1</f>
        <v>Dublin</v>
      </c>
      <c r="B32" s="33" t="s">
        <v>77</v>
      </c>
      <c r="C32" s="33">
        <v>1202</v>
      </c>
      <c r="D32" s="33">
        <v>5</v>
      </c>
      <c r="E32" s="17">
        <v>8.9339663865546211</v>
      </c>
      <c r="F32" s="18">
        <v>5.5598599439775915</v>
      </c>
      <c r="G32" s="18">
        <v>3.0267857142857144</v>
      </c>
      <c r="H32" s="18">
        <v>11.481011904761903</v>
      </c>
      <c r="I32" s="18">
        <v>53.132285714285707</v>
      </c>
      <c r="J32" s="19">
        <v>0.41642857142857148</v>
      </c>
      <c r="K32" s="21">
        <v>9.1071428571428567E-2</v>
      </c>
      <c r="L32" s="18">
        <v>9.3444444444444468</v>
      </c>
      <c r="M32" s="18">
        <v>0.17053571428571429</v>
      </c>
      <c r="N32" s="18">
        <v>7.8295634920634898</v>
      </c>
      <c r="O32" s="18">
        <v>218.24404761904762</v>
      </c>
      <c r="P32" s="18">
        <v>13.744047619047619</v>
      </c>
      <c r="Q32" s="18">
        <v>6.0037698412698353</v>
      </c>
      <c r="R32" s="18">
        <v>9.4988095238095323</v>
      </c>
      <c r="S32" s="18">
        <v>79.912698412698418</v>
      </c>
      <c r="T32" s="19">
        <v>994.59642857142921</v>
      </c>
      <c r="U32" s="29">
        <f t="shared" si="1"/>
        <v>25.138140614342582</v>
      </c>
      <c r="V32" s="29">
        <f t="shared" si="11"/>
        <v>6.8269110162918718</v>
      </c>
      <c r="W32" s="29">
        <f t="shared" si="12"/>
        <v>8.2805696180453765</v>
      </c>
      <c r="X32" s="29">
        <f t="shared" si="13"/>
        <v>9.1605874900453408</v>
      </c>
      <c r="Y32" s="29">
        <f t="shared" si="14"/>
        <v>8.9466875569169027</v>
      </c>
      <c r="Z32" s="29">
        <f t="shared" si="15"/>
        <v>7.4375129419850232</v>
      </c>
      <c r="AA32" s="29">
        <f t="shared" si="16"/>
        <v>6.4227128775626987</v>
      </c>
      <c r="AB32" s="29">
        <f t="shared" si="17"/>
        <v>5.8150055033587931</v>
      </c>
      <c r="AC32" s="29">
        <f t="shared" si="18"/>
        <v>5.2317162686410974</v>
      </c>
      <c r="AD32" s="29">
        <f t="shared" si="19"/>
        <v>4.4951642435312342</v>
      </c>
      <c r="AE32" s="29">
        <f t="shared" si="20"/>
        <v>3.9147695603027848</v>
      </c>
      <c r="AF32" s="29">
        <f t="shared" si="21"/>
        <v>3.0404665720123591</v>
      </c>
      <c r="AG32" s="29">
        <f t="shared" si="22"/>
        <v>2.3026528193302602</v>
      </c>
      <c r="AH32" s="29">
        <f t="shared" si="23"/>
        <v>1.6306715582112861</v>
      </c>
      <c r="AI32" s="29">
        <f t="shared" si="24"/>
        <v>1.356431359422396</v>
      </c>
      <c r="AJ32" s="29">
        <f t="shared" si="25"/>
        <v>59.581967389537603</v>
      </c>
      <c r="AK32" s="29">
        <f t="shared" si="2"/>
        <v>26.56396699023794</v>
      </c>
      <c r="AL32" s="29">
        <f t="shared" si="3"/>
        <v>7.4103486895474777</v>
      </c>
      <c r="AM32" s="29">
        <f t="shared" si="4"/>
        <v>1.3311968079776808</v>
      </c>
      <c r="AN32" s="29">
        <f t="shared" si="5"/>
        <v>0.30318571368135738</v>
      </c>
      <c r="AO32" s="29">
        <f t="shared" si="6"/>
        <v>51.136185678798299</v>
      </c>
      <c r="AP32" s="29">
        <f t="shared" si="7"/>
        <v>48.863814321201701</v>
      </c>
      <c r="AQ32" s="29">
        <f t="shared" si="8"/>
        <v>2.09026E-3</v>
      </c>
      <c r="AR32" s="29">
        <f t="shared" si="9"/>
        <v>70.888181000898996</v>
      </c>
      <c r="AS32" s="30">
        <f t="shared" si="10"/>
        <v>1347359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  <row r="33" spans="3:3">
      <c r="C33" s="37"/>
    </row>
  </sheetData>
  <conditionalFormatting sqref="C33">
    <cfRule type="cellIs" dxfId="26" priority="27" operator="between">
      <formula>1</formula>
      <formula>4</formula>
    </cfRule>
  </conditionalFormatting>
  <conditionalFormatting sqref="C33">
    <cfRule type="cellIs" dxfId="25" priority="26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2020-11-11T11:57:08Z</dcterms:modified>
</cp:coreProperties>
</file>