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anessasteph/"/>
    </mc:Choice>
  </mc:AlternateContent>
  <xr:revisionPtr revIDLastSave="0" documentId="8_{17F88C01-3C3C-4AC5-884F-DADB22E97FEF}" xr6:coauthVersionLast="47" xr6:coauthVersionMax="47" xr10:uidLastSave="{00000000-0000-0000-0000-000000000000}"/>
  <bookViews>
    <workbookView xWindow="0" yWindow="0" windowWidth="28800" windowHeight="18000" xr2:uid="{463EA17B-E1E3-4C47-8834-921E95B13F9C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3" i="1" l="1"/>
  <c r="B59" i="1"/>
  <c r="B51" i="1"/>
  <c r="B19" i="1"/>
  <c r="B28" i="1"/>
  <c r="B54" i="1"/>
  <c r="B58" i="1"/>
  <c r="B46" i="1"/>
  <c r="B23" i="1"/>
  <c r="B14" i="1"/>
  <c r="B9" i="1"/>
  <c r="B15" i="1"/>
  <c r="B45" i="1"/>
  <c r="B24" i="1"/>
  <c r="B50" i="1"/>
  <c r="B34" i="1"/>
  <c r="B48" i="1"/>
  <c r="B18" i="1"/>
  <c r="B26" i="1"/>
  <c r="B25" i="1"/>
  <c r="B57" i="1"/>
  <c r="B8" i="1"/>
  <c r="B16" i="1"/>
  <c r="B20" i="1"/>
  <c r="B61" i="1"/>
  <c r="B27" i="1"/>
  <c r="B42" i="1"/>
  <c r="B62" i="1"/>
  <c r="B10" i="1"/>
  <c r="B22" i="1"/>
  <c r="B43" i="1"/>
  <c r="B53" i="1"/>
  <c r="B44" i="1"/>
  <c r="B30" i="1"/>
  <c r="B40" i="1"/>
  <c r="B12" i="1"/>
  <c r="B4" i="1"/>
  <c r="B56" i="1"/>
  <c r="B13" i="1"/>
  <c r="B55" i="1"/>
  <c r="B49" i="1"/>
  <c r="B52" i="1"/>
  <c r="B39" i="1"/>
  <c r="B37" i="1"/>
  <c r="B11" i="1"/>
  <c r="B3" i="1"/>
  <c r="B35" i="1"/>
  <c r="B5" i="1"/>
  <c r="B17" i="1"/>
  <c r="B41" i="1"/>
  <c r="B47" i="1"/>
  <c r="B32" i="1"/>
  <c r="B31" i="1"/>
  <c r="B33" i="1"/>
  <c r="B38" i="1"/>
  <c r="B29" i="1"/>
  <c r="B21" i="1"/>
  <c r="B6" i="1"/>
  <c r="B36" i="1"/>
  <c r="B60" i="1"/>
  <c r="B64" i="1"/>
  <c r="B2" i="1"/>
  <c r="B7" i="1"/>
</calcChain>
</file>

<file path=xl/sharedStrings.xml><?xml version="1.0" encoding="utf-8"?>
<sst xmlns="http://schemas.openxmlformats.org/spreadsheetml/2006/main" count="74" uniqueCount="74">
  <si>
    <t>Antigen Name</t>
  </si>
  <si>
    <t>Cumulative Score</t>
  </si>
  <si>
    <t>Therapeutic Function (0.32)</t>
  </si>
  <si>
    <t>Immunogenicity (0.17)</t>
  </si>
  <si>
    <t>Oncogenicity (0.15)</t>
  </si>
  <si>
    <t>Specificity (0.15)</t>
  </si>
  <si>
    <t>expression level and % positive cells (0.07)</t>
  </si>
  <si>
    <t>Stem cell expression (0.05)</t>
  </si>
  <si>
    <t>No. patients with antigen-positive cancers (0.04)</t>
  </si>
  <si>
    <t>No. epitopes (0.04)</t>
  </si>
  <si>
    <t>Cellular location of expression</t>
  </si>
  <si>
    <t>WT1</t>
  </si>
  <si>
    <t>NRAS</t>
  </si>
  <si>
    <t>IDH1</t>
  </si>
  <si>
    <t>PRAME</t>
  </si>
  <si>
    <t>TP53</t>
  </si>
  <si>
    <t>BIRC5</t>
  </si>
  <si>
    <t>CLEC12A</t>
  </si>
  <si>
    <t>CD33</t>
  </si>
  <si>
    <t>FLT3</t>
  </si>
  <si>
    <t>NPM1</t>
  </si>
  <si>
    <t>hTERT</t>
  </si>
  <si>
    <t>JAK2</t>
  </si>
  <si>
    <t>CD25</t>
  </si>
  <si>
    <t>CD34</t>
  </si>
  <si>
    <t>CLL1</t>
  </si>
  <si>
    <t>PTPN11</t>
  </si>
  <si>
    <t>CD7</t>
  </si>
  <si>
    <t>BMI-1</t>
  </si>
  <si>
    <t>CXCR4</t>
  </si>
  <si>
    <t>TIM-3</t>
  </si>
  <si>
    <t>G250</t>
  </si>
  <si>
    <t>CD244</t>
  </si>
  <si>
    <t>CD44</t>
  </si>
  <si>
    <t>CD86</t>
  </si>
  <si>
    <t>CD80</t>
  </si>
  <si>
    <t>DNAM-1</t>
  </si>
  <si>
    <t>CD123</t>
  </si>
  <si>
    <t>TET2</t>
  </si>
  <si>
    <t>HLA-DR</t>
  </si>
  <si>
    <t>TARP</t>
  </si>
  <si>
    <t>SETD2</t>
  </si>
  <si>
    <t>TASP1</t>
  </si>
  <si>
    <t>CD56</t>
  </si>
  <si>
    <t>PR3</t>
  </si>
  <si>
    <t>TSC2</t>
  </si>
  <si>
    <t>MPP11</t>
  </si>
  <si>
    <t>Tdt</t>
  </si>
  <si>
    <t>MEIS1</t>
  </si>
  <si>
    <t>HO-1</t>
  </si>
  <si>
    <t>RHAMM</t>
  </si>
  <si>
    <t>DNMT3A</t>
  </si>
  <si>
    <t>GATA2</t>
  </si>
  <si>
    <t>HES1</t>
  </si>
  <si>
    <t>CD36</t>
  </si>
  <si>
    <t>CD15</t>
  </si>
  <si>
    <t>RUNX1</t>
  </si>
  <si>
    <t>CD64</t>
  </si>
  <si>
    <t>LILRB4</t>
  </si>
  <si>
    <t>CD45</t>
  </si>
  <si>
    <t>BAGE</t>
  </si>
  <si>
    <t>Lyn</t>
  </si>
  <si>
    <t>Hck</t>
  </si>
  <si>
    <t>CD13</t>
  </si>
  <si>
    <t>LILRB1</t>
  </si>
  <si>
    <t>IDH2</t>
  </si>
  <si>
    <t>CEBPA</t>
  </si>
  <si>
    <t>CD14</t>
  </si>
  <si>
    <t>BAALC</t>
  </si>
  <si>
    <t>VEGFA</t>
  </si>
  <si>
    <t>DARS-AS1</t>
  </si>
  <si>
    <t>Fgr</t>
  </si>
  <si>
    <t>ASXL1</t>
  </si>
  <si>
    <t>VEGFR-2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</si>
</sst>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EB449-C324-3441-9F2F-47F1A8E11631}">
  <dimension ref="A1:K64"/>
  <sheetViews>
    <sheetView tabSelected="1" workbookViewId="0">
      <selection activeCell="A64" sqref="A64"/>
    </sheetView>
  </sheetViews>
  <sheetFormatPr defaultColWidth="11" defaultRowHeight="15.95"/>
  <cols>
    <col min="1" max="1" width="14" customWidth="1"/>
    <col min="2" max="2" width="17" customWidth="1"/>
    <col min="3" max="3" width="23.5" customWidth="1"/>
    <col min="4" max="4" width="19.125" customWidth="1"/>
    <col min="5" max="5" width="16.5" customWidth="1"/>
    <col min="6" max="6" width="15" customWidth="1"/>
    <col min="7" max="7" width="35.875" customWidth="1"/>
    <col min="8" max="8" width="23" customWidth="1"/>
    <col min="9" max="9" width="40.875" customWidth="1"/>
    <col min="10" max="10" width="17.625" customWidth="1"/>
    <col min="11" max="11" width="28.125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>
      <c r="A2" t="s">
        <v>11</v>
      </c>
      <c r="B2">
        <f>(C2*0.32)+(D2*0.17)+(E2*0.15)+(F2*0.15)+(G2*0.07)+(H2*0.05)+(I2*0.04)+(J2*0.04)+(K2*0.02)</f>
        <v>0.84790000000000021</v>
      </c>
      <c r="C2">
        <v>0.85</v>
      </c>
      <c r="D2">
        <v>1</v>
      </c>
      <c r="E2">
        <v>1</v>
      </c>
      <c r="F2">
        <v>0.54</v>
      </c>
      <c r="G2">
        <v>0.37</v>
      </c>
      <c r="H2">
        <v>1</v>
      </c>
      <c r="I2">
        <v>1</v>
      </c>
      <c r="J2">
        <v>1</v>
      </c>
      <c r="K2">
        <v>0.95</v>
      </c>
    </row>
    <row r="3" spans="1:11">
      <c r="A3" t="s">
        <v>12</v>
      </c>
      <c r="B3">
        <f>(C3*0.32)+(D3*0.17)+(E3*0.15)+(F3*0.15)+(G3*0.07)+(H3*0.05)+(I3*0.04)+(J3*0.04)+(K3*0.02)</f>
        <v>0.82410000000000017</v>
      </c>
      <c r="C3">
        <v>0.65</v>
      </c>
      <c r="D3">
        <v>1</v>
      </c>
      <c r="E3">
        <v>1</v>
      </c>
      <c r="F3">
        <v>1</v>
      </c>
      <c r="G3">
        <v>0.23</v>
      </c>
      <c r="H3">
        <v>1</v>
      </c>
      <c r="I3">
        <v>1</v>
      </c>
      <c r="J3">
        <v>1</v>
      </c>
      <c r="K3">
        <v>0</v>
      </c>
    </row>
    <row r="4" spans="1:11">
      <c r="A4" t="s">
        <v>13</v>
      </c>
      <c r="B4">
        <f>(C4*0.32)+(D4*0.17)+(E4*0.15)+(F4*0.15)+(G4*0.07)+(H4*0.05)+(I4*0.04)+(J4*0.04)+(K4*0.02)</f>
        <v>0.78020000000000023</v>
      </c>
      <c r="C4">
        <v>0.75</v>
      </c>
      <c r="D4">
        <v>1</v>
      </c>
      <c r="E4">
        <v>1</v>
      </c>
      <c r="F4">
        <v>1</v>
      </c>
      <c r="G4">
        <v>0.08</v>
      </c>
      <c r="H4">
        <v>0</v>
      </c>
      <c r="I4">
        <v>0.14000000000000001</v>
      </c>
      <c r="J4">
        <v>1</v>
      </c>
      <c r="K4">
        <v>0.95</v>
      </c>
    </row>
    <row r="5" spans="1:11">
      <c r="A5" t="s">
        <v>14</v>
      </c>
      <c r="B5">
        <f>(C5*0.32)+(D5*0.17)+(E5*0.15)+(F5*0.15)+(G5*0.07)+(H5*0.05)+(I5*0.04)+(J5*0.04)+(K5*0.02)</f>
        <v>0.76810000000000023</v>
      </c>
      <c r="C5">
        <v>0.75</v>
      </c>
      <c r="D5">
        <v>1</v>
      </c>
      <c r="E5">
        <v>1</v>
      </c>
      <c r="F5">
        <v>0.35</v>
      </c>
      <c r="G5">
        <v>0.08</v>
      </c>
      <c r="H5">
        <v>1</v>
      </c>
      <c r="I5">
        <v>1</v>
      </c>
      <c r="J5">
        <v>1</v>
      </c>
      <c r="K5">
        <v>1</v>
      </c>
    </row>
    <row r="6" spans="1:11">
      <c r="A6" t="s">
        <v>15</v>
      </c>
      <c r="B6">
        <f>(C6*0.32)+(D6*0.17)+(E6*0.15)+(F6*0.15)+(G6*0.07)+(H6*0.05)+(I6*0.04)+(J6*0.04)+(K6*0.02)</f>
        <v>0.76260000000000017</v>
      </c>
      <c r="C6">
        <v>0.75</v>
      </c>
      <c r="D6">
        <v>1</v>
      </c>
      <c r="E6">
        <v>0.25</v>
      </c>
      <c r="F6">
        <v>1</v>
      </c>
      <c r="G6">
        <v>0.23</v>
      </c>
      <c r="H6">
        <v>1</v>
      </c>
      <c r="I6">
        <v>1</v>
      </c>
      <c r="J6">
        <v>1</v>
      </c>
      <c r="K6">
        <v>0.95</v>
      </c>
    </row>
    <row r="7" spans="1:11">
      <c r="A7" t="s">
        <v>16</v>
      </c>
      <c r="B7">
        <f>(C7*0.32)+(D7*0.17)+(E7*0.15)+(F7*0.15)+(G7*0.07)+(H7*0.05)+(I7*0.04)+(J7*0.04)+(K7*0.02)</f>
        <v>0.76060000000000016</v>
      </c>
      <c r="C7">
        <v>0.75</v>
      </c>
      <c r="D7">
        <v>1</v>
      </c>
      <c r="E7">
        <v>1</v>
      </c>
      <c r="F7">
        <v>0.35</v>
      </c>
      <c r="G7">
        <v>0.23</v>
      </c>
      <c r="H7">
        <v>0.66</v>
      </c>
      <c r="I7">
        <v>1</v>
      </c>
      <c r="J7">
        <v>1</v>
      </c>
      <c r="K7">
        <v>0.95</v>
      </c>
    </row>
    <row r="8" spans="1:11">
      <c r="A8" t="s">
        <v>17</v>
      </c>
      <c r="B8">
        <f>(C8*0.32)+(D8*0.17)+(E8*0.15)+(F8*0.15)+(G8*0.07)+(H8*0.05)+(I8*0.04)+(J8*0.04)+(K8*0.02)</f>
        <v>0.75640000000000018</v>
      </c>
      <c r="C8">
        <v>0.65</v>
      </c>
      <c r="D8">
        <v>1</v>
      </c>
      <c r="E8">
        <v>1</v>
      </c>
      <c r="F8">
        <v>0.35</v>
      </c>
      <c r="G8">
        <v>0.37</v>
      </c>
      <c r="H8">
        <v>1</v>
      </c>
      <c r="I8">
        <v>1</v>
      </c>
      <c r="J8">
        <v>1</v>
      </c>
      <c r="K8">
        <v>1</v>
      </c>
    </row>
    <row r="9" spans="1:11">
      <c r="A9" t="s">
        <v>18</v>
      </c>
      <c r="B9">
        <f>(C9*0.32)+(D9*0.17)+(E9*0.15)+(F9*0.15)+(G9*0.07)+(H9*0.05)+(I9*0.04)+(J9*0.04)+(K9*0.02)</f>
        <v>0.74660000000000015</v>
      </c>
      <c r="C9">
        <v>0.65</v>
      </c>
      <c r="D9">
        <v>1</v>
      </c>
      <c r="E9">
        <v>1</v>
      </c>
      <c r="F9">
        <v>0.35</v>
      </c>
      <c r="G9">
        <v>0.23</v>
      </c>
      <c r="H9">
        <v>1</v>
      </c>
      <c r="I9">
        <v>1</v>
      </c>
      <c r="J9">
        <v>1</v>
      </c>
      <c r="K9">
        <v>1</v>
      </c>
    </row>
    <row r="10" spans="1:11">
      <c r="A10" t="s">
        <v>19</v>
      </c>
      <c r="B10">
        <f>(C10*0.32)+(D10*0.17)+(E10*0.15)+(F10*0.15)+(G10*0.07)+(H10*0.05)+(I10*0.04)+(J10*0.04)+(K10*0.02)</f>
        <v>0.74660000000000015</v>
      </c>
      <c r="C10">
        <v>0.65</v>
      </c>
      <c r="D10">
        <v>1</v>
      </c>
      <c r="E10">
        <v>1</v>
      </c>
      <c r="F10">
        <v>0.35</v>
      </c>
      <c r="G10">
        <v>0.23</v>
      </c>
      <c r="H10">
        <v>1</v>
      </c>
      <c r="I10">
        <v>1</v>
      </c>
      <c r="J10">
        <v>1</v>
      </c>
      <c r="K10">
        <v>1</v>
      </c>
    </row>
    <row r="11" spans="1:11">
      <c r="A11" t="s">
        <v>20</v>
      </c>
      <c r="B11">
        <f>(C11*0.32)+(D11*0.17)+(E11*0.15)+(F11*0.15)+(G11*0.07)+(H11*0.05)+(I11*0.04)+(J11*0.04)+(K11*0.02)</f>
        <v>0.74450000000000005</v>
      </c>
      <c r="C11">
        <v>0.65</v>
      </c>
      <c r="D11">
        <v>1</v>
      </c>
      <c r="E11">
        <v>0.25</v>
      </c>
      <c r="F11">
        <v>1</v>
      </c>
      <c r="G11">
        <v>1</v>
      </c>
      <c r="H11">
        <v>0.2</v>
      </c>
      <c r="I11">
        <v>1</v>
      </c>
      <c r="J11">
        <v>1</v>
      </c>
      <c r="K11">
        <v>0.95</v>
      </c>
    </row>
    <row r="12" spans="1:11">
      <c r="A12" t="s">
        <v>21</v>
      </c>
      <c r="B12">
        <f>(C12*0.32)+(D12*0.17)+(E12*0.15)+(F12*0.15)+(G12*0.07)+(H12*0.05)+(I12*0.04)+(J12*0.04)+(K12*0.02)</f>
        <v>0.74400000000000011</v>
      </c>
      <c r="C12">
        <v>0.75</v>
      </c>
      <c r="D12">
        <v>1</v>
      </c>
      <c r="E12">
        <v>1</v>
      </c>
      <c r="F12">
        <v>0.35</v>
      </c>
      <c r="G12">
        <v>0.23</v>
      </c>
      <c r="H12">
        <v>1</v>
      </c>
      <c r="I12">
        <v>0.16</v>
      </c>
      <c r="J12">
        <v>1</v>
      </c>
      <c r="K12">
        <v>0.95</v>
      </c>
    </row>
    <row r="13" spans="1:11">
      <c r="A13" t="s">
        <v>22</v>
      </c>
      <c r="B13">
        <f>(C13*0.32)+(D13*0.17)+(E13*0.15)+(F13*0.15)+(G13*0.07)+(H13*0.05)+(I13*0.04)+(J13*0.04)+(K13*0.02)</f>
        <v>0.7361000000000002</v>
      </c>
      <c r="C13">
        <v>0.65</v>
      </c>
      <c r="D13">
        <v>1</v>
      </c>
      <c r="E13">
        <v>1</v>
      </c>
      <c r="F13">
        <v>0.35</v>
      </c>
      <c r="G13">
        <v>0.08</v>
      </c>
      <c r="H13">
        <v>1</v>
      </c>
      <c r="I13">
        <v>1</v>
      </c>
      <c r="J13">
        <v>1</v>
      </c>
      <c r="K13">
        <v>1</v>
      </c>
    </row>
    <row r="14" spans="1:11">
      <c r="A14" t="s">
        <v>23</v>
      </c>
      <c r="B14">
        <f>(C14*0.32)+(D14*0.17)+(E14*0.15)+(F14*0.15)+(G14*0.07)+(H14*0.05)+(I14*0.04)+(J14*0.04)+(K14*0.02)</f>
        <v>0.73450000000000015</v>
      </c>
      <c r="C14">
        <v>0.75</v>
      </c>
      <c r="D14">
        <v>1</v>
      </c>
      <c r="E14">
        <v>1</v>
      </c>
      <c r="F14">
        <v>0.35</v>
      </c>
      <c r="G14">
        <v>0.08</v>
      </c>
      <c r="H14">
        <v>1</v>
      </c>
      <c r="I14">
        <v>0.16</v>
      </c>
      <c r="J14">
        <v>1</v>
      </c>
      <c r="K14">
        <v>1</v>
      </c>
    </row>
    <row r="15" spans="1:11">
      <c r="A15" t="s">
        <v>24</v>
      </c>
      <c r="B15">
        <f>(C15*0.32)+(D15*0.17)+(E15*0.15)+(F15*0.15)+(G15*0.07)+(H15*0.05)+(I15*0.04)+(J15*0.04)+(K15*0.02)</f>
        <v>0.73450000000000015</v>
      </c>
      <c r="C15">
        <v>0.75</v>
      </c>
      <c r="D15">
        <v>1</v>
      </c>
      <c r="E15">
        <v>1</v>
      </c>
      <c r="F15">
        <v>0.35</v>
      </c>
      <c r="G15">
        <v>0.08</v>
      </c>
      <c r="H15">
        <v>1</v>
      </c>
      <c r="I15">
        <v>0.16</v>
      </c>
      <c r="J15">
        <v>1</v>
      </c>
      <c r="K15">
        <v>1</v>
      </c>
    </row>
    <row r="16" spans="1:11">
      <c r="A16" t="s">
        <v>25</v>
      </c>
      <c r="B16">
        <f>(C16*0.32)+(D16*0.17)+(E16*0.15)+(F16*0.15)+(G16*0.07)+(H16*0.05)+(I16*0.04)+(J16*0.04)+(K16*0.02)</f>
        <v>0.72080000000000011</v>
      </c>
      <c r="C16">
        <v>0.65</v>
      </c>
      <c r="D16">
        <v>1</v>
      </c>
      <c r="E16">
        <v>1</v>
      </c>
      <c r="F16">
        <v>0.35</v>
      </c>
      <c r="G16">
        <v>0.37</v>
      </c>
      <c r="H16">
        <v>1</v>
      </c>
      <c r="I16">
        <v>0.11</v>
      </c>
      <c r="J16">
        <v>1</v>
      </c>
      <c r="K16">
        <v>1</v>
      </c>
    </row>
    <row r="17" spans="1:11">
      <c r="A17" t="s">
        <v>26</v>
      </c>
      <c r="B17">
        <f>(C17*0.32)+(D17*0.17)+(E17*0.15)+(F17*0.15)+(G17*0.07)+(H17*0.05)+(I17*0.04)+(J17*0.04)+(K17*0.02)</f>
        <v>0.71980000000000011</v>
      </c>
      <c r="C17">
        <v>0.65</v>
      </c>
      <c r="D17">
        <v>1</v>
      </c>
      <c r="E17">
        <v>1</v>
      </c>
      <c r="F17">
        <v>0.35</v>
      </c>
      <c r="G17">
        <v>0.37</v>
      </c>
      <c r="H17">
        <v>1</v>
      </c>
      <c r="I17">
        <v>0.11</v>
      </c>
      <c r="J17">
        <v>1</v>
      </c>
      <c r="K17">
        <v>0.95</v>
      </c>
    </row>
    <row r="18" spans="1:11">
      <c r="A18" t="s">
        <v>27</v>
      </c>
      <c r="B18">
        <f>(C18*0.32)+(D18*0.17)+(E18*0.15)+(F18*0.15)+(G18*0.07)+(H18*0.05)+(I18*0.04)+(J18*0.04)+(K18*0.02)</f>
        <v>0.71550000000000014</v>
      </c>
      <c r="C18">
        <v>0.75</v>
      </c>
      <c r="D18">
        <v>1</v>
      </c>
      <c r="E18">
        <v>1</v>
      </c>
      <c r="F18">
        <v>0.35</v>
      </c>
      <c r="G18">
        <v>0.08</v>
      </c>
      <c r="H18">
        <v>0.66</v>
      </c>
      <c r="I18">
        <v>0.11</v>
      </c>
      <c r="J18">
        <v>1</v>
      </c>
      <c r="K18">
        <v>1</v>
      </c>
    </row>
    <row r="19" spans="1:11">
      <c r="A19" t="s">
        <v>28</v>
      </c>
      <c r="B19">
        <f>(C19*0.32)+(D19*0.17)+(E19*0.15)+(F19*0.15)+(G19*0.07)+(H19*0.05)+(I19*0.04)+(J19*0.04)+(K19*0.02)</f>
        <v>0.71430000000000016</v>
      </c>
      <c r="C19">
        <v>0.75</v>
      </c>
      <c r="D19">
        <v>1</v>
      </c>
      <c r="E19">
        <v>1</v>
      </c>
      <c r="F19">
        <v>0.1</v>
      </c>
      <c r="G19">
        <v>0.37</v>
      </c>
      <c r="H19">
        <v>1</v>
      </c>
      <c r="I19">
        <v>0.11</v>
      </c>
      <c r="J19">
        <v>1</v>
      </c>
      <c r="K19">
        <v>0.95</v>
      </c>
    </row>
    <row r="20" spans="1:11">
      <c r="A20" t="s">
        <v>29</v>
      </c>
      <c r="B20">
        <f>(C20*0.32)+(D20*0.17)+(E20*0.15)+(F20*0.15)+(G20*0.07)+(H20*0.05)+(I20*0.04)+(J20*0.04)+(K20*0.02)</f>
        <v>0.70050000000000012</v>
      </c>
      <c r="C20">
        <v>0.65</v>
      </c>
      <c r="D20">
        <v>1</v>
      </c>
      <c r="E20">
        <v>1</v>
      </c>
      <c r="F20">
        <v>0.35</v>
      </c>
      <c r="G20">
        <v>0.08</v>
      </c>
      <c r="H20">
        <v>1</v>
      </c>
      <c r="I20">
        <v>0.11</v>
      </c>
      <c r="J20">
        <v>1</v>
      </c>
      <c r="K20">
        <v>1</v>
      </c>
    </row>
    <row r="21" spans="1:11">
      <c r="A21" t="s">
        <v>30</v>
      </c>
      <c r="B21">
        <f>(C21*0.32)+(D21*0.17)+(E21*0.15)+(F21*0.15)+(G21*0.07)+(H21*0.05)+(I21*0.04)+(J21*0.04)+(K21*0.02)</f>
        <v>0.70050000000000012</v>
      </c>
      <c r="C21">
        <v>0.65</v>
      </c>
      <c r="D21">
        <v>1</v>
      </c>
      <c r="E21">
        <v>1</v>
      </c>
      <c r="F21">
        <v>0.35</v>
      </c>
      <c r="G21">
        <v>0.08</v>
      </c>
      <c r="H21">
        <v>1</v>
      </c>
      <c r="I21">
        <v>0.11</v>
      </c>
      <c r="J21">
        <v>1</v>
      </c>
      <c r="K21">
        <v>1</v>
      </c>
    </row>
    <row r="22" spans="1:11">
      <c r="A22" t="s">
        <v>31</v>
      </c>
      <c r="B22">
        <f>(C22*0.32)+(D22*0.17)+(E22*0.15)+(F22*0.15)+(G22*0.07)+(H22*0.05)+(I22*0.04)+(J22*0.04)+(K22*0.02)</f>
        <v>0.68160000000000009</v>
      </c>
      <c r="C22">
        <v>0.65</v>
      </c>
      <c r="D22">
        <v>1</v>
      </c>
      <c r="E22">
        <v>0.25</v>
      </c>
      <c r="F22">
        <v>1</v>
      </c>
      <c r="G22">
        <v>0.23</v>
      </c>
      <c r="H22">
        <v>0</v>
      </c>
      <c r="I22">
        <v>1</v>
      </c>
      <c r="J22">
        <v>1</v>
      </c>
      <c r="K22">
        <v>1</v>
      </c>
    </row>
    <row r="23" spans="1:11">
      <c r="A23" t="s">
        <v>32</v>
      </c>
      <c r="B23">
        <f>(C23*0.32)+(D23*0.17)+(E23*0.15)+(F23*0.15)+(G23*0.07)+(H23*0.05)+(I23*0.04)+(J23*0.04)+(K23*0.02)</f>
        <v>0.68080000000000007</v>
      </c>
      <c r="C23">
        <v>0.65</v>
      </c>
      <c r="D23">
        <v>1</v>
      </c>
      <c r="E23">
        <v>1</v>
      </c>
      <c r="F23">
        <v>0.35</v>
      </c>
      <c r="G23">
        <v>0.37</v>
      </c>
      <c r="H23">
        <v>0.2</v>
      </c>
      <c r="I23">
        <v>0.11</v>
      </c>
      <c r="J23">
        <v>1</v>
      </c>
      <c r="K23">
        <v>1</v>
      </c>
    </row>
    <row r="24" spans="1:11">
      <c r="A24" t="s">
        <v>33</v>
      </c>
      <c r="B24">
        <f>(C24*0.32)+(D24*0.17)+(E24*0.15)+(F24*0.15)+(G24*0.07)+(H24*0.05)+(I24*0.04)+(J24*0.04)+(K24*0.02)</f>
        <v>0.68080000000000007</v>
      </c>
      <c r="C24">
        <v>0.65</v>
      </c>
      <c r="D24">
        <v>1</v>
      </c>
      <c r="E24">
        <v>1</v>
      </c>
      <c r="F24">
        <v>0.35</v>
      </c>
      <c r="G24">
        <v>0.37</v>
      </c>
      <c r="H24">
        <v>0.2</v>
      </c>
      <c r="I24">
        <v>0.11</v>
      </c>
      <c r="J24">
        <v>1</v>
      </c>
      <c r="K24">
        <v>1</v>
      </c>
    </row>
    <row r="25" spans="1:11">
      <c r="A25" t="s">
        <v>34</v>
      </c>
      <c r="B25">
        <f>(C25*0.32)+(D25*0.17)+(E25*0.15)+(F25*0.15)+(G25*0.07)+(H25*0.05)+(I25*0.04)+(J25*0.04)+(K25*0.02)</f>
        <v>0.68080000000000007</v>
      </c>
      <c r="C25">
        <v>0.65</v>
      </c>
      <c r="D25">
        <v>1</v>
      </c>
      <c r="E25">
        <v>1</v>
      </c>
      <c r="F25">
        <v>0.35</v>
      </c>
      <c r="G25">
        <v>0.37</v>
      </c>
      <c r="H25">
        <v>0.2</v>
      </c>
      <c r="I25">
        <v>0.11</v>
      </c>
      <c r="J25">
        <v>1</v>
      </c>
      <c r="K25">
        <v>1</v>
      </c>
    </row>
    <row r="26" spans="1:11">
      <c r="A26" t="s">
        <v>35</v>
      </c>
      <c r="B26">
        <f>(C26*0.32)+(D26*0.17)+(E26*0.15)+(F26*0.15)+(G26*0.07)+(H26*0.05)+(I26*0.04)+(J26*0.04)+(K26*0.02)</f>
        <v>0.67310000000000014</v>
      </c>
      <c r="C26">
        <v>0.75</v>
      </c>
      <c r="D26">
        <v>1</v>
      </c>
      <c r="E26">
        <v>1</v>
      </c>
      <c r="F26">
        <v>0.35</v>
      </c>
      <c r="G26">
        <v>0.08</v>
      </c>
      <c r="H26">
        <v>0.2</v>
      </c>
      <c r="I26">
        <v>0</v>
      </c>
      <c r="J26">
        <v>1</v>
      </c>
      <c r="K26">
        <v>0.25</v>
      </c>
    </row>
    <row r="27" spans="1:11">
      <c r="A27" t="s">
        <v>36</v>
      </c>
      <c r="B27">
        <f>(C27*0.32)+(D27*0.17)+(E27*0.15)+(F27*0.15)+(G27*0.07)+(H27*0.05)+(I27*0.04)+(J27*0.04)+(K27*0.02)</f>
        <v>0.66100000000000003</v>
      </c>
      <c r="C27">
        <v>0.65</v>
      </c>
      <c r="D27">
        <v>1</v>
      </c>
      <c r="E27">
        <v>1</v>
      </c>
      <c r="F27">
        <v>0.35</v>
      </c>
      <c r="G27">
        <v>0.23</v>
      </c>
      <c r="H27">
        <v>0</v>
      </c>
      <c r="I27">
        <v>0.11</v>
      </c>
      <c r="J27">
        <v>1</v>
      </c>
      <c r="K27">
        <v>1</v>
      </c>
    </row>
    <row r="28" spans="1:11">
      <c r="A28" t="s">
        <v>37</v>
      </c>
      <c r="B28">
        <f>(C28*0.32)+(D28*0.17)+(E28*0.15)+(F28*0.15)+(G28*0.07)+(H28*0.05)+(I28*0.04)+(J28*0.04)+(K28*0.02)</f>
        <v>0.64390000000000003</v>
      </c>
      <c r="C28">
        <v>0.65</v>
      </c>
      <c r="D28">
        <v>1</v>
      </c>
      <c r="E28">
        <v>0.25</v>
      </c>
      <c r="F28">
        <v>0.35</v>
      </c>
      <c r="G28">
        <v>0.37</v>
      </c>
      <c r="H28">
        <v>1</v>
      </c>
      <c r="I28">
        <v>1</v>
      </c>
      <c r="J28">
        <v>1</v>
      </c>
      <c r="K28">
        <v>1</v>
      </c>
    </row>
    <row r="29" spans="1:11">
      <c r="A29" t="s">
        <v>38</v>
      </c>
      <c r="B29">
        <f>(C29*0.32)+(D29*0.17)+(E29*0.15)+(F29*0.15)+(G29*0.07)+(H29*0.05)+(I29*0.04)+(J29*0.04)+(K29*0.02)</f>
        <v>0.64290000000000014</v>
      </c>
      <c r="C29">
        <v>0.15</v>
      </c>
      <c r="D29">
        <v>1</v>
      </c>
      <c r="E29">
        <v>1</v>
      </c>
      <c r="F29">
        <v>1</v>
      </c>
      <c r="G29">
        <v>0.37</v>
      </c>
      <c r="H29">
        <v>0</v>
      </c>
      <c r="I29">
        <v>1</v>
      </c>
      <c r="J29">
        <v>1</v>
      </c>
      <c r="K29">
        <v>0.95</v>
      </c>
    </row>
    <row r="30" spans="1:11">
      <c r="A30" t="s">
        <v>39</v>
      </c>
      <c r="B30">
        <f>(C30*0.32)+(D30*0.17)+(E30*0.15)+(F30*0.15)+(G30*0.07)+(H30*0.05)+(I30*0.04)+(J30*0.04)+(K30*0.02)</f>
        <v>0.63050000000000006</v>
      </c>
      <c r="C30">
        <v>0.75</v>
      </c>
      <c r="D30">
        <v>1</v>
      </c>
      <c r="E30">
        <v>0.25</v>
      </c>
      <c r="F30">
        <v>0.35</v>
      </c>
      <c r="G30">
        <v>0.23</v>
      </c>
      <c r="H30">
        <v>1</v>
      </c>
      <c r="I30">
        <v>0.11</v>
      </c>
      <c r="J30">
        <v>1</v>
      </c>
      <c r="K30">
        <v>1</v>
      </c>
    </row>
    <row r="31" spans="1:11">
      <c r="A31" t="s">
        <v>40</v>
      </c>
      <c r="B31">
        <f>(C31*0.32)+(D31*0.17)+(E31*0.15)+(F31*0.15)+(G31*0.07)+(H31*0.05)+(I31*0.04)+(J31*0.04)+(K31*0.02)</f>
        <v>0.61610000000000009</v>
      </c>
      <c r="C31">
        <v>0.75</v>
      </c>
      <c r="D31">
        <v>1</v>
      </c>
      <c r="E31">
        <v>0.25</v>
      </c>
      <c r="F31">
        <v>0.35</v>
      </c>
      <c r="G31">
        <v>0.23</v>
      </c>
      <c r="H31">
        <v>0</v>
      </c>
      <c r="I31">
        <v>1</v>
      </c>
      <c r="J31">
        <v>1</v>
      </c>
      <c r="K31">
        <v>1</v>
      </c>
    </row>
    <row r="32" spans="1:11">
      <c r="A32" t="s">
        <v>41</v>
      </c>
      <c r="B32">
        <f>(C32*0.32)+(D32*0.17)+(E32*0.15)+(F32*0.15)+(G32*0.07)+(H32*0.05)+(I32*0.04)+(J32*0.04)+(K32*0.02)</f>
        <v>0.61450000000000016</v>
      </c>
      <c r="C32">
        <v>0.65</v>
      </c>
      <c r="D32">
        <v>1</v>
      </c>
      <c r="E32">
        <v>1</v>
      </c>
      <c r="F32">
        <v>0</v>
      </c>
      <c r="G32">
        <v>0.37</v>
      </c>
      <c r="H32">
        <v>0.2</v>
      </c>
      <c r="I32">
        <v>0.14000000000000001</v>
      </c>
      <c r="J32">
        <v>1</v>
      </c>
      <c r="K32">
        <v>0.25</v>
      </c>
    </row>
    <row r="33" spans="1:11">
      <c r="A33" t="s">
        <v>42</v>
      </c>
      <c r="B33">
        <f>(C33*0.32)+(D33*0.17)+(E33*0.15)+(F33*0.15)+(G33*0.07)+(H33*0.05)+(I33*0.04)+(J33*0.04)+(K33*0.02)</f>
        <v>0.59310000000000007</v>
      </c>
      <c r="C33">
        <v>0.65</v>
      </c>
      <c r="D33">
        <v>1</v>
      </c>
      <c r="E33">
        <v>0.25</v>
      </c>
      <c r="F33">
        <v>0.35</v>
      </c>
      <c r="G33">
        <v>0.23</v>
      </c>
      <c r="H33">
        <v>0.2</v>
      </c>
      <c r="I33">
        <v>1</v>
      </c>
      <c r="J33">
        <v>1</v>
      </c>
      <c r="K33">
        <v>0.95</v>
      </c>
    </row>
    <row r="34" spans="1:11">
      <c r="A34" t="s">
        <v>43</v>
      </c>
      <c r="B34">
        <f>(C34*0.32)+(D34*0.17)+(E34*0.15)+(F34*0.15)+(G34*0.07)+(H34*0.05)+(I34*0.04)+(J34*0.04)+(K34*0.02)</f>
        <v>0.5585</v>
      </c>
      <c r="C34">
        <v>0.65</v>
      </c>
      <c r="D34">
        <v>1</v>
      </c>
      <c r="E34">
        <v>0.25</v>
      </c>
      <c r="F34">
        <v>0.35</v>
      </c>
      <c r="G34">
        <v>0.23</v>
      </c>
      <c r="H34">
        <v>0.2</v>
      </c>
      <c r="I34">
        <v>0.11</v>
      </c>
      <c r="J34">
        <v>1</v>
      </c>
      <c r="K34">
        <v>1</v>
      </c>
    </row>
    <row r="35" spans="1:11">
      <c r="A35" t="s">
        <v>44</v>
      </c>
      <c r="B35">
        <f>(C35*0.32)+(D35*0.17)+(E35*0.15)+(F35*0.15)+(G35*0.07)+(H35*0.05)+(I35*0.04)+(J35*0.04)+(K35*0.02)</f>
        <v>0.53100000000000003</v>
      </c>
      <c r="C35">
        <v>0.65</v>
      </c>
      <c r="D35">
        <v>1</v>
      </c>
      <c r="E35">
        <v>0.25</v>
      </c>
      <c r="F35">
        <v>0</v>
      </c>
      <c r="G35">
        <v>0.23</v>
      </c>
      <c r="H35">
        <v>1</v>
      </c>
      <c r="I35">
        <v>0.11</v>
      </c>
      <c r="J35">
        <v>1</v>
      </c>
      <c r="K35">
        <v>0.25</v>
      </c>
    </row>
    <row r="36" spans="1:11">
      <c r="A36" t="s">
        <v>45</v>
      </c>
      <c r="B36">
        <f>(C36*0.32)+(D36*0.17)+(E36*0.15)+(F36*0.15)+(G36*0.07)+(H36*0.05)+(I36*0.04)+(J36*0.04)+(K36*0.02)</f>
        <v>0.52440000000000009</v>
      </c>
      <c r="C36">
        <v>0.65</v>
      </c>
      <c r="D36">
        <v>0.39</v>
      </c>
      <c r="E36">
        <v>1</v>
      </c>
      <c r="F36">
        <v>0.1</v>
      </c>
      <c r="G36">
        <v>0.23</v>
      </c>
      <c r="H36">
        <v>0.2</v>
      </c>
      <c r="I36">
        <v>0</v>
      </c>
      <c r="J36">
        <v>1</v>
      </c>
      <c r="K36">
        <v>0.95</v>
      </c>
    </row>
    <row r="37" spans="1:11">
      <c r="A37" t="s">
        <v>46</v>
      </c>
      <c r="B37">
        <f>(C37*0.32)+(D37*0.17)+(E37*0.15)+(F37*0.15)+(G37*0.07)+(H37*0.05)+(I37*0.04)+(J37*0.04)+(K37*0.02)</f>
        <v>0.46949999999999997</v>
      </c>
      <c r="C37">
        <v>0.15</v>
      </c>
      <c r="D37">
        <v>0</v>
      </c>
      <c r="E37">
        <v>1</v>
      </c>
      <c r="F37">
        <v>0.35</v>
      </c>
      <c r="G37">
        <v>1</v>
      </c>
      <c r="H37">
        <v>1</v>
      </c>
      <c r="I37">
        <v>1</v>
      </c>
      <c r="J37">
        <v>1</v>
      </c>
      <c r="K37">
        <v>0.95</v>
      </c>
    </row>
    <row r="38" spans="1:11">
      <c r="A38" t="s">
        <v>47</v>
      </c>
      <c r="B38">
        <f>(C38*0.32)+(D38*0.17)+(E38*0.15)+(F38*0.15)+(G38*0.07)+(H38*0.05)+(I38*0.04)+(J38*0.04)+(K38*0.02)</f>
        <v>0.44889999999999997</v>
      </c>
      <c r="C38">
        <v>0.1</v>
      </c>
      <c r="D38">
        <v>1</v>
      </c>
      <c r="E38">
        <v>1</v>
      </c>
      <c r="F38">
        <v>0.35</v>
      </c>
      <c r="G38">
        <v>0</v>
      </c>
      <c r="H38">
        <v>0</v>
      </c>
      <c r="I38">
        <v>0.11</v>
      </c>
      <c r="J38">
        <v>1</v>
      </c>
      <c r="K38">
        <v>0</v>
      </c>
    </row>
    <row r="39" spans="1:11">
      <c r="A39" t="s">
        <v>48</v>
      </c>
      <c r="B39">
        <f>(C39*0.32)+(D39*0.17)+(E39*0.15)+(F39*0.15)+(G39*0.07)+(H39*0.05)+(I39*0.04)+(J39*0.04)+(K39*0.02)</f>
        <v>0.43429999999999996</v>
      </c>
      <c r="C39">
        <v>0.15</v>
      </c>
      <c r="D39">
        <v>0.11</v>
      </c>
      <c r="E39">
        <v>1</v>
      </c>
      <c r="F39">
        <v>0.35</v>
      </c>
      <c r="G39">
        <v>0.23</v>
      </c>
      <c r="H39">
        <v>1</v>
      </c>
      <c r="I39">
        <v>1</v>
      </c>
      <c r="J39">
        <v>1</v>
      </c>
      <c r="K39">
        <v>0.95</v>
      </c>
    </row>
    <row r="40" spans="1:11">
      <c r="A40" t="s">
        <v>49</v>
      </c>
      <c r="B40">
        <f>(C40*0.32)+(D40*0.17)+(E40*0.15)+(F40*0.15)+(G40*0.07)+(H40*0.05)+(I40*0.04)+(J40*0.04)+(K40*0.02)</f>
        <v>0.42709999999999992</v>
      </c>
      <c r="C40">
        <v>0.15</v>
      </c>
      <c r="D40">
        <v>0.11</v>
      </c>
      <c r="E40">
        <v>1</v>
      </c>
      <c r="F40">
        <v>0.35</v>
      </c>
      <c r="G40">
        <v>0.37</v>
      </c>
      <c r="H40">
        <v>0.66</v>
      </c>
      <c r="I40">
        <v>1</v>
      </c>
      <c r="J40">
        <v>1</v>
      </c>
      <c r="K40">
        <v>0.95</v>
      </c>
    </row>
    <row r="41" spans="1:11">
      <c r="A41" t="s">
        <v>50</v>
      </c>
      <c r="B41">
        <f>(C41*0.32)+(D41*0.17)+(E41*0.15)+(F41*0.15)+(G41*0.07)+(H41*0.05)+(I41*0.04)+(J41*0.04)+(K41*0.02)</f>
        <v>0.42359999999999998</v>
      </c>
      <c r="C41">
        <v>0.15</v>
      </c>
      <c r="D41">
        <v>1</v>
      </c>
      <c r="E41">
        <v>0.25</v>
      </c>
      <c r="F41">
        <v>0.35</v>
      </c>
      <c r="G41">
        <v>0.08</v>
      </c>
      <c r="H41">
        <v>0.2</v>
      </c>
      <c r="I41">
        <v>1</v>
      </c>
      <c r="J41">
        <v>1</v>
      </c>
      <c r="K41">
        <v>1</v>
      </c>
    </row>
    <row r="42" spans="1:11">
      <c r="A42" t="s">
        <v>51</v>
      </c>
      <c r="B42">
        <f>(C42*0.32)+(D42*0.17)+(E42*0.15)+(F42*0.15)+(G42*0.07)+(H42*0.05)+(I42*0.04)+(J42*0.04)+(K42*0.02)</f>
        <v>0.41829999999999995</v>
      </c>
      <c r="C42">
        <v>0.15</v>
      </c>
      <c r="D42">
        <v>0</v>
      </c>
      <c r="E42">
        <v>1</v>
      </c>
      <c r="F42">
        <v>1</v>
      </c>
      <c r="G42">
        <v>0.37</v>
      </c>
      <c r="H42">
        <v>0</v>
      </c>
      <c r="I42">
        <v>0.11</v>
      </c>
      <c r="J42">
        <v>1</v>
      </c>
      <c r="K42">
        <v>0</v>
      </c>
    </row>
    <row r="43" spans="1:11">
      <c r="A43" t="s">
        <v>52</v>
      </c>
      <c r="B43">
        <f>(C43*0.32)+(D43*0.17)+(E43*0.15)+(F43*0.15)+(G43*0.07)+(H43*0.05)+(I43*0.04)+(J43*0.04)+(K43*0.02)</f>
        <v>0.41139999999999993</v>
      </c>
      <c r="C43">
        <v>0.15</v>
      </c>
      <c r="D43">
        <v>0</v>
      </c>
      <c r="E43">
        <v>1</v>
      </c>
      <c r="F43">
        <v>0.35</v>
      </c>
      <c r="G43">
        <v>0.37</v>
      </c>
      <c r="H43">
        <v>1</v>
      </c>
      <c r="I43">
        <v>1</v>
      </c>
      <c r="J43">
        <v>1</v>
      </c>
      <c r="K43">
        <v>0.25</v>
      </c>
    </row>
    <row r="44" spans="1:11">
      <c r="A44" t="s">
        <v>53</v>
      </c>
      <c r="B44">
        <f>(C44*0.32)+(D44*0.17)+(E44*0.15)+(F44*0.15)+(G44*0.07)+(H44*0.05)+(I44*0.04)+(J44*0.04)+(K44*0.02)</f>
        <v>0.3987</v>
      </c>
      <c r="C44">
        <v>0.15</v>
      </c>
      <c r="D44">
        <v>0.11</v>
      </c>
      <c r="E44">
        <v>1</v>
      </c>
      <c r="F44">
        <v>0.35</v>
      </c>
      <c r="G44">
        <v>0.23</v>
      </c>
      <c r="H44">
        <v>1</v>
      </c>
      <c r="I44">
        <v>0.11</v>
      </c>
      <c r="J44">
        <v>1</v>
      </c>
      <c r="K44">
        <v>0.95</v>
      </c>
    </row>
    <row r="45" spans="1:11">
      <c r="A45" t="s">
        <v>54</v>
      </c>
      <c r="B45">
        <f>(C45*0.32)+(D45*0.17)+(E45*0.15)+(F45*0.15)+(G45*0.07)+(H45*0.05)+(I45*0.04)+(J45*0.04)+(K45*0.02)</f>
        <v>0.39529999999999998</v>
      </c>
      <c r="C45">
        <v>0.15</v>
      </c>
      <c r="D45">
        <v>0.11</v>
      </c>
      <c r="E45">
        <v>1</v>
      </c>
      <c r="F45">
        <v>0.35</v>
      </c>
      <c r="G45">
        <v>0.23</v>
      </c>
      <c r="H45">
        <v>0.2</v>
      </c>
      <c r="I45">
        <v>1</v>
      </c>
      <c r="J45">
        <v>1</v>
      </c>
      <c r="K45">
        <v>1</v>
      </c>
    </row>
    <row r="46" spans="1:11">
      <c r="A46" t="s">
        <v>55</v>
      </c>
      <c r="B46">
        <f>(C46*0.32)+(D46*0.17)+(E46*0.15)+(F46*0.15)+(G46*0.07)+(H46*0.05)+(I46*0.04)+(J46*0.04)+(K46*0.02)</f>
        <v>0.39050000000000001</v>
      </c>
      <c r="C46">
        <v>0.15</v>
      </c>
      <c r="D46">
        <v>1</v>
      </c>
      <c r="E46">
        <v>0.25</v>
      </c>
      <c r="F46">
        <v>0.1</v>
      </c>
      <c r="G46">
        <v>0.08</v>
      </c>
      <c r="H46">
        <v>1</v>
      </c>
      <c r="I46">
        <v>0.11</v>
      </c>
      <c r="J46">
        <v>1</v>
      </c>
      <c r="K46">
        <v>1</v>
      </c>
    </row>
    <row r="47" spans="1:11">
      <c r="A47" t="s">
        <v>56</v>
      </c>
      <c r="B47">
        <f>(C47*0.32)+(D47*0.17)+(E47*0.15)+(F47*0.15)+(G47*0.07)+(H47*0.05)+(I47*0.04)+(J47*0.04)+(K47*0.02)</f>
        <v>0.37280000000000002</v>
      </c>
      <c r="C47">
        <v>0.15</v>
      </c>
      <c r="D47">
        <v>0</v>
      </c>
      <c r="E47">
        <v>1</v>
      </c>
      <c r="F47">
        <v>0.35</v>
      </c>
      <c r="G47">
        <v>0.37</v>
      </c>
      <c r="H47">
        <v>0.66</v>
      </c>
      <c r="I47">
        <v>0.11</v>
      </c>
      <c r="J47">
        <v>1</v>
      </c>
      <c r="K47">
        <v>0.95</v>
      </c>
    </row>
    <row r="48" spans="1:11">
      <c r="A48" t="s">
        <v>57</v>
      </c>
      <c r="B48">
        <f>(C48*0.32)+(D48*0.17)+(E48*0.15)+(F48*0.15)+(G48*0.07)+(H48*0.05)+(I48*0.04)+(J48*0.04)+(K48*0.02)</f>
        <v>0.35970000000000002</v>
      </c>
      <c r="C48">
        <v>0.15</v>
      </c>
      <c r="D48">
        <v>0.11</v>
      </c>
      <c r="E48">
        <v>1</v>
      </c>
      <c r="F48">
        <v>0.35</v>
      </c>
      <c r="G48">
        <v>0.23</v>
      </c>
      <c r="H48">
        <v>0.2</v>
      </c>
      <c r="I48">
        <v>0.11</v>
      </c>
      <c r="J48">
        <v>1</v>
      </c>
      <c r="K48">
        <v>1</v>
      </c>
    </row>
    <row r="49" spans="1:11">
      <c r="A49" t="s">
        <v>58</v>
      </c>
      <c r="B49">
        <f>(C49*0.32)+(D49*0.17)+(E49*0.15)+(F49*0.15)+(G49*0.07)+(H49*0.05)+(I49*0.04)+(J49*0.04)+(K49*0.02)</f>
        <v>0.34920000000000001</v>
      </c>
      <c r="C49">
        <v>0.15</v>
      </c>
      <c r="D49">
        <v>0.11</v>
      </c>
      <c r="E49">
        <v>1</v>
      </c>
      <c r="F49">
        <v>0.35</v>
      </c>
      <c r="G49">
        <v>0.08</v>
      </c>
      <c r="H49">
        <v>0.2</v>
      </c>
      <c r="I49">
        <v>0.11</v>
      </c>
      <c r="J49">
        <v>1</v>
      </c>
      <c r="K49">
        <v>1</v>
      </c>
    </row>
    <row r="50" spans="1:11">
      <c r="A50" t="s">
        <v>59</v>
      </c>
      <c r="B50">
        <f>(C50*0.32)+(D50*0.17)+(E50*0.15)+(F50*0.15)+(G50*0.07)+(H50*0.05)+(I50*0.04)+(J50*0.04)+(K50*0.02)</f>
        <v>0.34370000000000001</v>
      </c>
      <c r="C50">
        <v>0.15</v>
      </c>
      <c r="D50">
        <v>0.11</v>
      </c>
      <c r="E50">
        <v>1</v>
      </c>
      <c r="F50">
        <v>0.23</v>
      </c>
      <c r="G50">
        <v>0.23</v>
      </c>
      <c r="H50">
        <v>0.2</v>
      </c>
      <c r="I50">
        <v>0.16</v>
      </c>
      <c r="J50">
        <v>1</v>
      </c>
      <c r="K50">
        <v>1</v>
      </c>
    </row>
    <row r="51" spans="1:11">
      <c r="A51" t="s">
        <v>60</v>
      </c>
      <c r="B51">
        <f>(C51*0.32)+(D51*0.17)+(E51*0.15)+(F51*0.15)+(G51*0.07)+(H51*0.05)+(I51*0.04)+(J51*0.04)+(K51*0.02)</f>
        <v>0.3397</v>
      </c>
      <c r="C51">
        <v>0.15</v>
      </c>
      <c r="D51">
        <v>0.11</v>
      </c>
      <c r="E51">
        <v>1</v>
      </c>
      <c r="F51">
        <v>0.35</v>
      </c>
      <c r="G51">
        <v>0.23</v>
      </c>
      <c r="H51">
        <v>0.2</v>
      </c>
      <c r="I51">
        <v>0.11</v>
      </c>
      <c r="J51">
        <v>1</v>
      </c>
      <c r="K51">
        <v>0</v>
      </c>
    </row>
    <row r="52" spans="1:11">
      <c r="A52" t="s">
        <v>61</v>
      </c>
      <c r="B52">
        <f>(C52*0.32)+(D52*0.17)+(E52*0.15)+(F52*0.15)+(G52*0.07)+(H52*0.05)+(I52*0.04)+(J52*0.04)+(K52*0.02)</f>
        <v>0.33579999999999999</v>
      </c>
      <c r="C52">
        <v>0.15</v>
      </c>
      <c r="D52">
        <v>0</v>
      </c>
      <c r="E52">
        <v>1</v>
      </c>
      <c r="F52">
        <v>0.35</v>
      </c>
      <c r="G52">
        <v>0.37</v>
      </c>
      <c r="H52">
        <v>0.2</v>
      </c>
      <c r="I52">
        <v>0.11</v>
      </c>
      <c r="J52">
        <v>1</v>
      </c>
      <c r="K52">
        <v>0.25</v>
      </c>
    </row>
    <row r="53" spans="1:11">
      <c r="A53" t="s">
        <v>62</v>
      </c>
      <c r="B53">
        <f>(C53*0.32)+(D53*0.17)+(E53*0.15)+(F53*0.15)+(G53*0.07)+(H53*0.05)+(I53*0.04)+(J53*0.04)+(K53*0.02)</f>
        <v>0.33529999999999999</v>
      </c>
      <c r="C53">
        <v>0.15</v>
      </c>
      <c r="D53">
        <v>0.11</v>
      </c>
      <c r="E53">
        <v>1</v>
      </c>
      <c r="F53">
        <v>0.35</v>
      </c>
      <c r="G53">
        <v>0.23</v>
      </c>
      <c r="H53">
        <v>0.2</v>
      </c>
      <c r="I53">
        <v>0</v>
      </c>
      <c r="J53">
        <v>1</v>
      </c>
      <c r="K53">
        <v>0</v>
      </c>
    </row>
    <row r="54" spans="1:11">
      <c r="A54" t="s">
        <v>63</v>
      </c>
      <c r="B54">
        <f>(C54*0.32)+(D54*0.17)+(E54*0.15)+(F54*0.15)+(G54*0.07)+(H54*0.05)+(I54*0.04)+(J54*0.04)+(K54*0.02)</f>
        <v>0.33289999999999997</v>
      </c>
      <c r="C54">
        <v>0.15</v>
      </c>
      <c r="D54">
        <v>0.39</v>
      </c>
      <c r="E54">
        <v>0.25</v>
      </c>
      <c r="F54">
        <v>0.1</v>
      </c>
      <c r="G54">
        <v>0.23</v>
      </c>
      <c r="H54">
        <v>1</v>
      </c>
      <c r="I54">
        <v>1</v>
      </c>
      <c r="J54">
        <v>1</v>
      </c>
      <c r="K54">
        <v>1</v>
      </c>
    </row>
    <row r="55" spans="1:11">
      <c r="A55" t="s">
        <v>64</v>
      </c>
      <c r="B55">
        <f>(C55*0.32)+(D55*0.17)+(E55*0.15)+(F55*0.15)+(G55*0.07)+(H55*0.05)+(I55*0.04)+(J55*0.04)+(K55*0.02)</f>
        <v>0.33050000000000002</v>
      </c>
      <c r="C55">
        <v>0.15</v>
      </c>
      <c r="D55">
        <v>0</v>
      </c>
      <c r="E55">
        <v>1</v>
      </c>
      <c r="F55">
        <v>0.35</v>
      </c>
      <c r="G55">
        <v>0.08</v>
      </c>
      <c r="H55">
        <v>0.2</v>
      </c>
      <c r="I55">
        <v>0.11</v>
      </c>
      <c r="J55">
        <v>1</v>
      </c>
      <c r="K55">
        <v>1</v>
      </c>
    </row>
    <row r="56" spans="1:11">
      <c r="A56" t="s">
        <v>65</v>
      </c>
      <c r="B56">
        <f>(C56*0.32)+(D56*0.17)+(E56*0.15)+(F56*0.15)+(G56*0.07)+(H56*0.05)+(I56*0.04)+(J56*0.04)+(K56*0.02)</f>
        <v>0.31950000000000001</v>
      </c>
      <c r="C56">
        <v>0.15</v>
      </c>
      <c r="D56">
        <v>0</v>
      </c>
      <c r="E56">
        <v>1</v>
      </c>
      <c r="F56">
        <v>0.35</v>
      </c>
      <c r="G56">
        <v>0.08</v>
      </c>
      <c r="H56">
        <v>0</v>
      </c>
      <c r="I56">
        <v>0.11</v>
      </c>
      <c r="J56">
        <v>1</v>
      </c>
      <c r="K56">
        <v>0.95</v>
      </c>
    </row>
    <row r="57" spans="1:11">
      <c r="A57" t="s">
        <v>66</v>
      </c>
      <c r="B57">
        <f>(C57*0.32)+(D57*0.17)+(E57*0.15)+(F57*0.15)+(G57*0.07)+(H57*0.05)+(I57*0.04)+(J57*0.04)+(K57*0.02)</f>
        <v>0.30279999999999996</v>
      </c>
      <c r="C57">
        <v>0.15</v>
      </c>
      <c r="D57">
        <v>0.11</v>
      </c>
      <c r="E57">
        <v>0.25</v>
      </c>
      <c r="F57">
        <v>0.35</v>
      </c>
      <c r="G57">
        <v>0.23</v>
      </c>
      <c r="H57">
        <v>1</v>
      </c>
      <c r="I57">
        <v>1</v>
      </c>
      <c r="J57">
        <v>1</v>
      </c>
      <c r="K57">
        <v>0</v>
      </c>
    </row>
    <row r="58" spans="1:11">
      <c r="A58" t="s">
        <v>67</v>
      </c>
      <c r="B58">
        <f>(C58*0.32)+(D58*0.17)+(E58*0.15)+(F58*0.15)+(G58*0.07)+(H58*0.05)+(I58*0.04)+(J58*0.04)+(K58*0.02)</f>
        <v>0.29670000000000002</v>
      </c>
      <c r="C58">
        <v>0.15</v>
      </c>
      <c r="D58">
        <v>0.11</v>
      </c>
      <c r="E58">
        <v>1</v>
      </c>
      <c r="F58">
        <v>0.1</v>
      </c>
      <c r="G58">
        <v>0.08</v>
      </c>
      <c r="H58">
        <v>0.2</v>
      </c>
      <c r="I58">
        <v>0.11</v>
      </c>
      <c r="J58">
        <v>1</v>
      </c>
      <c r="K58">
        <v>0.25</v>
      </c>
    </row>
    <row r="59" spans="1:11">
      <c r="A59" t="s">
        <v>68</v>
      </c>
      <c r="B59">
        <f>(C59*0.32)+(D59*0.17)+(E59*0.15)+(F59*0.15)+(G59*0.07)+(H59*0.05)+(I59*0.04)+(J59*0.04)+(K59*0.02)</f>
        <v>0.29190000000000005</v>
      </c>
      <c r="C59">
        <v>0.15</v>
      </c>
      <c r="D59">
        <v>0</v>
      </c>
      <c r="E59">
        <v>0.25</v>
      </c>
      <c r="F59">
        <v>0.21</v>
      </c>
      <c r="G59">
        <v>0.37</v>
      </c>
      <c r="H59">
        <v>1</v>
      </c>
      <c r="I59">
        <v>1</v>
      </c>
      <c r="J59">
        <v>1</v>
      </c>
      <c r="K59">
        <v>0.95</v>
      </c>
    </row>
    <row r="60" spans="1:11">
      <c r="A60" t="s">
        <v>69</v>
      </c>
      <c r="B60">
        <f>(C60*0.32)+(D60*0.17)+(E60*0.15)+(F60*0.15)+(G60*0.07)+(H60*0.05)+(I60*0.04)+(J60*0.04)+(K60*0.02)</f>
        <v>0.28210000000000002</v>
      </c>
      <c r="C60">
        <v>0.1</v>
      </c>
      <c r="D60">
        <v>0.11</v>
      </c>
      <c r="E60">
        <v>0.12</v>
      </c>
      <c r="F60">
        <v>0.35</v>
      </c>
      <c r="G60">
        <v>0.37</v>
      </c>
      <c r="H60">
        <v>1</v>
      </c>
      <c r="I60">
        <v>1</v>
      </c>
      <c r="J60">
        <v>1</v>
      </c>
      <c r="K60">
        <v>0.25</v>
      </c>
    </row>
    <row r="61" spans="1:11">
      <c r="A61" t="s">
        <v>70</v>
      </c>
      <c r="B61">
        <f>(C61*0.32)+(D61*0.17)+(E61*0.15)+(F61*0.15)+(G61*0.07)+(H61*0.05)+(I61*0.04)+(J61*0.04)+(K61*0.02)</f>
        <v>0.2762</v>
      </c>
      <c r="C61">
        <v>0.15</v>
      </c>
      <c r="D61">
        <v>0</v>
      </c>
      <c r="E61">
        <v>1</v>
      </c>
      <c r="F61">
        <v>0.35</v>
      </c>
      <c r="G61">
        <v>0.23</v>
      </c>
      <c r="H61">
        <v>0</v>
      </c>
      <c r="I61">
        <v>0.11</v>
      </c>
      <c r="J61">
        <v>0.13</v>
      </c>
      <c r="K61">
        <v>0</v>
      </c>
    </row>
    <row r="62" spans="1:11">
      <c r="A62" t="s">
        <v>71</v>
      </c>
      <c r="B62">
        <f>(C62*0.32)+(D62*0.17)+(E62*0.15)+(F62*0.15)+(G62*0.07)+(H62*0.05)+(I62*0.04)+(J62*0.04)+(K62*0.02)</f>
        <v>0.21780000000000002</v>
      </c>
      <c r="C62">
        <v>0.15</v>
      </c>
      <c r="D62">
        <v>0.11</v>
      </c>
      <c r="E62">
        <v>0.25</v>
      </c>
      <c r="F62">
        <v>0.35</v>
      </c>
      <c r="G62">
        <v>0.23</v>
      </c>
      <c r="H62">
        <v>0</v>
      </c>
      <c r="I62">
        <v>0</v>
      </c>
      <c r="J62">
        <v>1</v>
      </c>
      <c r="K62">
        <v>0.25</v>
      </c>
    </row>
    <row r="63" spans="1:11">
      <c r="A63" t="s">
        <v>72</v>
      </c>
      <c r="B63">
        <f>(C63*0.32)+(D63*0.17)+(E63*0.15)+(F63*0.15)+(G63*0.07)+(H63*0.05)+(I63*0.04)+(J63*0.04)+(K63*0.02)</f>
        <v>0.18820000000000001</v>
      </c>
      <c r="C63">
        <v>0.15</v>
      </c>
      <c r="D63">
        <v>0.11</v>
      </c>
      <c r="E63">
        <v>0.25</v>
      </c>
      <c r="F63">
        <v>0.1</v>
      </c>
      <c r="G63">
        <v>0.08</v>
      </c>
      <c r="H63">
        <v>0</v>
      </c>
      <c r="I63">
        <v>0.11</v>
      </c>
      <c r="J63">
        <v>1</v>
      </c>
      <c r="K63">
        <v>0.95</v>
      </c>
    </row>
    <row r="64" spans="1:11">
      <c r="A64" t="s">
        <v>73</v>
      </c>
      <c r="B64">
        <f>(C64*0.32)+(D64*0.17)+(E64*0.15)+(F64*0.15)+(G64*0.07)+(H64*0.05)+(I64*0.04)+(J64*0.04)+(K64*0.02)</f>
        <v>0.17430000000000001</v>
      </c>
      <c r="C64">
        <v>0.1</v>
      </c>
      <c r="D64">
        <v>0.11</v>
      </c>
      <c r="E64">
        <v>0.12</v>
      </c>
      <c r="F64">
        <v>0.1</v>
      </c>
      <c r="G64">
        <v>0.08</v>
      </c>
      <c r="H64">
        <v>0</v>
      </c>
      <c r="I64">
        <v>1</v>
      </c>
      <c r="J64">
        <v>1</v>
      </c>
      <c r="K64">
        <v>0.25</v>
      </c>
    </row>
  </sheetData>
  <sortState xmlns:xlrd2="http://schemas.microsoft.com/office/spreadsheetml/2017/richdata2" ref="A1:K64">
    <sortCondition descending="1" ref="B2:B6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Morris, Vanessa</dc:creator>
  <cp:keywords/>
  <dc:description/>
  <cp:lastModifiedBy/>
  <cp:revision/>
  <dcterms:created xsi:type="dcterms:W3CDTF">2022-11-09T16:32:40Z</dcterms:created>
  <dcterms:modified xsi:type="dcterms:W3CDTF">2023-03-15T14:02:03Z</dcterms:modified>
  <cp:category/>
  <cp:contentStatus/>
</cp:coreProperties>
</file>