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Western Blotting/Densitometric Analysis/"/>
    </mc:Choice>
  </mc:AlternateContent>
  <xr:revisionPtr revIDLastSave="46" documentId="11_7194E34641B7C70056E61F36DB3E62A6DFD72942" xr6:coauthVersionLast="47" xr6:coauthVersionMax="47" xr10:uidLastSave="{706E119E-6CF8-47E1-B331-07FB1B53BC9F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" i="1" l="1"/>
  <c r="L8" i="1"/>
  <c r="L9" i="1"/>
  <c r="L6" i="1"/>
  <c r="E7" i="1"/>
  <c r="E9" i="1"/>
  <c r="E11" i="1"/>
  <c r="E13" i="1"/>
  <c r="E15" i="1"/>
  <c r="E17" i="1"/>
  <c r="E19" i="1"/>
  <c r="E21" i="1"/>
  <c r="E23" i="1"/>
  <c r="E25" i="1"/>
  <c r="E27" i="1"/>
  <c r="E5" i="1"/>
</calcChain>
</file>

<file path=xl/sharedStrings.xml><?xml version="1.0" encoding="utf-8"?>
<sst xmlns="http://schemas.openxmlformats.org/spreadsheetml/2006/main" count="36" uniqueCount="36">
  <si>
    <t>Gel name : Bio-Rad 2021-10-02 15hr 19min (Raw 1-D Image)</t>
  </si>
  <si>
    <t>Index</t>
  </si>
  <si>
    <t>Name</t>
  </si>
  <si>
    <t>Area</t>
  </si>
  <si>
    <t>Density</t>
  </si>
  <si>
    <t>mm2</t>
  </si>
  <si>
    <t>OD/mm2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</si>
  <si>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</si>
  <si>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</si>
  <si>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</si>
  <si>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</si>
  <si>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</si>
  <si>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</si>
  <si>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</si>
  <si>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</si>
  <si>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</si>
  <si>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U10</t>
  </si>
  <si>
    <t>U11</t>
  </si>
  <si>
    <t>U12</t>
  </si>
  <si>
    <t>U13</t>
  </si>
  <si>
    <t>U14</t>
  </si>
  <si>
    <t>U15</t>
  </si>
  <si>
    <t>U16</t>
  </si>
  <si>
    <t>U17</t>
  </si>
  <si>
    <t>U18</t>
  </si>
  <si>
    <t>U19</t>
  </si>
  <si>
    <t>U20</t>
  </si>
  <si>
    <t>U21</t>
  </si>
  <si>
    <t>U22</t>
  </si>
  <si>
    <t>U23</t>
  </si>
  <si>
    <t>U24</t>
  </si>
  <si>
    <t>B-tub</t>
  </si>
  <si>
    <t>Control</t>
  </si>
  <si>
    <t>CDK2</t>
  </si>
  <si>
    <t>CDK2 normalised to B-tub</t>
  </si>
  <si>
    <t>Sample minus background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</si>
</sst>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0" xfId="0" applyBorder="1"/>
    <xf numFmtId="0" fontId="1" fillId="0" borderId="5" xfId="0" applyFont="1" applyBorder="1"/>
    <xf numFmtId="0" fontId="1" fillId="0" borderId="6" xfId="0" applyFont="1" applyBorder="1"/>
    <xf numFmtId="0" fontId="0" fillId="0" borderId="7" xfId="0" applyBorder="1"/>
    <xf numFmtId="0" fontId="1" fillId="0" borderId="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8"/>
  <sheetViews>
    <sheetView tabSelected="1" workbookViewId="0">
      <selection activeCell="E3" sqref="E3"/>
    </sheetView>
  </sheetViews>
  <sheetFormatPr defaultRowHeight="14.5" x14ac:dyDescent="0.35"/>
  <cols>
    <col min="12" max="12" width="22.7265625" bestFit="1" customWidth="1"/>
  </cols>
  <sheetData>
    <row r="1" spans="1:12" x14ac:dyDescent="0.35">
      <c r="A1" t="s">
        <v>0</v>
      </c>
    </row>
    <row r="2" spans="1:12" x14ac:dyDescent="0.35">
      <c r="A2" t="s">
        <v>1</v>
      </c>
      <c r="B2" t="s">
        <v>2</v>
      </c>
      <c r="C2" t="s">
        <v>3</v>
      </c>
      <c r="D2" t="s">
        <v>4</v>
      </c>
      <c r="E2" s="1" t="s">
        <v>35</v>
      </c>
    </row>
    <row r="3" spans="1:12" x14ac:dyDescent="0.35">
      <c r="C3" t="s">
        <v>5</v>
      </c>
      <c r="D3" t="s">
        <v>6</v>
      </c>
    </row>
    <row r="5" spans="1:12" x14ac:dyDescent="0.35">
      <c r="A5">
        <v>1</v>
      </c>
      <c r="B5" t="s">
        <v>7</v>
      </c>
      <c r="C5">
        <v>11.9999767659</v>
      </c>
      <c r="D5">
        <v>74.07505759</v>
      </c>
      <c r="E5">
        <f>D5-D6</f>
        <v>42.0418453431</v>
      </c>
      <c r="I5" s="2"/>
      <c r="J5" s="3" t="s">
        <v>33</v>
      </c>
      <c r="K5" s="3" t="s">
        <v>31</v>
      </c>
      <c r="L5" s="4" t="s">
        <v>34</v>
      </c>
    </row>
    <row r="6" spans="1:12" x14ac:dyDescent="0.35">
      <c r="A6">
        <v>2</v>
      </c>
      <c r="B6" t="s">
        <v>8</v>
      </c>
      <c r="C6">
        <v>11.9999767659</v>
      </c>
      <c r="D6">
        <v>32.0332122469</v>
      </c>
      <c r="I6" s="5" t="s">
        <v>32</v>
      </c>
      <c r="J6" s="6">
        <v>62.024425685199994</v>
      </c>
      <c r="K6" s="6">
        <v>42.0418453431</v>
      </c>
      <c r="L6" s="7">
        <f>J6/K6</f>
        <v>1.4753021704690605</v>
      </c>
    </row>
    <row r="7" spans="1:12" x14ac:dyDescent="0.35">
      <c r="A7">
        <v>3</v>
      </c>
      <c r="B7" t="s">
        <v>9</v>
      </c>
      <c r="C7">
        <v>11.9999767659</v>
      </c>
      <c r="D7">
        <v>87.414043514200003</v>
      </c>
      <c r="E7">
        <f>D7-D8</f>
        <v>54.0294553389</v>
      </c>
      <c r="I7" s="5">
        <v>0.5</v>
      </c>
      <c r="J7" s="6">
        <v>78.004016330100001</v>
      </c>
      <c r="K7" s="6">
        <v>54.0294553389</v>
      </c>
      <c r="L7" s="7">
        <f t="shared" ref="L7:L9" si="0">J7/K7</f>
        <v>1.4437313099090017</v>
      </c>
    </row>
    <row r="8" spans="1:12" x14ac:dyDescent="0.35">
      <c r="A8">
        <v>4</v>
      </c>
      <c r="B8" t="s">
        <v>10</v>
      </c>
      <c r="C8">
        <v>11.9999767659</v>
      </c>
      <c r="D8">
        <v>33.384588175300003</v>
      </c>
      <c r="I8" s="5">
        <v>1</v>
      </c>
      <c r="J8" s="6">
        <v>71.482613296699995</v>
      </c>
      <c r="K8" s="6">
        <v>51.726349483500002</v>
      </c>
      <c r="L8" s="7">
        <f t="shared" si="0"/>
        <v>1.3819381033162212</v>
      </c>
    </row>
    <row r="9" spans="1:12" x14ac:dyDescent="0.35">
      <c r="A9">
        <v>5</v>
      </c>
      <c r="B9" t="s">
        <v>11</v>
      </c>
      <c r="C9">
        <v>11.9999767659</v>
      </c>
      <c r="D9">
        <v>84.343407371400005</v>
      </c>
      <c r="E9">
        <f t="shared" ref="E9:E27" si="1">D9-D10</f>
        <v>51.726349483500002</v>
      </c>
      <c r="I9" s="8">
        <v>2</v>
      </c>
      <c r="J9" s="9">
        <v>74.597057818699994</v>
      </c>
      <c r="K9" s="9">
        <v>53.758683471099999</v>
      </c>
      <c r="L9" s="10">
        <f t="shared" si="0"/>
        <v>1.3876280630793805</v>
      </c>
    </row>
    <row r="10" spans="1:12" x14ac:dyDescent="0.35">
      <c r="A10">
        <v>6</v>
      </c>
      <c r="B10" t="s">
        <v>12</v>
      </c>
      <c r="C10">
        <v>11.9999767659</v>
      </c>
      <c r="D10">
        <v>32.617057887900003</v>
      </c>
    </row>
    <row r="11" spans="1:12" x14ac:dyDescent="0.35">
      <c r="A11">
        <v>7</v>
      </c>
      <c r="B11" t="s">
        <v>13</v>
      </c>
      <c r="C11">
        <v>11.9999767659</v>
      </c>
      <c r="D11">
        <v>85.943723279799997</v>
      </c>
      <c r="E11">
        <f t="shared" si="1"/>
        <v>53.758683471099999</v>
      </c>
    </row>
    <row r="12" spans="1:12" x14ac:dyDescent="0.35">
      <c r="A12">
        <v>8</v>
      </c>
      <c r="B12" t="s">
        <v>14</v>
      </c>
      <c r="C12">
        <v>11.9999767659</v>
      </c>
      <c r="D12">
        <v>32.185039808699997</v>
      </c>
    </row>
    <row r="13" spans="1:12" x14ac:dyDescent="0.35">
      <c r="A13">
        <v>9</v>
      </c>
      <c r="B13" t="s">
        <v>15</v>
      </c>
      <c r="C13">
        <v>9.1827779194999994</v>
      </c>
      <c r="D13">
        <v>56.386819406299999</v>
      </c>
      <c r="E13">
        <f t="shared" si="1"/>
        <v>28.8925624926</v>
      </c>
    </row>
    <row r="14" spans="1:12" x14ac:dyDescent="0.35">
      <c r="A14">
        <v>10</v>
      </c>
      <c r="B14" t="s">
        <v>16</v>
      </c>
      <c r="C14">
        <v>9.1827779194999994</v>
      </c>
      <c r="D14">
        <v>27.494256913699999</v>
      </c>
    </row>
    <row r="15" spans="1:12" x14ac:dyDescent="0.35">
      <c r="A15">
        <v>11</v>
      </c>
      <c r="B15" t="s">
        <v>17</v>
      </c>
      <c r="C15">
        <v>9.1827779194999994</v>
      </c>
      <c r="D15">
        <v>67.495521404100003</v>
      </c>
      <c r="E15">
        <f t="shared" si="1"/>
        <v>38.856620737</v>
      </c>
    </row>
    <row r="16" spans="1:12" x14ac:dyDescent="0.35">
      <c r="A16">
        <v>12</v>
      </c>
      <c r="B16" t="s">
        <v>18</v>
      </c>
      <c r="C16">
        <v>9.1827779194999994</v>
      </c>
      <c r="D16">
        <v>28.6389006671</v>
      </c>
    </row>
    <row r="17" spans="1:5" x14ac:dyDescent="0.35">
      <c r="A17">
        <v>13</v>
      </c>
      <c r="B17" t="s">
        <v>19</v>
      </c>
      <c r="C17">
        <v>9.1827779194999994</v>
      </c>
      <c r="D17">
        <v>64.704129645899997</v>
      </c>
      <c r="E17">
        <f t="shared" si="1"/>
        <v>35.646455658099995</v>
      </c>
    </row>
    <row r="18" spans="1:5" x14ac:dyDescent="0.35">
      <c r="A18">
        <v>14</v>
      </c>
      <c r="B18" t="s">
        <v>20</v>
      </c>
      <c r="C18">
        <v>9.1827779194999994</v>
      </c>
      <c r="D18">
        <v>29.057673987800001</v>
      </c>
    </row>
    <row r="19" spans="1:5" x14ac:dyDescent="0.35">
      <c r="A19">
        <v>15</v>
      </c>
      <c r="B19" t="s">
        <v>21</v>
      </c>
      <c r="C19">
        <v>9.1827779194999994</v>
      </c>
      <c r="D19">
        <v>68.3314578584</v>
      </c>
      <c r="E19">
        <f t="shared" si="1"/>
        <v>39.987984184200002</v>
      </c>
    </row>
    <row r="20" spans="1:5" x14ac:dyDescent="0.35">
      <c r="A20">
        <v>16</v>
      </c>
      <c r="B20" t="s">
        <v>22</v>
      </c>
      <c r="C20">
        <v>9.1827779194999994</v>
      </c>
      <c r="D20">
        <v>28.343473674199998</v>
      </c>
    </row>
    <row r="21" spans="1:5" x14ac:dyDescent="0.35">
      <c r="A21">
        <v>17</v>
      </c>
      <c r="B21" t="s">
        <v>23</v>
      </c>
      <c r="C21">
        <v>12.3870727906</v>
      </c>
      <c r="D21">
        <v>92.010666580199995</v>
      </c>
      <c r="E21">
        <f t="shared" si="1"/>
        <v>62.024425685199994</v>
      </c>
    </row>
    <row r="22" spans="1:5" x14ac:dyDescent="0.35">
      <c r="A22">
        <v>18</v>
      </c>
      <c r="B22" t="s">
        <v>24</v>
      </c>
      <c r="C22">
        <v>12.3870727906</v>
      </c>
      <c r="D22">
        <v>29.986240895000002</v>
      </c>
    </row>
    <row r="23" spans="1:5" x14ac:dyDescent="0.35">
      <c r="A23">
        <v>19</v>
      </c>
      <c r="B23" t="s">
        <v>25</v>
      </c>
      <c r="C23">
        <v>12.3870727906</v>
      </c>
      <c r="D23">
        <v>108.702449132</v>
      </c>
      <c r="E23">
        <f t="shared" si="1"/>
        <v>78.004016330100001</v>
      </c>
    </row>
    <row r="24" spans="1:5" x14ac:dyDescent="0.35">
      <c r="A24">
        <v>20</v>
      </c>
      <c r="B24" t="s">
        <v>26</v>
      </c>
      <c r="C24">
        <v>12.3870727906</v>
      </c>
      <c r="D24">
        <v>30.698432801900001</v>
      </c>
    </row>
    <row r="25" spans="1:5" x14ac:dyDescent="0.35">
      <c r="A25">
        <v>21</v>
      </c>
      <c r="B25" t="s">
        <v>27</v>
      </c>
      <c r="C25">
        <v>12.3870727906</v>
      </c>
      <c r="D25">
        <v>102.8890879011</v>
      </c>
      <c r="E25">
        <f t="shared" si="1"/>
        <v>71.482613296699995</v>
      </c>
    </row>
    <row r="26" spans="1:5" x14ac:dyDescent="0.35">
      <c r="A26">
        <v>22</v>
      </c>
      <c r="B26" t="s">
        <v>28</v>
      </c>
      <c r="C26">
        <v>12.3870727906</v>
      </c>
      <c r="D26">
        <v>31.4064746044</v>
      </c>
    </row>
    <row r="27" spans="1:5" x14ac:dyDescent="0.35">
      <c r="A27">
        <v>23</v>
      </c>
      <c r="B27" t="s">
        <v>29</v>
      </c>
      <c r="C27">
        <v>12.3870727906</v>
      </c>
      <c r="D27">
        <v>104.66508496439999</v>
      </c>
      <c r="E27">
        <f t="shared" si="1"/>
        <v>74.597057818699994</v>
      </c>
    </row>
    <row r="28" spans="1:5" x14ac:dyDescent="0.35">
      <c r="A28">
        <v>24</v>
      </c>
      <c r="B28" t="s">
        <v>30</v>
      </c>
      <c r="C28">
        <v>12.3870727906</v>
      </c>
      <c r="D28">
        <v>30.0680271457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Bio-Rad</dc:creator>
  <cp:lastModifiedBy>Ben Watts</cp:lastModifiedBy>
  <dcterms:created xsi:type="dcterms:W3CDTF">2021-10-02T02:22:54Z</dcterms:created>
  <dcterms:modified xsi:type="dcterms:W3CDTF">2022-10-23T02:33:26Z</dcterms:modified>
</cp:coreProperties>
</file>