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60451a7290f145f3/Desktop/Experimental Data/Western Blotting/Densitometric Analysis/"/>
    </mc:Choice>
  </mc:AlternateContent>
  <xr:revisionPtr revIDLastSave="41" documentId="13_ncr:1_{4676D332-C122-4C05-A97F-9C4C9B247686}" xr6:coauthVersionLast="47" xr6:coauthVersionMax="47" xr10:uidLastSave="{FF8A0836-05DD-4864-84B5-659D916FA987}"/>
  <bookViews>
    <workbookView xWindow="-110" yWindow="-110" windowWidth="19420" windowHeight="1030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" i="1" l="1"/>
  <c r="E7" i="1"/>
  <c r="E11" i="1"/>
  <c r="E13" i="1"/>
  <c r="E15" i="1"/>
  <c r="E17" i="1"/>
  <c r="E19" i="1"/>
  <c r="E21" i="1"/>
  <c r="E23" i="1"/>
  <c r="E25" i="1"/>
  <c r="E27" i="1"/>
  <c r="E29" i="1"/>
  <c r="E31" i="1"/>
  <c r="E33" i="1"/>
  <c r="E35" i="1"/>
  <c r="E37" i="1"/>
  <c r="E39" i="1"/>
  <c r="E41" i="1"/>
  <c r="E43" i="1"/>
  <c r="E5" i="1"/>
  <c r="J9" i="1"/>
  <c r="J8" i="1"/>
  <c r="J7" i="1"/>
  <c r="J6" i="1"/>
</calcChain>
</file>

<file path=xl/sharedStrings.xml><?xml version="1.0" encoding="utf-8"?>
<sst xmlns="http://schemas.openxmlformats.org/spreadsheetml/2006/main" count="52" uniqueCount="52">
  <si>
    <t>Gel name : Bio-Rad 2021-11-08 12hr 20min (Raw 1-D Image)</t>
  </si>
  <si>
    <t>Index</t>
  </si>
  <si>
    <t>Name</t>
  </si>
  <si>
    <t>Area</t>
  </si>
  <si>
    <t>Density</t>
  </si>
  <si>
    <t>mm2</t>
  </si>
  <si>
    <t>OD/mm2</t>
  </si>
  <si>
    <t>U1</t>
  </si>
  <si>
    <t>U2</t>
  </si>
  <si>
    <t>U3</t>
  </si>
  <si>
    <t>U4</t>
  </si>
  <si>
    <t>U5</t>
  </si>
  <si>
    <t>U6</t>
  </si>
  <si>
    <t>U7</t>
  </si>
  <si>
    <t>U8</t>
  </si>
  <si>
    <t>U9</t>
  </si>
  <si>
    <t>U10</t>
  </si>
  <si>
    <t>U11</t>
  </si>
  <si>
    <t>U12</t>
  </si>
  <si>
    <t>U13</t>
  </si>
  <si>
    <t>U14</t>
  </si>
  <si>
    <t>U15</t>
  </si>
  <si>
    <t>U16</t>
  </si>
  <si>
    <t>U17</t>
  </si>
  <si>
    <t>U18</t>
  </si>
  <si>
    <t>U19</t>
  </si>
  <si>
    <t>U20</t>
  </si>
  <si>
    <t>U21</t>
  </si>
  <si>
    <t>U22</t>
  </si>
  <si>
    <t>U23</t>
  </si>
  <si>
    <t>U24</t>
  </si>
  <si>
    <t>U25</t>
  </si>
  <si>
    <t>U26</t>
  </si>
  <si>
    <t>U27</t>
  </si>
  <si>
    <t>U28</t>
  </si>
  <si>
    <t>U29</t>
  </si>
  <si>
    <t>U30</t>
  </si>
  <si>
    <t>U31</t>
  </si>
  <si>
    <t>U32</t>
  </si>
  <si>
    <t>U33</t>
  </si>
  <si>
    <t>U34</t>
  </si>
  <si>
    <t>U35</t>
  </si>
  <si>
    <t>U36</t>
  </si>
  <si>
    <t>U37</t>
  </si>
  <si>
    <t>U38</t>
  </si>
  <si>
    <t>U39</t>
  </si>
  <si>
    <t>U40</t>
  </si>
  <si>
    <t>Bcl2</t>
  </si>
  <si>
    <t>B-tub</t>
  </si>
  <si>
    <t>Control</t>
  </si>
  <si>
    <t>Bcl2 normalised to B-tub</t>
  </si>
  <si>
    <t>sample minus backgroud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</si>
</sst>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0" fillId="0" borderId="1" xfId="0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0" fillId="0" borderId="0" xfId="0" applyBorder="1"/>
    <xf numFmtId="0" fontId="1" fillId="0" borderId="5" xfId="0" applyFont="1" applyBorder="1"/>
    <xf numFmtId="0" fontId="1" fillId="0" borderId="6" xfId="0" applyFont="1" applyBorder="1"/>
    <xf numFmtId="0" fontId="0" fillId="0" borderId="7" xfId="0" applyBorder="1"/>
    <xf numFmtId="0" fontId="1" fillId="0" borderId="8" xfId="0" applyFont="1" applyBorder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4"/>
  <sheetViews>
    <sheetView tabSelected="1" workbookViewId="0">
      <selection activeCell="D13" sqref="D13"/>
    </sheetView>
  </sheetViews>
  <sheetFormatPr defaultRowHeight="14.5" x14ac:dyDescent="0.35"/>
  <cols>
    <col min="10" max="10" width="21.6328125" bestFit="1" customWidth="1"/>
  </cols>
  <sheetData>
    <row r="1" spans="1:10" x14ac:dyDescent="0.35">
      <c r="A1" t="s">
        <v>0</v>
      </c>
    </row>
    <row r="2" spans="1:10" x14ac:dyDescent="0.35">
      <c r="A2" t="s">
        <v>1</v>
      </c>
      <c r="B2" t="s">
        <v>2</v>
      </c>
      <c r="C2" t="s">
        <v>3</v>
      </c>
      <c r="D2" t="s">
        <v>4</v>
      </c>
      <c r="E2" s="1" t="s">
        <v>51</v>
      </c>
    </row>
    <row r="3" spans="1:10" x14ac:dyDescent="0.35">
      <c r="C3" t="s">
        <v>5</v>
      </c>
      <c r="D3" t="s">
        <v>6</v>
      </c>
    </row>
    <row r="5" spans="1:10" x14ac:dyDescent="0.35">
      <c r="A5">
        <v>1</v>
      </c>
      <c r="B5" t="s">
        <v>7</v>
      </c>
      <c r="C5">
        <v>12.3655663678</v>
      </c>
      <c r="D5">
        <v>83.779980585900006</v>
      </c>
      <c r="E5">
        <f>D5-D6</f>
        <v>46.118855210700005</v>
      </c>
      <c r="G5" s="2"/>
      <c r="H5" s="3" t="s">
        <v>47</v>
      </c>
      <c r="I5" s="3" t="s">
        <v>48</v>
      </c>
      <c r="J5" s="4" t="s">
        <v>50</v>
      </c>
    </row>
    <row r="6" spans="1:10" x14ac:dyDescent="0.35">
      <c r="A6">
        <v>2</v>
      </c>
      <c r="B6" t="s">
        <v>8</v>
      </c>
      <c r="C6">
        <v>12.3655663678</v>
      </c>
      <c r="D6">
        <v>37.661125375200001</v>
      </c>
      <c r="G6" s="5" t="s">
        <v>49</v>
      </c>
      <c r="H6" s="6">
        <v>77.067059935700001</v>
      </c>
      <c r="I6" s="6">
        <v>46.11872889795</v>
      </c>
      <c r="J6" s="7">
        <f>H6/I6</f>
        <v>1.6710577628067644</v>
      </c>
    </row>
    <row r="7" spans="1:10" x14ac:dyDescent="0.35">
      <c r="A7">
        <v>3</v>
      </c>
      <c r="B7" t="s">
        <v>9</v>
      </c>
      <c r="C7">
        <v>12.903199688100001</v>
      </c>
      <c r="D7">
        <v>80.618782397499999</v>
      </c>
      <c r="E7">
        <f t="shared" ref="E7:E43" si="0">D7-D8</f>
        <v>45.432439502199998</v>
      </c>
      <c r="G7" s="5">
        <v>0.5</v>
      </c>
      <c r="H7" s="6">
        <v>60.722134107199999</v>
      </c>
      <c r="I7" s="6">
        <v>45.432441377350003</v>
      </c>
      <c r="J7" s="7">
        <f t="shared" ref="J7:J9" si="1">H7/I7</f>
        <v>1.3365368944815841</v>
      </c>
    </row>
    <row r="8" spans="1:10" x14ac:dyDescent="0.35">
      <c r="A8">
        <v>4</v>
      </c>
      <c r="B8" t="s">
        <v>10</v>
      </c>
      <c r="C8">
        <v>12.903199688100001</v>
      </c>
      <c r="D8">
        <v>35.186342895300001</v>
      </c>
      <c r="G8" s="5">
        <v>1</v>
      </c>
      <c r="H8" s="6">
        <v>61.441492403899993</v>
      </c>
      <c r="I8" s="6">
        <v>45.67470677915</v>
      </c>
      <c r="J8" s="7">
        <f t="shared" si="1"/>
        <v>1.3451973036408711</v>
      </c>
    </row>
    <row r="9" spans="1:10" x14ac:dyDescent="0.35">
      <c r="A9">
        <v>5</v>
      </c>
      <c r="B9" t="s">
        <v>11</v>
      </c>
      <c r="C9">
        <v>11.3548157255</v>
      </c>
      <c r="D9">
        <v>84.884510510499993</v>
      </c>
      <c r="E9" s="11">
        <f>D9-D10</f>
        <v>45.674706779199994</v>
      </c>
      <c r="G9" s="8">
        <v>2</v>
      </c>
      <c r="H9" s="9">
        <v>66.522464898999999</v>
      </c>
      <c r="I9" s="9">
        <v>43.71327490865</v>
      </c>
      <c r="J9" s="10">
        <f t="shared" si="1"/>
        <v>1.5217909213623459</v>
      </c>
    </row>
    <row r="10" spans="1:10" x14ac:dyDescent="0.35">
      <c r="A10">
        <v>6</v>
      </c>
      <c r="B10" t="s">
        <v>12</v>
      </c>
      <c r="C10">
        <v>11.3548157255</v>
      </c>
      <c r="D10">
        <v>39.209803731299999</v>
      </c>
    </row>
    <row r="11" spans="1:10" x14ac:dyDescent="0.35">
      <c r="A11">
        <v>7</v>
      </c>
      <c r="B11" t="s">
        <v>13</v>
      </c>
      <c r="C11">
        <v>12.0358179313</v>
      </c>
      <c r="D11">
        <v>78.607478056399998</v>
      </c>
      <c r="E11">
        <f t="shared" si="0"/>
        <v>43.713274908700001</v>
      </c>
    </row>
    <row r="12" spans="1:10" x14ac:dyDescent="0.35">
      <c r="A12">
        <v>8</v>
      </c>
      <c r="B12" t="s">
        <v>14</v>
      </c>
      <c r="C12">
        <v>12.0358179313</v>
      </c>
      <c r="D12">
        <v>34.894203147699997</v>
      </c>
    </row>
    <row r="13" spans="1:10" x14ac:dyDescent="0.35">
      <c r="A13">
        <v>9</v>
      </c>
      <c r="B13" t="s">
        <v>15</v>
      </c>
      <c r="C13">
        <v>14.0501507715</v>
      </c>
      <c r="D13">
        <v>93.926320571199994</v>
      </c>
      <c r="E13">
        <f t="shared" si="0"/>
        <v>64.610855672599996</v>
      </c>
    </row>
    <row r="14" spans="1:10" x14ac:dyDescent="0.35">
      <c r="A14">
        <v>10</v>
      </c>
      <c r="B14" t="s">
        <v>16</v>
      </c>
      <c r="C14">
        <v>14.0501507715</v>
      </c>
      <c r="D14">
        <v>29.315464898599998</v>
      </c>
    </row>
    <row r="15" spans="1:10" x14ac:dyDescent="0.35">
      <c r="A15">
        <v>11</v>
      </c>
      <c r="B15" t="s">
        <v>17</v>
      </c>
      <c r="C15">
        <v>13.935455663200001</v>
      </c>
      <c r="D15">
        <v>91.131589122400001</v>
      </c>
      <c r="E15">
        <f t="shared" si="0"/>
        <v>62.371254167300002</v>
      </c>
    </row>
    <row r="16" spans="1:10" x14ac:dyDescent="0.35">
      <c r="A16">
        <v>12</v>
      </c>
      <c r="B16" t="s">
        <v>18</v>
      </c>
      <c r="C16">
        <v>13.935455663200001</v>
      </c>
      <c r="D16">
        <v>28.760334955099999</v>
      </c>
    </row>
    <row r="17" spans="1:5" x14ac:dyDescent="0.35">
      <c r="A17">
        <v>13</v>
      </c>
      <c r="B17" t="s">
        <v>19</v>
      </c>
      <c r="C17">
        <v>13.247285013100001</v>
      </c>
      <c r="D17">
        <v>88.672819517700006</v>
      </c>
      <c r="E17">
        <f t="shared" si="0"/>
        <v>60.446352322600006</v>
      </c>
    </row>
    <row r="18" spans="1:5" x14ac:dyDescent="0.35">
      <c r="A18">
        <v>14</v>
      </c>
      <c r="B18" t="s">
        <v>20</v>
      </c>
      <c r="C18">
        <v>13.247285013100001</v>
      </c>
      <c r="D18">
        <v>28.2264671951</v>
      </c>
    </row>
    <row r="19" spans="1:5" x14ac:dyDescent="0.35">
      <c r="A19">
        <v>15</v>
      </c>
      <c r="B19" t="s">
        <v>21</v>
      </c>
      <c r="C19">
        <v>13.935455663200001</v>
      </c>
      <c r="D19">
        <v>82.3662361688</v>
      </c>
      <c r="E19">
        <f t="shared" si="0"/>
        <v>55.1257157987</v>
      </c>
    </row>
    <row r="20" spans="1:5" x14ac:dyDescent="0.35">
      <c r="A20">
        <v>16</v>
      </c>
      <c r="B20" t="s">
        <v>22</v>
      </c>
      <c r="C20">
        <v>13.935455663200001</v>
      </c>
      <c r="D20">
        <v>27.2405203701</v>
      </c>
    </row>
    <row r="21" spans="1:5" x14ac:dyDescent="0.35">
      <c r="A21">
        <v>17</v>
      </c>
      <c r="B21" t="s">
        <v>23</v>
      </c>
      <c r="C21">
        <v>12.007144154200001</v>
      </c>
      <c r="D21">
        <v>57.750504396300002</v>
      </c>
      <c r="E21">
        <f t="shared" si="0"/>
        <v>27.626602123300003</v>
      </c>
    </row>
    <row r="22" spans="1:5" x14ac:dyDescent="0.35">
      <c r="A22">
        <v>18</v>
      </c>
      <c r="B22" t="s">
        <v>24</v>
      </c>
      <c r="C22">
        <v>12.007144154200001</v>
      </c>
      <c r="D22">
        <v>30.123902272999999</v>
      </c>
    </row>
    <row r="23" spans="1:5" x14ac:dyDescent="0.35">
      <c r="A23">
        <v>19</v>
      </c>
      <c r="B23" t="s">
        <v>25</v>
      </c>
      <c r="C23">
        <v>12.6738094714</v>
      </c>
      <c r="D23">
        <v>58.533952174699998</v>
      </c>
      <c r="E23">
        <f t="shared" si="0"/>
        <v>28.493628587399996</v>
      </c>
    </row>
    <row r="24" spans="1:5" x14ac:dyDescent="0.35">
      <c r="A24">
        <v>20</v>
      </c>
      <c r="B24" t="s">
        <v>26</v>
      </c>
      <c r="C24">
        <v>12.6738094714</v>
      </c>
      <c r="D24">
        <v>30.040323587300001</v>
      </c>
    </row>
    <row r="25" spans="1:5" x14ac:dyDescent="0.35">
      <c r="A25">
        <v>21</v>
      </c>
      <c r="B25" t="s">
        <v>27</v>
      </c>
      <c r="C25">
        <v>12.6738094714</v>
      </c>
      <c r="D25">
        <v>60.1758832513</v>
      </c>
      <c r="E25">
        <f t="shared" si="0"/>
        <v>30.903061235700001</v>
      </c>
    </row>
    <row r="26" spans="1:5" x14ac:dyDescent="0.35">
      <c r="A26">
        <v>22</v>
      </c>
      <c r="B26" t="s">
        <v>28</v>
      </c>
      <c r="C26">
        <v>12.6738094714</v>
      </c>
      <c r="D26">
        <v>29.272822015599999</v>
      </c>
    </row>
    <row r="27" spans="1:5" x14ac:dyDescent="0.35">
      <c r="A27">
        <v>23</v>
      </c>
      <c r="B27" t="s">
        <v>29</v>
      </c>
      <c r="C27">
        <v>12.5447774746</v>
      </c>
      <c r="D27">
        <v>61.959253624600002</v>
      </c>
      <c r="E27">
        <f t="shared" si="0"/>
        <v>32.3008340186</v>
      </c>
    </row>
    <row r="28" spans="1:5" x14ac:dyDescent="0.35">
      <c r="A28">
        <v>24</v>
      </c>
      <c r="B28" t="s">
        <v>30</v>
      </c>
      <c r="C28">
        <v>12.5447774746</v>
      </c>
      <c r="D28">
        <v>29.658419605999999</v>
      </c>
    </row>
    <row r="29" spans="1:5" x14ac:dyDescent="0.35">
      <c r="A29">
        <v>25</v>
      </c>
      <c r="B29" t="s">
        <v>31</v>
      </c>
      <c r="C29">
        <v>9.0322397816999995</v>
      </c>
      <c r="D29">
        <v>107.31926147270001</v>
      </c>
      <c r="E29">
        <f t="shared" si="0"/>
        <v>74.492386504400002</v>
      </c>
    </row>
    <row r="30" spans="1:5" x14ac:dyDescent="0.35">
      <c r="A30">
        <v>26</v>
      </c>
      <c r="B30" t="s">
        <v>32</v>
      </c>
      <c r="C30">
        <v>9.0322397816999995</v>
      </c>
      <c r="D30">
        <v>32.826874968299997</v>
      </c>
    </row>
    <row r="31" spans="1:5" x14ac:dyDescent="0.35">
      <c r="A31">
        <v>27</v>
      </c>
      <c r="B31" t="s">
        <v>33</v>
      </c>
      <c r="C31">
        <v>9.7849264302000005</v>
      </c>
      <c r="D31">
        <v>74.336029476500002</v>
      </c>
      <c r="E31">
        <f t="shared" si="0"/>
        <v>42.125308230800002</v>
      </c>
    </row>
    <row r="32" spans="1:5" x14ac:dyDescent="0.35">
      <c r="A32">
        <v>28</v>
      </c>
      <c r="B32" t="s">
        <v>34</v>
      </c>
      <c r="C32">
        <v>9.7849264302000005</v>
      </c>
      <c r="D32">
        <v>32.2107212457</v>
      </c>
    </row>
    <row r="33" spans="1:5" x14ac:dyDescent="0.35">
      <c r="A33">
        <v>29</v>
      </c>
      <c r="B33" t="s">
        <v>35</v>
      </c>
      <c r="C33">
        <v>9.7849264302000005</v>
      </c>
      <c r="D33">
        <v>86.669619242699994</v>
      </c>
      <c r="E33">
        <f t="shared" si="0"/>
        <v>55.679931458599995</v>
      </c>
    </row>
    <row r="34" spans="1:5" x14ac:dyDescent="0.35">
      <c r="A34">
        <v>30</v>
      </c>
      <c r="B34" t="s">
        <v>36</v>
      </c>
      <c r="C34">
        <v>9.7849264302000005</v>
      </c>
      <c r="D34">
        <v>30.989687784099999</v>
      </c>
    </row>
    <row r="35" spans="1:5" x14ac:dyDescent="0.35">
      <c r="A35">
        <v>31</v>
      </c>
      <c r="B35" t="s">
        <v>37</v>
      </c>
      <c r="C35">
        <v>9.7849264302000005</v>
      </c>
      <c r="D35">
        <v>97.996545754300001</v>
      </c>
      <c r="E35">
        <f t="shared" si="0"/>
        <v>64.915571853500012</v>
      </c>
    </row>
    <row r="36" spans="1:5" x14ac:dyDescent="0.35">
      <c r="A36">
        <v>32</v>
      </c>
      <c r="B36" t="s">
        <v>38</v>
      </c>
      <c r="C36">
        <v>9.7849264302000005</v>
      </c>
      <c r="D36">
        <v>33.080973900799997</v>
      </c>
    </row>
    <row r="37" spans="1:5" x14ac:dyDescent="0.35">
      <c r="A37">
        <v>33</v>
      </c>
      <c r="B37" t="s">
        <v>39</v>
      </c>
      <c r="C37">
        <v>11.6989010506</v>
      </c>
      <c r="D37">
        <v>113.12620490490001</v>
      </c>
      <c r="E37">
        <f t="shared" si="0"/>
        <v>77.067059935700001</v>
      </c>
    </row>
    <row r="38" spans="1:5" x14ac:dyDescent="0.35">
      <c r="A38">
        <v>34</v>
      </c>
      <c r="B38" t="s">
        <v>40</v>
      </c>
      <c r="C38">
        <v>11.6989010506</v>
      </c>
      <c r="D38">
        <v>36.059144969199998</v>
      </c>
    </row>
    <row r="39" spans="1:5" x14ac:dyDescent="0.35">
      <c r="A39">
        <v>35</v>
      </c>
      <c r="B39" t="s">
        <v>41</v>
      </c>
      <c r="C39">
        <v>11.6989010506</v>
      </c>
      <c r="D39">
        <v>95.474440207000001</v>
      </c>
      <c r="E39">
        <f t="shared" si="0"/>
        <v>60.722134107199999</v>
      </c>
    </row>
    <row r="40" spans="1:5" x14ac:dyDescent="0.35">
      <c r="A40">
        <v>36</v>
      </c>
      <c r="B40" t="s">
        <v>42</v>
      </c>
      <c r="C40">
        <v>11.6989010506</v>
      </c>
      <c r="D40">
        <v>34.752306099800002</v>
      </c>
    </row>
    <row r="41" spans="1:5" x14ac:dyDescent="0.35">
      <c r="A41">
        <v>37</v>
      </c>
      <c r="B41" t="s">
        <v>43</v>
      </c>
      <c r="C41">
        <v>11.6989010506</v>
      </c>
      <c r="D41">
        <v>92.270292411499995</v>
      </c>
      <c r="E41">
        <f t="shared" si="0"/>
        <v>61.441492403899993</v>
      </c>
    </row>
    <row r="42" spans="1:5" x14ac:dyDescent="0.35">
      <c r="A42">
        <v>38</v>
      </c>
      <c r="B42" t="s">
        <v>44</v>
      </c>
      <c r="C42">
        <v>11.6989010506</v>
      </c>
      <c r="D42">
        <v>30.828800007600002</v>
      </c>
    </row>
    <row r="43" spans="1:5" x14ac:dyDescent="0.35">
      <c r="A43">
        <v>39</v>
      </c>
      <c r="B43" t="s">
        <v>45</v>
      </c>
      <c r="C43">
        <v>11.6989010506</v>
      </c>
      <c r="D43">
        <v>96.2015930747</v>
      </c>
      <c r="E43">
        <f t="shared" si="0"/>
        <v>66.522464898999999</v>
      </c>
    </row>
    <row r="44" spans="1:5" x14ac:dyDescent="0.35">
      <c r="A44">
        <v>40</v>
      </c>
      <c r="B44" t="s">
        <v>46</v>
      </c>
      <c r="C44">
        <v>11.6989010506</v>
      </c>
      <c r="D44">
        <v>29.679128175700001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Bio-Rad</dc:creator>
  <cp:lastModifiedBy>Ben Watts</cp:lastModifiedBy>
  <dcterms:created xsi:type="dcterms:W3CDTF">2021-11-07T23:24:54Z</dcterms:created>
  <dcterms:modified xsi:type="dcterms:W3CDTF">2022-10-23T06:53:31Z</dcterms:modified>
</cp:coreProperties>
</file>