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ocuments\TMS\xlsx\"/>
    </mc:Choice>
  </mc:AlternateContent>
  <bookViews>
    <workbookView xWindow="0" yWindow="0" windowWidth="16380" windowHeight="8196" tabRatio="500"/>
  </bookViews>
  <sheets>
    <sheet name="Data" sheetId="1" r:id="rId1"/>
    <sheet name="Directory" sheetId="2" r:id="rId2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W155" i="1" l="1"/>
  <c r="V155" i="1"/>
  <c r="V154" i="1"/>
  <c r="W154" i="1" s="1"/>
  <c r="W153" i="1"/>
  <c r="V153" i="1"/>
  <c r="V152" i="1"/>
  <c r="W152" i="1" s="1"/>
  <c r="W151" i="1"/>
  <c r="V151" i="1"/>
  <c r="V150" i="1"/>
  <c r="W150" i="1" s="1"/>
  <c r="W149" i="1"/>
  <c r="V149" i="1"/>
  <c r="V148" i="1"/>
  <c r="W148" i="1" s="1"/>
  <c r="W147" i="1"/>
  <c r="V147" i="1"/>
  <c r="V146" i="1"/>
  <c r="W146" i="1" s="1"/>
  <c r="W145" i="1"/>
  <c r="V145" i="1"/>
  <c r="V144" i="1"/>
  <c r="W144" i="1" s="1"/>
  <c r="W143" i="1"/>
  <c r="V143" i="1"/>
  <c r="V142" i="1"/>
  <c r="W142" i="1" s="1"/>
  <c r="W141" i="1"/>
  <c r="V141" i="1"/>
  <c r="V140" i="1"/>
  <c r="W140" i="1" s="1"/>
  <c r="V139" i="1"/>
  <c r="W139" i="1" s="1"/>
  <c r="V138" i="1"/>
  <c r="W138" i="1" s="1"/>
  <c r="V137" i="1"/>
  <c r="W137" i="1" s="1"/>
  <c r="V136" i="1"/>
  <c r="W136" i="1" s="1"/>
  <c r="V135" i="1"/>
  <c r="W135" i="1" s="1"/>
  <c r="V134" i="1"/>
  <c r="W134" i="1" s="1"/>
  <c r="V133" i="1"/>
  <c r="W133" i="1" s="1"/>
  <c r="V132" i="1"/>
  <c r="W132" i="1" s="1"/>
  <c r="V131" i="1"/>
  <c r="W131" i="1" s="1"/>
  <c r="V130" i="1"/>
  <c r="W130" i="1" s="1"/>
  <c r="V129" i="1"/>
  <c r="W129" i="1" s="1"/>
  <c r="V128" i="1"/>
  <c r="W128" i="1" s="1"/>
  <c r="V127" i="1"/>
  <c r="W127" i="1" s="1"/>
  <c r="V126" i="1"/>
  <c r="W126" i="1" s="1"/>
  <c r="V125" i="1"/>
  <c r="W125" i="1" s="1"/>
  <c r="V124" i="1"/>
  <c r="W124" i="1" s="1"/>
  <c r="V123" i="1"/>
  <c r="W123" i="1" s="1"/>
  <c r="V122" i="1"/>
  <c r="W122" i="1" s="1"/>
  <c r="V121" i="1"/>
  <c r="W121" i="1" s="1"/>
  <c r="V120" i="1"/>
  <c r="W120" i="1" s="1"/>
  <c r="V119" i="1"/>
  <c r="W119" i="1" s="1"/>
  <c r="V118" i="1"/>
  <c r="W118" i="1" s="1"/>
  <c r="V117" i="1"/>
  <c r="W117" i="1" s="1"/>
  <c r="W116" i="1"/>
  <c r="V116" i="1"/>
  <c r="V115" i="1"/>
  <c r="W115" i="1" s="1"/>
  <c r="V114" i="1"/>
  <c r="W114" i="1" s="1"/>
  <c r="V113" i="1"/>
  <c r="W113" i="1" s="1"/>
  <c r="V112" i="1"/>
  <c r="W112" i="1" s="1"/>
  <c r="V111" i="1"/>
  <c r="W111" i="1" s="1"/>
  <c r="V110" i="1"/>
  <c r="W110" i="1" s="1"/>
  <c r="V109" i="1"/>
  <c r="W109" i="1" s="1"/>
  <c r="W108" i="1"/>
  <c r="V108" i="1"/>
  <c r="V107" i="1"/>
  <c r="W107" i="1" s="1"/>
  <c r="V106" i="1"/>
  <c r="W106" i="1" s="1"/>
  <c r="V105" i="1"/>
  <c r="W105" i="1" s="1"/>
  <c r="V104" i="1"/>
  <c r="W104" i="1" s="1"/>
  <c r="V103" i="1"/>
  <c r="W103" i="1" s="1"/>
  <c r="V102" i="1"/>
  <c r="W102" i="1" s="1"/>
  <c r="V101" i="1"/>
  <c r="W101" i="1" s="1"/>
  <c r="W100" i="1"/>
  <c r="V100" i="1"/>
  <c r="V99" i="1"/>
  <c r="W99" i="1" s="1"/>
  <c r="V98" i="1"/>
  <c r="W98" i="1" s="1"/>
  <c r="V97" i="1"/>
  <c r="W97" i="1" s="1"/>
  <c r="V96" i="1"/>
  <c r="W96" i="1" s="1"/>
  <c r="V95" i="1"/>
  <c r="W95" i="1" s="1"/>
  <c r="V94" i="1"/>
  <c r="W94" i="1" s="1"/>
  <c r="V93" i="1"/>
  <c r="W93" i="1" s="1"/>
  <c r="W92" i="1"/>
  <c r="V92" i="1"/>
  <c r="V91" i="1"/>
  <c r="W91" i="1" s="1"/>
  <c r="V90" i="1"/>
  <c r="W90" i="1" s="1"/>
  <c r="V89" i="1"/>
  <c r="W89" i="1" s="1"/>
  <c r="V88" i="1"/>
  <c r="W88" i="1" s="1"/>
  <c r="V87" i="1"/>
  <c r="W87" i="1" s="1"/>
  <c r="V86" i="1"/>
  <c r="W86" i="1" s="1"/>
  <c r="V85" i="1"/>
  <c r="W85" i="1" s="1"/>
  <c r="W84" i="1"/>
  <c r="V84" i="1"/>
  <c r="V83" i="1"/>
  <c r="W83" i="1" s="1"/>
  <c r="V82" i="1"/>
  <c r="W82" i="1" s="1"/>
  <c r="V81" i="1"/>
  <c r="W81" i="1" s="1"/>
  <c r="V80" i="1"/>
  <c r="W80" i="1" s="1"/>
  <c r="V79" i="1"/>
  <c r="W79" i="1" s="1"/>
  <c r="V78" i="1"/>
  <c r="W78" i="1" s="1"/>
  <c r="V77" i="1"/>
  <c r="W77" i="1" s="1"/>
  <c r="W76" i="1"/>
  <c r="V76" i="1"/>
  <c r="V75" i="1"/>
  <c r="W75" i="1" s="1"/>
  <c r="V74" i="1"/>
  <c r="W74" i="1" s="1"/>
  <c r="V73" i="1"/>
  <c r="W73" i="1" s="1"/>
  <c r="V72" i="1"/>
  <c r="W72" i="1" s="1"/>
  <c r="V71" i="1"/>
  <c r="W71" i="1" s="1"/>
  <c r="V70" i="1"/>
  <c r="W70" i="1" s="1"/>
  <c r="V69" i="1"/>
  <c r="W69" i="1" s="1"/>
  <c r="W68" i="1"/>
  <c r="V68" i="1"/>
  <c r="V67" i="1"/>
  <c r="W67" i="1" s="1"/>
  <c r="V66" i="1"/>
  <c r="W66" i="1" s="1"/>
  <c r="V65" i="1"/>
  <c r="W65" i="1" s="1"/>
  <c r="V64" i="1"/>
  <c r="W64" i="1" s="1"/>
  <c r="V63" i="1"/>
  <c r="W63" i="1" s="1"/>
  <c r="V62" i="1"/>
  <c r="W62" i="1" s="1"/>
  <c r="V61" i="1"/>
  <c r="W61" i="1" s="1"/>
  <c r="W60" i="1"/>
  <c r="V60" i="1"/>
  <c r="V59" i="1"/>
  <c r="W59" i="1" s="1"/>
  <c r="V58" i="1"/>
  <c r="W58" i="1" s="1"/>
  <c r="V57" i="1"/>
  <c r="W57" i="1" s="1"/>
  <c r="V56" i="1"/>
  <c r="W56" i="1" s="1"/>
  <c r="V55" i="1"/>
  <c r="W55" i="1" s="1"/>
  <c r="V54" i="1"/>
  <c r="W54" i="1" s="1"/>
  <c r="V53" i="1"/>
  <c r="W53" i="1" s="1"/>
  <c r="W52" i="1"/>
  <c r="V52" i="1"/>
  <c r="V51" i="1"/>
  <c r="W51" i="1" s="1"/>
  <c r="V50" i="1"/>
  <c r="W50" i="1" s="1"/>
  <c r="V49" i="1"/>
  <c r="W49" i="1" s="1"/>
  <c r="V48" i="1"/>
  <c r="W48" i="1" s="1"/>
  <c r="V47" i="1"/>
  <c r="W47" i="1" s="1"/>
  <c r="V46" i="1"/>
  <c r="W46" i="1" s="1"/>
  <c r="V45" i="1"/>
  <c r="W45" i="1" s="1"/>
  <c r="W44" i="1"/>
  <c r="V44" i="1"/>
  <c r="V43" i="1"/>
  <c r="W43" i="1" s="1"/>
  <c r="V42" i="1"/>
  <c r="W42" i="1" s="1"/>
  <c r="V41" i="1"/>
  <c r="W41" i="1" s="1"/>
  <c r="V40" i="1"/>
  <c r="W40" i="1" s="1"/>
  <c r="V39" i="1"/>
  <c r="W39" i="1" s="1"/>
  <c r="V38" i="1"/>
  <c r="W38" i="1" s="1"/>
  <c r="V37" i="1"/>
  <c r="W37" i="1" s="1"/>
  <c r="W36" i="1"/>
  <c r="V36" i="1"/>
  <c r="V35" i="1"/>
  <c r="W35" i="1" s="1"/>
  <c r="V34" i="1"/>
  <c r="W34" i="1" s="1"/>
  <c r="V33" i="1"/>
  <c r="W33" i="1" s="1"/>
  <c r="V32" i="1"/>
  <c r="W32" i="1" s="1"/>
  <c r="V31" i="1"/>
  <c r="W31" i="1" s="1"/>
  <c r="V30" i="1"/>
  <c r="W30" i="1" s="1"/>
  <c r="V29" i="1"/>
  <c r="W29" i="1" s="1"/>
  <c r="W28" i="1"/>
  <c r="V28" i="1"/>
  <c r="V27" i="1"/>
  <c r="W27" i="1" s="1"/>
  <c r="V26" i="1"/>
  <c r="W26" i="1" s="1"/>
  <c r="V25" i="1"/>
  <c r="W25" i="1" s="1"/>
  <c r="V24" i="1"/>
  <c r="W24" i="1" s="1"/>
  <c r="V23" i="1"/>
  <c r="W23" i="1" s="1"/>
  <c r="V22" i="1"/>
  <c r="W22" i="1" s="1"/>
  <c r="V21" i="1"/>
  <c r="W21" i="1" s="1"/>
  <c r="W20" i="1"/>
  <c r="V20" i="1"/>
  <c r="V19" i="1"/>
  <c r="W19" i="1" s="1"/>
  <c r="V18" i="1"/>
  <c r="W18" i="1" s="1"/>
  <c r="V17" i="1"/>
  <c r="W17" i="1" s="1"/>
  <c r="V16" i="1"/>
  <c r="W16" i="1" s="1"/>
  <c r="V15" i="1"/>
  <c r="W15" i="1" s="1"/>
  <c r="V14" i="1"/>
  <c r="W14" i="1" s="1"/>
  <c r="V13" i="1"/>
  <c r="W13" i="1" s="1"/>
  <c r="W12" i="1"/>
  <c r="V12" i="1"/>
  <c r="V11" i="1"/>
  <c r="W11" i="1" s="1"/>
  <c r="V10" i="1"/>
  <c r="W10" i="1" s="1"/>
  <c r="V9" i="1"/>
  <c r="W9" i="1" s="1"/>
  <c r="V8" i="1"/>
  <c r="W8" i="1" s="1"/>
  <c r="V7" i="1"/>
  <c r="W7" i="1" s="1"/>
  <c r="V6" i="1"/>
  <c r="W6" i="1" s="1"/>
  <c r="V5" i="1"/>
  <c r="W5" i="1" s="1"/>
  <c r="W4" i="1"/>
  <c r="V4" i="1"/>
  <c r="V3" i="1"/>
  <c r="W3" i="1" s="1"/>
  <c r="V2" i="1"/>
  <c r="W2" i="1" s="1"/>
</calcChain>
</file>

<file path=xl/sharedStrings.xml><?xml version="1.0" encoding="utf-8"?>
<sst xmlns="http://schemas.openxmlformats.org/spreadsheetml/2006/main" count="321" uniqueCount="89">
  <si>
    <t>rid</t>
  </si>
  <si>
    <t>group</t>
  </si>
  <si>
    <t>stage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</si>
  <si>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</si>
  <si>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</si>
  <si>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</si>
  <si>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</si>
  <si>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</si>
  <si>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</si>
  <si>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</si>
  <si>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</si>
  <si>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</si>
  <si>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</si>
  <si>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</si>
  <si>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</si>
  <si>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</si>
  <si>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</si>
  <si>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</si>
  <si>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q16_a</t>
  </si>
  <si>
    <t>q16_b</t>
  </si>
  <si>
    <t>q17</t>
  </si>
  <si>
    <t>tot_score</t>
  </si>
  <si>
    <t>score_categories</t>
  </si>
  <si>
    <t>T0</t>
  </si>
  <si>
    <t>T1</t>
  </si>
  <si>
    <t>T5</t>
  </si>
  <si>
    <t>T1-4</t>
  </si>
  <si>
    <t>T2</t>
  </si>
  <si>
    <t>T3</t>
  </si>
  <si>
    <t>T4</t>
  </si>
  <si>
    <t>id</t>
  </si>
  <si>
    <t>code</t>
  </si>
  <si>
    <t>table_name</t>
  </si>
  <si>
    <t>description</t>
  </si>
  <si>
    <t>type</t>
  </si>
  <si>
    <t>value</t>
  </si>
  <si>
    <t>general information</t>
  </si>
  <si>
    <t>HDRS</t>
  </si>
  <si>
    <t>rooster idenfication</t>
  </si>
  <si>
    <t>continuous</t>
  </si>
  <si>
    <t>id number</t>
  </si>
  <si>
    <t>group assigned</t>
  </si>
  <si>
    <t>nominal</t>
  </si>
  <si>
    <t>1=sham; 2=treatment</t>
  </si>
  <si>
    <t>stage of measure</t>
  </si>
  <si>
    <t>T0=basal, T1=2 weeks,  T2=3 months, T3=6 months, T4=12 months</t>
  </si>
  <si>
    <t>questions</t>
  </si>
  <si>
    <t>question 1</t>
  </si>
  <si>
    <t>ordinal</t>
  </si>
  <si>
    <t>0=absent; 1=these feeling states indicated only on questioning; 2=these feeling states spontaneously reportes verbally; 3=comunicates feeling states non-verbaly; 4=patients reports virtuallly only these feeling states in his spontaneous verbal and non verbal communication</t>
  </si>
  <si>
    <t>question 2</t>
  </si>
  <si>
    <t>0=absent; 1=self reproach,feels he has let people down; 2= ideas of guilt or rumination over past errors or sinful deeds; 3=Present illness ina a punishment. Delusions of guilt; 4= hears accusatory or denunciatory voices and/or experiences threating visual hallucinations</t>
  </si>
  <si>
    <t>question 3</t>
  </si>
  <si>
    <t>0=absent; 1=feels life is not worth living; 2=wishes he were dead or any thoughts of possible death to self; 3=suicidial ideas or gesture; 4=attempts at suicide(any serious attempt rates 4)</t>
  </si>
  <si>
    <t>question 4</t>
  </si>
  <si>
    <t>0=no difficulty falling asleep; 1=complains of occasional difficulty falling sleep, more than 1/2 hour; 2=complains of nightly difficulty falling sleep</t>
  </si>
  <si>
    <t>question 5</t>
  </si>
  <si>
    <t>0= no difficulty; 1=patient complains of being restless and disturbed during the night; 2=Waking during the night- any getting out of bed rates 2( except for pruposes of voiding)</t>
  </si>
  <si>
    <t>question 6</t>
  </si>
  <si>
    <t>0=no difficulty; 1=waking in early hours of the morning but goes back to sleep; 2=unable to fall asleep again if he gets out of bed</t>
  </si>
  <si>
    <t>question 7</t>
  </si>
  <si>
    <t>0=no difficulty; 1=thoughts and feelings of incapacity, fatigue or weakness related to activities; work or hobbies; 2=loss of interest in activity; hobbies or work- either directly reported by patient, or indirect in listlessness, indesicion and vaciliation (feels he has to push self to work or acivities); 3=decrease in actual time spent in activities or decrease in productivity; 4=stopped working because of present illness</t>
  </si>
  <si>
    <t>question 8</t>
  </si>
  <si>
    <t>0=normal speech and thought; 1=slight retardation at interview; 2=obvious retardation at interview; 3=interview difficult; 4=complete stupor</t>
  </si>
  <si>
    <t>question 9</t>
  </si>
  <si>
    <t>0= none;1= playing with hands, hair, etc.;2=hand writing, nail biting, hair-pulling, bitting lips</t>
  </si>
  <si>
    <t>question 10</t>
  </si>
  <si>
    <t>0= no difficulty; 1=subjective tension and irritability; 2=worrying about minor matters; 3=apprenhensive attitude apparent in face or speech; 4=fears expressed without questioning</t>
  </si>
  <si>
    <t>question 11</t>
  </si>
  <si>
    <t>0=absentl; 1=mild; 2=moderate; 3=severe; 4=incapacitating</t>
  </si>
  <si>
    <t>question 12</t>
  </si>
  <si>
    <t>0=none; 1=loss of appetite but eating without encouragment from others. Food intake about normal; 2=difficulty eating without urging from others. Marked reduction apetite and food intake.</t>
  </si>
  <si>
    <t>question 13</t>
  </si>
  <si>
    <t>0=none; 1=heaviness in limbs, back or head. Backaches, headache, muscle aches. Loss of energy and fatigability; 2=any cluster-cut symptom rates 2</t>
  </si>
  <si>
    <t>question 14</t>
  </si>
  <si>
    <t>0=absentl; 1=moderate; 2=severe; 3=incapacitating</t>
  </si>
  <si>
    <t>question 15</t>
  </si>
  <si>
    <t>0=not present; 1=self absortion; 2=preocupation with health; 3=frequent complaints, request for help; 4=hypochondriacal delusions</t>
  </si>
  <si>
    <t>question 16</t>
  </si>
  <si>
    <t>0= no weight loss; 1=probably weight loss associated with present illness; 2=Definite(according to patient) wieght loss</t>
  </si>
  <si>
    <t>question 17</t>
  </si>
  <si>
    <t>0=weightl loss of &lt;500g in a week; 1=weight loss of &gt; in a week; 2= weight loss of &gt;1kg in a week</t>
  </si>
  <si>
    <t>question 18</t>
  </si>
  <si>
    <t>0=acknowledges being depressed and ill; 1=Acknowledges illnes but attributes cause to bad food, climate, over work, virus, need fore rest; 2=denies being ill at all</t>
  </si>
  <si>
    <t>score</t>
  </si>
  <si>
    <t>HDRS total score</t>
  </si>
  <si>
    <t>0-52</t>
  </si>
  <si>
    <t>HDRS total score categories</t>
  </si>
  <si>
    <t>1="normal"/0-7; 2=8-12"minor depression"; 3= 13-17"less than major depressive"; 4=18-29"major depressive"; 5=30-52 "more than major depressive"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</si>
</sst>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0" fillId="0" borderId="0" xfId="0" applyBorder="1"/>
    <xf numFmtId="0" fontId="0" fillId="0" borderId="0" xfId="1" applyFont="1" applyBorder="1"/>
    <xf numFmtId="0" fontId="0" fillId="0" borderId="0" xfId="0" applyFont="1" applyBorder="1" applyAlignment="1"/>
    <xf numFmtId="0" fontId="1" fillId="0" borderId="0" xfId="0" applyFont="1" applyBorder="1" applyAlignment="1"/>
    <xf numFmtId="0" fontId="0" fillId="0" borderId="0" xfId="0" applyFont="1" applyBorder="1"/>
    <xf numFmtId="0" fontId="0" fillId="0" borderId="0" xfId="1" applyFont="1" applyAlignment="1">
      <alignment horizontal="center"/>
    </xf>
    <xf numFmtId="0" fontId="0" fillId="0" borderId="0" xfId="0" applyFont="1"/>
    <xf numFmtId="0" fontId="0" fillId="0" borderId="0" xfId="1" applyFont="1"/>
  </cellXfs>
  <cellStyles count="2">
    <cellStyle name="Normal" xfId="0" builtinId="0"/>
    <cellStyle name="Texto explicativo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55"/>
  <sheetViews>
    <sheetView tabSelected="1" zoomScale="85" zoomScaleNormal="85" workbookViewId="0">
      <pane ySplit="1" topLeftCell="A125" activePane="bottomLeft" state="frozen"/>
      <selection activeCell="F1" sqref="F1"/>
      <selection pane="bottomLeft" activeCell="A104" sqref="A104"/>
    </sheetView>
  </sheetViews>
  <sheetFormatPr baseColWidth="10" defaultColWidth="8.88671875" defaultRowHeight="14.4" x14ac:dyDescent="0.3"/>
  <cols>
    <col min="1" max="1025" width="11.5546875" style="1" customWidth="1"/>
  </cols>
  <sheetData>
    <row r="1" spans="1:23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</row>
    <row r="2" spans="1:23" x14ac:dyDescent="0.3">
      <c r="A2" s="1">
        <v>1</v>
      </c>
      <c r="B2" s="1">
        <v>1</v>
      </c>
      <c r="C2" s="1" t="s">
        <v>23</v>
      </c>
      <c r="D2" s="1">
        <v>0</v>
      </c>
      <c r="E2" s="1">
        <v>0</v>
      </c>
      <c r="F2" s="1">
        <v>0</v>
      </c>
      <c r="G2" s="1">
        <v>2</v>
      </c>
      <c r="H2" s="1">
        <v>1</v>
      </c>
      <c r="I2" s="1">
        <v>1</v>
      </c>
      <c r="J2" s="1">
        <v>0</v>
      </c>
      <c r="K2" s="1">
        <v>0</v>
      </c>
      <c r="L2" s="1">
        <v>0</v>
      </c>
      <c r="M2" s="1">
        <v>1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1</v>
      </c>
      <c r="V2" s="1">
        <f t="shared" ref="V2:V33" si="0">SUM(D2,E2,F2,G2,H2,I2,J2,K2,L2,M2,N2,O2,P2,Q2,R2,S2,T2,U2)</f>
        <v>6</v>
      </c>
      <c r="W2" s="1">
        <f t="shared" ref="W2:W33" si="1">IF(AND(V2&lt;=7),1,IF(AND(V2&gt;=8,V2&lt;=12),2,IF(AND(V2&gt;=13,V2&lt;=17),3,IF(AND(V2&gt;=18,V2&lt;=29),4,IF(AND(V2&gt;=30,V2&lt;=52),5,"NA")))))</f>
        <v>1</v>
      </c>
    </row>
    <row r="3" spans="1:23" x14ac:dyDescent="0.3">
      <c r="A3" s="1">
        <v>1</v>
      </c>
      <c r="B3" s="1">
        <v>1</v>
      </c>
      <c r="C3" s="1" t="s">
        <v>24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1</v>
      </c>
      <c r="L3" s="1">
        <v>0</v>
      </c>
      <c r="M3" s="1">
        <v>1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1</v>
      </c>
      <c r="V3" s="1">
        <f t="shared" si="0"/>
        <v>3</v>
      </c>
      <c r="W3" s="1">
        <f t="shared" si="1"/>
        <v>1</v>
      </c>
    </row>
    <row r="4" spans="1:23" x14ac:dyDescent="0.3">
      <c r="A4" s="1">
        <v>1</v>
      </c>
      <c r="B4" s="1">
        <v>1</v>
      </c>
      <c r="C4" s="1" t="s">
        <v>25</v>
      </c>
      <c r="D4" s="1">
        <v>0</v>
      </c>
      <c r="E4" s="1">
        <v>1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f t="shared" si="0"/>
        <v>1</v>
      </c>
      <c r="W4" s="1">
        <f t="shared" si="1"/>
        <v>1</v>
      </c>
    </row>
    <row r="5" spans="1:23" x14ac:dyDescent="0.3">
      <c r="A5" s="1">
        <v>2</v>
      </c>
      <c r="B5" s="1">
        <v>1</v>
      </c>
      <c r="C5" s="1" t="s">
        <v>23</v>
      </c>
      <c r="D5" s="1">
        <v>1</v>
      </c>
      <c r="E5" s="1">
        <v>2</v>
      </c>
      <c r="F5" s="1">
        <v>0</v>
      </c>
      <c r="G5" s="1">
        <v>1</v>
      </c>
      <c r="H5" s="1">
        <v>0</v>
      </c>
      <c r="I5" s="1">
        <v>0</v>
      </c>
      <c r="J5" s="1">
        <v>1</v>
      </c>
      <c r="K5" s="1">
        <v>0</v>
      </c>
      <c r="L5" s="1">
        <v>1</v>
      </c>
      <c r="M5" s="1">
        <v>2</v>
      </c>
      <c r="N5" s="1">
        <v>2</v>
      </c>
      <c r="O5" s="1">
        <v>0</v>
      </c>
      <c r="P5" s="1">
        <v>1</v>
      </c>
      <c r="Q5" s="1">
        <v>0</v>
      </c>
      <c r="R5" s="1">
        <v>0</v>
      </c>
      <c r="S5" s="1">
        <v>0</v>
      </c>
      <c r="T5" s="1">
        <v>0</v>
      </c>
      <c r="U5" s="1">
        <v>1</v>
      </c>
      <c r="V5" s="1">
        <f t="shared" si="0"/>
        <v>12</v>
      </c>
      <c r="W5" s="1">
        <f t="shared" si="1"/>
        <v>2</v>
      </c>
    </row>
    <row r="6" spans="1:23" x14ac:dyDescent="0.3">
      <c r="A6" s="1">
        <v>2</v>
      </c>
      <c r="B6" s="1">
        <v>1</v>
      </c>
      <c r="C6" s="1" t="s">
        <v>24</v>
      </c>
      <c r="D6" s="1">
        <v>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1</v>
      </c>
      <c r="K6" s="1">
        <v>0</v>
      </c>
      <c r="L6" s="1">
        <v>1</v>
      </c>
      <c r="M6" s="1">
        <v>1</v>
      </c>
      <c r="N6" s="1">
        <v>2</v>
      </c>
      <c r="O6" s="1">
        <v>0</v>
      </c>
      <c r="P6" s="1">
        <v>1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f t="shared" si="0"/>
        <v>7</v>
      </c>
      <c r="W6" s="1">
        <f t="shared" si="1"/>
        <v>1</v>
      </c>
    </row>
    <row r="7" spans="1:23" x14ac:dyDescent="0.3">
      <c r="A7" s="1">
        <v>2</v>
      </c>
      <c r="B7" s="1">
        <v>1</v>
      </c>
      <c r="C7" s="1" t="s">
        <v>26</v>
      </c>
      <c r="D7" s="1">
        <v>1</v>
      </c>
      <c r="E7" s="1">
        <v>1</v>
      </c>
      <c r="F7" s="1">
        <v>0</v>
      </c>
      <c r="G7" s="1">
        <v>1</v>
      </c>
      <c r="H7" s="1">
        <v>1</v>
      </c>
      <c r="I7" s="1">
        <v>0</v>
      </c>
      <c r="J7" s="1">
        <v>1</v>
      </c>
      <c r="K7" s="1">
        <v>0</v>
      </c>
      <c r="L7" s="1">
        <v>0</v>
      </c>
      <c r="M7" s="1">
        <v>1</v>
      </c>
      <c r="N7" s="1">
        <v>1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f t="shared" si="0"/>
        <v>7</v>
      </c>
      <c r="W7" s="1">
        <f t="shared" si="1"/>
        <v>1</v>
      </c>
    </row>
    <row r="8" spans="1:23" x14ac:dyDescent="0.3">
      <c r="A8" s="1">
        <v>2</v>
      </c>
      <c r="B8" s="1">
        <v>1</v>
      </c>
      <c r="C8" s="1" t="s">
        <v>27</v>
      </c>
      <c r="D8" s="1">
        <v>1</v>
      </c>
      <c r="E8" s="1">
        <v>1</v>
      </c>
      <c r="F8" s="1">
        <v>0</v>
      </c>
      <c r="G8" s="1">
        <v>1</v>
      </c>
      <c r="H8" s="1">
        <v>0</v>
      </c>
      <c r="I8" s="1">
        <v>0</v>
      </c>
      <c r="J8" s="1">
        <v>1</v>
      </c>
      <c r="K8" s="1">
        <v>0</v>
      </c>
      <c r="L8" s="1">
        <v>0</v>
      </c>
      <c r="M8" s="1">
        <v>0</v>
      </c>
      <c r="N8" s="1">
        <v>1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f t="shared" si="0"/>
        <v>5</v>
      </c>
      <c r="W8" s="1">
        <f t="shared" si="1"/>
        <v>1</v>
      </c>
    </row>
    <row r="9" spans="1:23" x14ac:dyDescent="0.3">
      <c r="A9" s="1">
        <v>2</v>
      </c>
      <c r="B9" s="1">
        <v>1</v>
      </c>
      <c r="C9" s="1" t="s">
        <v>28</v>
      </c>
      <c r="D9" s="1">
        <v>2</v>
      </c>
      <c r="E9" s="1">
        <v>3</v>
      </c>
      <c r="F9" s="1">
        <v>0</v>
      </c>
      <c r="G9" s="1">
        <v>1</v>
      </c>
      <c r="H9" s="1">
        <v>2</v>
      </c>
      <c r="I9" s="1">
        <v>0</v>
      </c>
      <c r="J9" s="1">
        <v>1</v>
      </c>
      <c r="K9" s="1">
        <v>1</v>
      </c>
      <c r="L9" s="1">
        <v>1</v>
      </c>
      <c r="M9" s="1">
        <v>2</v>
      </c>
      <c r="N9" s="1">
        <v>2</v>
      </c>
      <c r="O9" s="1">
        <v>1</v>
      </c>
      <c r="P9" s="1">
        <v>1</v>
      </c>
      <c r="Q9" s="1">
        <v>1</v>
      </c>
      <c r="R9" s="1">
        <v>1</v>
      </c>
      <c r="S9" s="1">
        <v>1</v>
      </c>
      <c r="T9" s="1">
        <v>0</v>
      </c>
      <c r="U9" s="1">
        <v>1</v>
      </c>
      <c r="V9" s="1">
        <f t="shared" si="0"/>
        <v>21</v>
      </c>
      <c r="W9" s="1">
        <f t="shared" si="1"/>
        <v>4</v>
      </c>
    </row>
    <row r="10" spans="1:23" x14ac:dyDescent="0.3">
      <c r="A10" s="1">
        <v>2</v>
      </c>
      <c r="B10" s="1">
        <v>1</v>
      </c>
      <c r="C10" s="1" t="s">
        <v>29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3</v>
      </c>
      <c r="K10" s="1">
        <v>0</v>
      </c>
      <c r="L10" s="1">
        <v>0</v>
      </c>
      <c r="M10" s="1">
        <v>1</v>
      </c>
      <c r="N10" s="1">
        <v>2</v>
      </c>
      <c r="O10" s="1">
        <v>1</v>
      </c>
      <c r="P10" s="1">
        <v>1</v>
      </c>
      <c r="Q10" s="1">
        <v>1</v>
      </c>
      <c r="R10" s="1">
        <v>2</v>
      </c>
      <c r="S10" s="1">
        <v>2</v>
      </c>
      <c r="T10" s="1">
        <v>1</v>
      </c>
      <c r="U10" s="1">
        <v>0</v>
      </c>
      <c r="V10" s="1">
        <f t="shared" si="0"/>
        <v>14</v>
      </c>
      <c r="W10" s="1">
        <f t="shared" si="1"/>
        <v>3</v>
      </c>
    </row>
    <row r="11" spans="1:23" x14ac:dyDescent="0.3">
      <c r="A11" s="1">
        <v>3</v>
      </c>
      <c r="B11" s="1">
        <v>2</v>
      </c>
      <c r="C11" s="1" t="s">
        <v>23</v>
      </c>
      <c r="D11" s="1">
        <v>1</v>
      </c>
      <c r="E11" s="1">
        <v>1</v>
      </c>
      <c r="F11" s="1">
        <v>0</v>
      </c>
      <c r="G11" s="1">
        <v>2</v>
      </c>
      <c r="H11" s="1">
        <v>2</v>
      </c>
      <c r="I11" s="1">
        <v>1</v>
      </c>
      <c r="J11" s="1">
        <v>1</v>
      </c>
      <c r="K11" s="1">
        <v>1</v>
      </c>
      <c r="L11" s="1">
        <v>0</v>
      </c>
      <c r="M11" s="1">
        <v>1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1</v>
      </c>
      <c r="T11" s="1">
        <v>0</v>
      </c>
      <c r="U11" s="1">
        <v>1</v>
      </c>
      <c r="V11" s="1">
        <f t="shared" si="0"/>
        <v>12</v>
      </c>
      <c r="W11" s="1">
        <f t="shared" si="1"/>
        <v>2</v>
      </c>
    </row>
    <row r="12" spans="1:23" x14ac:dyDescent="0.3">
      <c r="A12" s="1">
        <v>3</v>
      </c>
      <c r="B12" s="1">
        <v>2</v>
      </c>
      <c r="C12" s="1" t="s">
        <v>24</v>
      </c>
      <c r="D12" s="1">
        <v>1</v>
      </c>
      <c r="E12" s="1">
        <v>0</v>
      </c>
      <c r="F12" s="1">
        <v>0</v>
      </c>
      <c r="G12" s="1">
        <v>2</v>
      </c>
      <c r="H12" s="1">
        <v>2</v>
      </c>
      <c r="I12" s="1">
        <v>1</v>
      </c>
      <c r="J12" s="1">
        <v>2</v>
      </c>
      <c r="K12" s="1">
        <v>1</v>
      </c>
      <c r="L12" s="1">
        <v>0</v>
      </c>
      <c r="M12" s="1">
        <v>1</v>
      </c>
      <c r="N12" s="1">
        <v>0</v>
      </c>
      <c r="O12" s="1">
        <v>1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1</v>
      </c>
      <c r="V12" s="1">
        <f t="shared" si="0"/>
        <v>12</v>
      </c>
      <c r="W12" s="1">
        <f t="shared" si="1"/>
        <v>2</v>
      </c>
    </row>
    <row r="13" spans="1:23" x14ac:dyDescent="0.3">
      <c r="A13" s="1">
        <v>3</v>
      </c>
      <c r="B13" s="1">
        <v>2</v>
      </c>
      <c r="C13" s="1" t="s">
        <v>27</v>
      </c>
      <c r="D13" s="1">
        <v>2</v>
      </c>
      <c r="E13" s="1">
        <v>2</v>
      </c>
      <c r="F13" s="1">
        <v>0</v>
      </c>
      <c r="G13" s="1">
        <v>2</v>
      </c>
      <c r="H13" s="1">
        <v>2</v>
      </c>
      <c r="I13" s="1">
        <v>1</v>
      </c>
      <c r="J13" s="1">
        <v>0</v>
      </c>
      <c r="K13" s="1">
        <v>0</v>
      </c>
      <c r="L13" s="1">
        <v>1</v>
      </c>
      <c r="M13" s="1">
        <v>1</v>
      </c>
      <c r="N13" s="1">
        <v>1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f t="shared" si="0"/>
        <v>12</v>
      </c>
      <c r="W13" s="1">
        <f t="shared" si="1"/>
        <v>2</v>
      </c>
    </row>
    <row r="14" spans="1:23" x14ac:dyDescent="0.3">
      <c r="A14" s="1">
        <v>3</v>
      </c>
      <c r="B14" s="1">
        <v>2</v>
      </c>
      <c r="C14" s="1" t="s">
        <v>28</v>
      </c>
      <c r="D14" s="1">
        <v>1</v>
      </c>
      <c r="E14" s="1">
        <v>1</v>
      </c>
      <c r="F14" s="1">
        <v>0</v>
      </c>
      <c r="G14" s="1">
        <v>1</v>
      </c>
      <c r="H14" s="1">
        <v>1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1</v>
      </c>
      <c r="V14" s="1">
        <f t="shared" si="0"/>
        <v>5</v>
      </c>
      <c r="W14" s="1">
        <f t="shared" si="1"/>
        <v>1</v>
      </c>
    </row>
    <row r="15" spans="1:23" x14ac:dyDescent="0.3">
      <c r="A15" s="1">
        <v>4</v>
      </c>
      <c r="B15" s="1">
        <v>2</v>
      </c>
      <c r="C15" s="1" t="s">
        <v>23</v>
      </c>
      <c r="D15" s="1">
        <v>1</v>
      </c>
      <c r="E15" s="1">
        <v>2</v>
      </c>
      <c r="F15" s="1">
        <v>0</v>
      </c>
      <c r="G15" s="1">
        <v>0</v>
      </c>
      <c r="H15" s="1">
        <v>0</v>
      </c>
      <c r="I15" s="1">
        <v>0</v>
      </c>
      <c r="J15" s="1">
        <v>3</v>
      </c>
      <c r="K15" s="1">
        <v>0</v>
      </c>
      <c r="L15" s="1">
        <v>1</v>
      </c>
      <c r="M15" s="1">
        <v>1</v>
      </c>
      <c r="N15" s="1">
        <v>2</v>
      </c>
      <c r="O15" s="1">
        <v>2</v>
      </c>
      <c r="P15" s="1">
        <v>0</v>
      </c>
      <c r="Q15" s="1">
        <v>1</v>
      </c>
      <c r="R15" s="1">
        <v>0</v>
      </c>
      <c r="S15" s="1">
        <v>0</v>
      </c>
      <c r="T15" s="1">
        <v>0</v>
      </c>
      <c r="U15" s="1">
        <v>1</v>
      </c>
      <c r="V15" s="1">
        <f t="shared" si="0"/>
        <v>14</v>
      </c>
      <c r="W15" s="1">
        <f t="shared" si="1"/>
        <v>3</v>
      </c>
    </row>
    <row r="16" spans="1:23" x14ac:dyDescent="0.3">
      <c r="A16" s="1">
        <v>4</v>
      </c>
      <c r="B16" s="1">
        <v>2</v>
      </c>
      <c r="C16" s="1" t="s">
        <v>24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1</v>
      </c>
      <c r="O16" s="1">
        <v>1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f t="shared" si="0"/>
        <v>2</v>
      </c>
      <c r="W16" s="1">
        <f t="shared" si="1"/>
        <v>1</v>
      </c>
    </row>
    <row r="17" spans="1:23" x14ac:dyDescent="0.3">
      <c r="A17" s="1">
        <v>4</v>
      </c>
      <c r="B17" s="1">
        <v>2</v>
      </c>
      <c r="C17" s="1" t="s">
        <v>27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f t="shared" si="0"/>
        <v>0</v>
      </c>
      <c r="W17" s="1">
        <f t="shared" si="1"/>
        <v>1</v>
      </c>
    </row>
    <row r="18" spans="1:23" x14ac:dyDescent="0.3">
      <c r="A18" s="1">
        <v>4</v>
      </c>
      <c r="B18" s="1">
        <v>2</v>
      </c>
      <c r="C18" s="1" t="s">
        <v>28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f t="shared" si="0"/>
        <v>0</v>
      </c>
      <c r="W18" s="1">
        <f t="shared" si="1"/>
        <v>1</v>
      </c>
    </row>
    <row r="19" spans="1:23" x14ac:dyDescent="0.3">
      <c r="A19" s="1">
        <v>4</v>
      </c>
      <c r="B19" s="1">
        <v>2</v>
      </c>
      <c r="C19" s="1" t="s">
        <v>29</v>
      </c>
      <c r="D19" s="1">
        <v>1</v>
      </c>
      <c r="E19" s="1">
        <v>1</v>
      </c>
      <c r="F19" s="1">
        <v>0</v>
      </c>
      <c r="G19" s="1">
        <v>0</v>
      </c>
      <c r="H19" s="1">
        <v>1</v>
      </c>
      <c r="I19" s="1">
        <v>0</v>
      </c>
      <c r="J19" s="1">
        <v>1</v>
      </c>
      <c r="K19" s="1">
        <v>1</v>
      </c>
      <c r="L19" s="1">
        <v>0</v>
      </c>
      <c r="M19" s="1">
        <v>0</v>
      </c>
      <c r="N19" s="1">
        <v>1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f t="shared" si="0"/>
        <v>6</v>
      </c>
      <c r="W19" s="1">
        <f t="shared" si="1"/>
        <v>1</v>
      </c>
    </row>
    <row r="20" spans="1:23" x14ac:dyDescent="0.3">
      <c r="A20" s="1">
        <v>5</v>
      </c>
      <c r="B20" s="1">
        <v>1</v>
      </c>
      <c r="C20" s="1" t="s">
        <v>23</v>
      </c>
      <c r="D20" s="1">
        <v>2</v>
      </c>
      <c r="E20" s="1">
        <v>2</v>
      </c>
      <c r="F20" s="1">
        <v>2</v>
      </c>
      <c r="G20" s="1">
        <v>1</v>
      </c>
      <c r="H20" s="1">
        <v>2</v>
      </c>
      <c r="I20" s="1">
        <v>2</v>
      </c>
      <c r="J20" s="1">
        <v>3</v>
      </c>
      <c r="K20" s="1">
        <v>1</v>
      </c>
      <c r="L20" s="1">
        <v>0</v>
      </c>
      <c r="M20" s="1">
        <v>3</v>
      </c>
      <c r="N20" s="1">
        <v>0</v>
      </c>
      <c r="O20" s="1">
        <v>0</v>
      </c>
      <c r="P20" s="1">
        <v>2</v>
      </c>
      <c r="Q20" s="1">
        <v>2</v>
      </c>
      <c r="R20" s="1">
        <v>0</v>
      </c>
      <c r="S20" s="1">
        <v>0</v>
      </c>
      <c r="T20" s="1">
        <v>0</v>
      </c>
      <c r="U20" s="1">
        <v>1</v>
      </c>
      <c r="V20" s="1">
        <f t="shared" si="0"/>
        <v>23</v>
      </c>
      <c r="W20" s="1">
        <f t="shared" si="1"/>
        <v>4</v>
      </c>
    </row>
    <row r="21" spans="1:23" x14ac:dyDescent="0.3">
      <c r="A21" s="1">
        <v>5</v>
      </c>
      <c r="B21" s="1">
        <v>1</v>
      </c>
      <c r="C21" s="1" t="s">
        <v>26</v>
      </c>
      <c r="D21" s="1">
        <v>1</v>
      </c>
      <c r="E21" s="1">
        <v>1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1</v>
      </c>
      <c r="N21" s="1">
        <v>1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f t="shared" si="0"/>
        <v>4</v>
      </c>
      <c r="W21" s="1">
        <f t="shared" si="1"/>
        <v>1</v>
      </c>
    </row>
    <row r="22" spans="1:23" x14ac:dyDescent="0.3">
      <c r="A22" s="1">
        <v>6</v>
      </c>
      <c r="B22" s="1">
        <v>1</v>
      </c>
      <c r="C22" s="1" t="s">
        <v>23</v>
      </c>
      <c r="D22" s="1">
        <v>0</v>
      </c>
      <c r="E22" s="1">
        <v>1</v>
      </c>
      <c r="F22" s="1">
        <v>0</v>
      </c>
      <c r="G22" s="1">
        <v>0</v>
      </c>
      <c r="H22" s="1">
        <v>1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f t="shared" si="0"/>
        <v>2</v>
      </c>
      <c r="W22" s="1">
        <f t="shared" si="1"/>
        <v>1</v>
      </c>
    </row>
    <row r="23" spans="1:23" x14ac:dyDescent="0.3">
      <c r="A23" s="1">
        <v>6</v>
      </c>
      <c r="B23" s="1">
        <v>1</v>
      </c>
      <c r="C23" s="1" t="s">
        <v>24</v>
      </c>
      <c r="D23" s="1">
        <v>0</v>
      </c>
      <c r="E23" s="1">
        <v>1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f t="shared" si="0"/>
        <v>1</v>
      </c>
      <c r="W23" s="1">
        <f t="shared" si="1"/>
        <v>1</v>
      </c>
    </row>
    <row r="24" spans="1:23" x14ac:dyDescent="0.3">
      <c r="A24" s="1">
        <v>6</v>
      </c>
      <c r="B24" s="1">
        <v>1</v>
      </c>
      <c r="C24" s="1" t="s">
        <v>26</v>
      </c>
      <c r="D24" s="1">
        <v>1</v>
      </c>
      <c r="E24" s="1">
        <v>0</v>
      </c>
      <c r="F24" s="1">
        <v>0</v>
      </c>
      <c r="G24" s="1">
        <v>2</v>
      </c>
      <c r="H24" s="1">
        <v>1</v>
      </c>
      <c r="I24" s="1">
        <v>0</v>
      </c>
      <c r="J24" s="1">
        <v>0</v>
      </c>
      <c r="K24" s="1">
        <v>0</v>
      </c>
      <c r="L24" s="1">
        <v>1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f t="shared" si="0"/>
        <v>5</v>
      </c>
      <c r="W24" s="1">
        <f t="shared" si="1"/>
        <v>1</v>
      </c>
    </row>
    <row r="25" spans="1:23" x14ac:dyDescent="0.3">
      <c r="A25" s="1">
        <v>7</v>
      </c>
      <c r="B25" s="1">
        <v>2</v>
      </c>
      <c r="C25" s="1" t="s">
        <v>23</v>
      </c>
      <c r="D25" s="1">
        <v>1</v>
      </c>
      <c r="E25" s="1">
        <v>1</v>
      </c>
      <c r="F25" s="1">
        <v>0</v>
      </c>
      <c r="G25" s="1">
        <v>2</v>
      </c>
      <c r="H25" s="1">
        <v>2</v>
      </c>
      <c r="I25" s="1">
        <v>1</v>
      </c>
      <c r="J25" s="1">
        <v>2</v>
      </c>
      <c r="K25" s="1">
        <v>1</v>
      </c>
      <c r="L25" s="1">
        <v>1</v>
      </c>
      <c r="M25" s="1">
        <v>1</v>
      </c>
      <c r="N25" s="1">
        <v>1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1</v>
      </c>
      <c r="V25" s="1">
        <f t="shared" si="0"/>
        <v>14</v>
      </c>
      <c r="W25" s="1">
        <f t="shared" si="1"/>
        <v>3</v>
      </c>
    </row>
    <row r="26" spans="1:23" x14ac:dyDescent="0.3">
      <c r="A26" s="1">
        <v>7</v>
      </c>
      <c r="B26" s="1">
        <v>2</v>
      </c>
      <c r="C26" s="1" t="s">
        <v>24</v>
      </c>
      <c r="D26" s="1">
        <v>0</v>
      </c>
      <c r="E26" s="1">
        <v>0</v>
      </c>
      <c r="F26" s="1">
        <v>0</v>
      </c>
      <c r="G26" s="1">
        <v>2</v>
      </c>
      <c r="H26" s="1">
        <v>1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1</v>
      </c>
      <c r="V26" s="1">
        <f t="shared" si="0"/>
        <v>4</v>
      </c>
      <c r="W26" s="1">
        <f t="shared" si="1"/>
        <v>1</v>
      </c>
    </row>
    <row r="27" spans="1:23" x14ac:dyDescent="0.3">
      <c r="A27" s="1">
        <v>7</v>
      </c>
      <c r="B27" s="1">
        <v>2</v>
      </c>
      <c r="C27" s="1" t="s">
        <v>27</v>
      </c>
      <c r="D27" s="1">
        <v>0</v>
      </c>
      <c r="F27" s="1">
        <v>0</v>
      </c>
      <c r="G27" s="1">
        <v>1</v>
      </c>
      <c r="H27" s="1">
        <v>1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f t="shared" si="0"/>
        <v>2</v>
      </c>
      <c r="W27" s="1">
        <f t="shared" si="1"/>
        <v>1</v>
      </c>
    </row>
    <row r="28" spans="1:23" x14ac:dyDescent="0.3">
      <c r="A28" s="1">
        <v>7</v>
      </c>
      <c r="B28" s="1">
        <v>2</v>
      </c>
      <c r="C28" s="1" t="s">
        <v>28</v>
      </c>
      <c r="D28" s="1">
        <v>0</v>
      </c>
      <c r="E28" s="1">
        <v>0</v>
      </c>
      <c r="F28" s="1">
        <v>0</v>
      </c>
      <c r="G28" s="1">
        <v>1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f t="shared" si="0"/>
        <v>1</v>
      </c>
      <c r="W28" s="1">
        <f t="shared" si="1"/>
        <v>1</v>
      </c>
    </row>
    <row r="29" spans="1:23" x14ac:dyDescent="0.3">
      <c r="A29" s="1">
        <v>8</v>
      </c>
      <c r="B29" s="1">
        <v>1</v>
      </c>
      <c r="C29" s="1" t="s">
        <v>23</v>
      </c>
      <c r="D29" s="1">
        <v>2</v>
      </c>
      <c r="E29" s="1">
        <v>3</v>
      </c>
      <c r="F29" s="1">
        <v>1</v>
      </c>
      <c r="G29" s="1">
        <v>2</v>
      </c>
      <c r="H29" s="1">
        <v>2</v>
      </c>
      <c r="I29" s="1">
        <v>2</v>
      </c>
      <c r="J29" s="1">
        <v>4</v>
      </c>
      <c r="K29" s="1">
        <v>2</v>
      </c>
      <c r="L29" s="1">
        <v>0</v>
      </c>
      <c r="M29" s="1">
        <v>3</v>
      </c>
      <c r="N29" s="1">
        <v>2</v>
      </c>
      <c r="O29" s="1">
        <v>1</v>
      </c>
      <c r="P29" s="1">
        <v>1</v>
      </c>
      <c r="Q29" s="1">
        <v>1</v>
      </c>
      <c r="R29" s="1">
        <v>0</v>
      </c>
      <c r="S29" s="1">
        <v>1</v>
      </c>
      <c r="T29" s="1">
        <v>1</v>
      </c>
      <c r="U29" s="1">
        <v>1</v>
      </c>
      <c r="V29" s="1">
        <f t="shared" si="0"/>
        <v>29</v>
      </c>
      <c r="W29" s="1">
        <f t="shared" si="1"/>
        <v>4</v>
      </c>
    </row>
    <row r="30" spans="1:23" x14ac:dyDescent="0.3">
      <c r="A30" s="1">
        <v>8</v>
      </c>
      <c r="B30" s="1">
        <v>1</v>
      </c>
      <c r="C30" s="1" t="s">
        <v>24</v>
      </c>
      <c r="D30" s="1">
        <v>0</v>
      </c>
      <c r="E30" s="1">
        <v>0</v>
      </c>
      <c r="F30" s="1">
        <v>0</v>
      </c>
      <c r="G30" s="1">
        <v>1</v>
      </c>
      <c r="H30" s="1">
        <v>1</v>
      </c>
      <c r="I30" s="1">
        <v>0</v>
      </c>
      <c r="J30" s="1">
        <v>0</v>
      </c>
      <c r="K30" s="1">
        <v>0</v>
      </c>
      <c r="L30" s="1">
        <v>1</v>
      </c>
      <c r="M30" s="1">
        <v>0</v>
      </c>
      <c r="N30" s="1">
        <v>1</v>
      </c>
      <c r="O30" s="1">
        <v>1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f t="shared" si="0"/>
        <v>5</v>
      </c>
      <c r="W30" s="1">
        <f t="shared" si="1"/>
        <v>1</v>
      </c>
    </row>
    <row r="31" spans="1:23" x14ac:dyDescent="0.3">
      <c r="A31" s="1">
        <v>8</v>
      </c>
      <c r="B31" s="1">
        <v>1</v>
      </c>
      <c r="C31" s="1" t="s">
        <v>26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1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f t="shared" si="0"/>
        <v>1</v>
      </c>
      <c r="W31" s="1">
        <f t="shared" si="1"/>
        <v>1</v>
      </c>
    </row>
    <row r="32" spans="1:23" x14ac:dyDescent="0.3">
      <c r="A32" s="1">
        <v>8</v>
      </c>
      <c r="B32" s="1">
        <v>1</v>
      </c>
      <c r="C32" s="1" t="s">
        <v>27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f t="shared" si="0"/>
        <v>0</v>
      </c>
      <c r="W32" s="1">
        <f t="shared" si="1"/>
        <v>1</v>
      </c>
    </row>
    <row r="33" spans="1:23" x14ac:dyDescent="0.3">
      <c r="A33" s="1">
        <v>8</v>
      </c>
      <c r="B33" s="1">
        <v>1</v>
      </c>
      <c r="C33" s="1" t="s">
        <v>28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f t="shared" si="0"/>
        <v>0</v>
      </c>
      <c r="W33" s="1">
        <f t="shared" si="1"/>
        <v>1</v>
      </c>
    </row>
    <row r="34" spans="1:23" x14ac:dyDescent="0.3">
      <c r="A34" s="1">
        <v>8</v>
      </c>
      <c r="B34" s="1">
        <v>1</v>
      </c>
      <c r="C34" s="1" t="s">
        <v>29</v>
      </c>
      <c r="D34" s="1">
        <v>2</v>
      </c>
      <c r="E34" s="1">
        <v>1</v>
      </c>
      <c r="F34" s="1">
        <v>0</v>
      </c>
      <c r="G34" s="1">
        <v>1</v>
      </c>
      <c r="H34" s="1">
        <v>1</v>
      </c>
      <c r="I34" s="1">
        <v>0</v>
      </c>
      <c r="J34" s="1">
        <v>2</v>
      </c>
      <c r="K34" s="1">
        <v>1</v>
      </c>
      <c r="L34" s="1">
        <v>1</v>
      </c>
      <c r="M34" s="1">
        <v>1</v>
      </c>
      <c r="N34" s="1">
        <v>1</v>
      </c>
      <c r="O34" s="1">
        <v>1</v>
      </c>
      <c r="P34" s="1">
        <v>1</v>
      </c>
      <c r="Q34" s="1">
        <v>1</v>
      </c>
      <c r="R34" s="1">
        <v>0</v>
      </c>
      <c r="S34" s="1">
        <v>0</v>
      </c>
      <c r="T34" s="1">
        <v>0</v>
      </c>
      <c r="U34" s="1">
        <v>0</v>
      </c>
      <c r="V34" s="1">
        <f t="shared" ref="V34:V65" si="2">SUM(D34,E34,F34,G34,H34,I34,J34,K34,L34,M34,N34,O34,P34,Q34,R34,S34,T34,U34)</f>
        <v>14</v>
      </c>
      <c r="W34" s="1">
        <f t="shared" ref="W34:W65" si="3">IF(AND(V34&lt;=7),1,IF(AND(V34&gt;=8,V34&lt;=12),2,IF(AND(V34&gt;=13,V34&lt;=17),3,IF(AND(V34&gt;=18,V34&lt;=29),4,IF(AND(V34&gt;=30,V34&lt;=52),5,"NA")))))</f>
        <v>3</v>
      </c>
    </row>
    <row r="35" spans="1:23" x14ac:dyDescent="0.3">
      <c r="A35" s="1">
        <v>9</v>
      </c>
      <c r="B35" s="1">
        <v>1</v>
      </c>
      <c r="C35" s="1" t="s">
        <v>23</v>
      </c>
      <c r="D35" s="1">
        <v>3</v>
      </c>
      <c r="E35" s="1">
        <v>2</v>
      </c>
      <c r="F35" s="1">
        <v>0</v>
      </c>
      <c r="G35" s="1">
        <v>1</v>
      </c>
      <c r="H35" s="1">
        <v>2</v>
      </c>
      <c r="I35" s="1">
        <v>1</v>
      </c>
      <c r="J35" s="1">
        <v>4</v>
      </c>
      <c r="K35" s="1">
        <v>0</v>
      </c>
      <c r="L35" s="1">
        <v>2</v>
      </c>
      <c r="M35" s="1">
        <v>3</v>
      </c>
      <c r="N35" s="1">
        <v>1</v>
      </c>
      <c r="O35" s="1">
        <v>2</v>
      </c>
      <c r="P35" s="1">
        <v>2</v>
      </c>
      <c r="Q35" s="1">
        <v>0</v>
      </c>
      <c r="R35" s="1">
        <v>0</v>
      </c>
      <c r="S35" s="1">
        <v>0</v>
      </c>
      <c r="T35" s="1">
        <v>0</v>
      </c>
      <c r="U35" s="1">
        <v>1</v>
      </c>
      <c r="V35" s="1">
        <f t="shared" si="2"/>
        <v>24</v>
      </c>
      <c r="W35" s="1">
        <f t="shared" si="3"/>
        <v>4</v>
      </c>
    </row>
    <row r="36" spans="1:23" x14ac:dyDescent="0.3">
      <c r="A36" s="1">
        <v>10</v>
      </c>
      <c r="B36" s="1">
        <v>1</v>
      </c>
      <c r="C36" s="1" t="s">
        <v>23</v>
      </c>
      <c r="D36" s="1">
        <v>2</v>
      </c>
      <c r="E36" s="1">
        <v>3</v>
      </c>
      <c r="F36" s="1">
        <v>1</v>
      </c>
      <c r="G36" s="1">
        <v>2</v>
      </c>
      <c r="H36" s="1">
        <v>2</v>
      </c>
      <c r="I36" s="1">
        <v>1</v>
      </c>
      <c r="J36" s="1">
        <v>3</v>
      </c>
      <c r="K36" s="1">
        <v>2</v>
      </c>
      <c r="L36" s="1">
        <v>1</v>
      </c>
      <c r="M36" s="1">
        <v>2</v>
      </c>
      <c r="N36" s="1">
        <v>2</v>
      </c>
      <c r="O36" s="1">
        <v>1</v>
      </c>
      <c r="P36" s="1">
        <v>1</v>
      </c>
      <c r="Q36" s="1">
        <v>1</v>
      </c>
      <c r="R36" s="1">
        <v>1</v>
      </c>
      <c r="S36" s="1">
        <v>1</v>
      </c>
      <c r="T36" s="1">
        <v>1</v>
      </c>
      <c r="U36" s="1">
        <v>1</v>
      </c>
      <c r="V36" s="1">
        <f t="shared" si="2"/>
        <v>28</v>
      </c>
      <c r="W36" s="1">
        <f t="shared" si="3"/>
        <v>4</v>
      </c>
    </row>
    <row r="37" spans="1:23" x14ac:dyDescent="0.3">
      <c r="A37" s="1">
        <v>10</v>
      </c>
      <c r="B37" s="1">
        <v>1</v>
      </c>
      <c r="C37" s="1" t="s">
        <v>24</v>
      </c>
      <c r="D37" s="1">
        <v>3</v>
      </c>
      <c r="E37" s="1">
        <v>2</v>
      </c>
      <c r="F37" s="1">
        <v>2</v>
      </c>
      <c r="G37" s="1">
        <v>2</v>
      </c>
      <c r="H37" s="1">
        <v>1</v>
      </c>
      <c r="I37" s="1">
        <v>0</v>
      </c>
      <c r="J37" s="1">
        <v>2</v>
      </c>
      <c r="K37" s="1">
        <v>2</v>
      </c>
      <c r="L37" s="1">
        <v>1</v>
      </c>
      <c r="M37" s="1">
        <v>1</v>
      </c>
      <c r="N37" s="1">
        <v>2</v>
      </c>
      <c r="O37" s="1">
        <v>1</v>
      </c>
      <c r="P37" s="1">
        <v>1</v>
      </c>
      <c r="Q37" s="1">
        <v>2</v>
      </c>
      <c r="R37" s="1">
        <v>1</v>
      </c>
      <c r="S37" s="1">
        <v>2</v>
      </c>
      <c r="T37" s="1">
        <v>2</v>
      </c>
      <c r="U37" s="1">
        <v>1</v>
      </c>
      <c r="V37" s="1">
        <f t="shared" si="2"/>
        <v>28</v>
      </c>
      <c r="W37" s="1">
        <f t="shared" si="3"/>
        <v>4</v>
      </c>
    </row>
    <row r="38" spans="1:23" x14ac:dyDescent="0.3">
      <c r="A38" s="1">
        <v>10</v>
      </c>
      <c r="B38" s="1">
        <v>1</v>
      </c>
      <c r="C38" s="1" t="s">
        <v>26</v>
      </c>
      <c r="D38" s="1">
        <v>1</v>
      </c>
      <c r="E38" s="1">
        <v>1</v>
      </c>
      <c r="F38" s="1">
        <v>0</v>
      </c>
      <c r="G38" s="1">
        <v>1</v>
      </c>
      <c r="H38" s="1">
        <v>0</v>
      </c>
      <c r="I38" s="1">
        <v>0</v>
      </c>
      <c r="J38" s="1">
        <v>0</v>
      </c>
      <c r="K38" s="1">
        <v>1</v>
      </c>
      <c r="L38" s="1">
        <v>0</v>
      </c>
      <c r="M38" s="1">
        <v>1</v>
      </c>
      <c r="N38" s="1">
        <v>1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f t="shared" si="2"/>
        <v>6</v>
      </c>
      <c r="W38" s="1">
        <f t="shared" si="3"/>
        <v>1</v>
      </c>
    </row>
    <row r="39" spans="1:23" x14ac:dyDescent="0.3">
      <c r="A39" s="1">
        <v>11</v>
      </c>
      <c r="B39" s="1">
        <v>2</v>
      </c>
      <c r="C39" s="1" t="s">
        <v>23</v>
      </c>
      <c r="D39" s="1">
        <v>0</v>
      </c>
      <c r="E39" s="1">
        <v>3</v>
      </c>
      <c r="F39" s="1">
        <v>0</v>
      </c>
      <c r="G39" s="1">
        <v>1</v>
      </c>
      <c r="H39" s="1">
        <v>0</v>
      </c>
      <c r="I39" s="1">
        <v>0</v>
      </c>
      <c r="J39" s="1">
        <v>1</v>
      </c>
      <c r="K39" s="1">
        <v>1</v>
      </c>
      <c r="L39" s="1">
        <v>1</v>
      </c>
      <c r="M39" s="1">
        <v>1</v>
      </c>
      <c r="N39" s="1">
        <v>2</v>
      </c>
      <c r="O39" s="1">
        <v>0</v>
      </c>
      <c r="P39" s="1">
        <v>1</v>
      </c>
      <c r="Q39" s="1">
        <v>1</v>
      </c>
      <c r="R39" s="1">
        <v>0</v>
      </c>
      <c r="S39" s="1">
        <v>0</v>
      </c>
      <c r="T39" s="1">
        <v>0</v>
      </c>
      <c r="U39" s="1">
        <v>1</v>
      </c>
      <c r="V39" s="1">
        <f t="shared" si="2"/>
        <v>13</v>
      </c>
      <c r="W39" s="1">
        <f t="shared" si="3"/>
        <v>3</v>
      </c>
    </row>
    <row r="40" spans="1:23" x14ac:dyDescent="0.3">
      <c r="A40" s="1">
        <v>11</v>
      </c>
      <c r="B40" s="1">
        <v>2</v>
      </c>
      <c r="C40" s="1" t="s">
        <v>24</v>
      </c>
      <c r="D40" s="1">
        <v>0</v>
      </c>
      <c r="E40" s="1">
        <v>1</v>
      </c>
      <c r="F40" s="1">
        <v>0</v>
      </c>
      <c r="G40" s="1">
        <v>0</v>
      </c>
      <c r="H40" s="1">
        <v>0</v>
      </c>
      <c r="I40" s="1">
        <v>1</v>
      </c>
      <c r="J40" s="1">
        <v>1</v>
      </c>
      <c r="K40" s="1">
        <v>1</v>
      </c>
      <c r="L40" s="1">
        <v>1</v>
      </c>
      <c r="M40" s="1">
        <v>0</v>
      </c>
      <c r="N40" s="1">
        <v>1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f t="shared" si="2"/>
        <v>6</v>
      </c>
      <c r="W40" s="1">
        <f t="shared" si="3"/>
        <v>1</v>
      </c>
    </row>
    <row r="41" spans="1:23" x14ac:dyDescent="0.3">
      <c r="A41" s="1">
        <v>12</v>
      </c>
      <c r="B41" s="1">
        <v>1</v>
      </c>
      <c r="C41" s="1" t="s">
        <v>23</v>
      </c>
      <c r="D41" s="1">
        <v>0</v>
      </c>
      <c r="E41" s="1">
        <v>0</v>
      </c>
      <c r="F41" s="1">
        <v>0</v>
      </c>
      <c r="G41" s="1">
        <v>2</v>
      </c>
      <c r="H41" s="1">
        <v>2</v>
      </c>
      <c r="I41" s="1">
        <v>1</v>
      </c>
      <c r="J41" s="1">
        <v>0</v>
      </c>
      <c r="K41" s="1">
        <v>1</v>
      </c>
      <c r="L41" s="1">
        <v>1</v>
      </c>
      <c r="M41" s="1">
        <v>2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1</v>
      </c>
      <c r="V41" s="1">
        <f t="shared" si="2"/>
        <v>10</v>
      </c>
      <c r="W41" s="1">
        <f t="shared" si="3"/>
        <v>2</v>
      </c>
    </row>
    <row r="42" spans="1:23" x14ac:dyDescent="0.3">
      <c r="A42" s="1">
        <v>12</v>
      </c>
      <c r="B42" s="1">
        <v>1</v>
      </c>
      <c r="C42" s="1" t="s">
        <v>24</v>
      </c>
      <c r="D42" s="1">
        <v>0</v>
      </c>
      <c r="E42" s="1">
        <v>1</v>
      </c>
      <c r="F42" s="1">
        <v>0</v>
      </c>
      <c r="G42" s="1">
        <v>1</v>
      </c>
      <c r="H42" s="1">
        <v>1</v>
      </c>
      <c r="I42" s="1">
        <v>1</v>
      </c>
      <c r="J42" s="1">
        <v>1</v>
      </c>
      <c r="K42" s="1">
        <v>1</v>
      </c>
      <c r="L42" s="1">
        <v>0</v>
      </c>
      <c r="M42" s="1">
        <v>1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f t="shared" si="2"/>
        <v>7</v>
      </c>
      <c r="W42" s="1">
        <f t="shared" si="3"/>
        <v>1</v>
      </c>
    </row>
    <row r="43" spans="1:23" x14ac:dyDescent="0.3">
      <c r="A43" s="1">
        <v>13</v>
      </c>
      <c r="B43" s="1">
        <v>1</v>
      </c>
      <c r="C43" s="1" t="s">
        <v>23</v>
      </c>
      <c r="D43" s="1">
        <v>3</v>
      </c>
      <c r="E43" s="1">
        <v>1</v>
      </c>
      <c r="F43" s="1">
        <v>1</v>
      </c>
      <c r="G43" s="1">
        <v>2</v>
      </c>
      <c r="H43" s="1">
        <v>2</v>
      </c>
      <c r="I43" s="1">
        <v>0</v>
      </c>
      <c r="J43" s="1">
        <v>2</v>
      </c>
      <c r="K43" s="1">
        <v>1</v>
      </c>
      <c r="L43" s="1">
        <v>1</v>
      </c>
      <c r="M43" s="1">
        <v>1</v>
      </c>
      <c r="N43" s="1">
        <v>1</v>
      </c>
      <c r="O43" s="1">
        <v>2</v>
      </c>
      <c r="P43" s="1">
        <v>1</v>
      </c>
      <c r="Q43" s="1">
        <v>0</v>
      </c>
      <c r="R43" s="1">
        <v>0</v>
      </c>
      <c r="S43" s="1">
        <v>1</v>
      </c>
      <c r="T43" s="1">
        <v>2</v>
      </c>
      <c r="U43" s="1">
        <v>1</v>
      </c>
      <c r="V43" s="1">
        <f t="shared" si="2"/>
        <v>22</v>
      </c>
      <c r="W43" s="1">
        <f t="shared" si="3"/>
        <v>4</v>
      </c>
    </row>
    <row r="44" spans="1:23" x14ac:dyDescent="0.3">
      <c r="A44" s="1">
        <v>13</v>
      </c>
      <c r="B44" s="1">
        <v>1</v>
      </c>
      <c r="C44" s="1" t="s">
        <v>24</v>
      </c>
      <c r="D44" s="1">
        <v>2</v>
      </c>
      <c r="E44" s="1">
        <v>1</v>
      </c>
      <c r="F44" s="1">
        <v>0</v>
      </c>
      <c r="G44" s="1">
        <v>2</v>
      </c>
      <c r="H44" s="1">
        <v>1</v>
      </c>
      <c r="I44" s="1">
        <v>0</v>
      </c>
      <c r="J44" s="1">
        <v>2</v>
      </c>
      <c r="K44" s="1">
        <v>1</v>
      </c>
      <c r="L44" s="1">
        <v>1</v>
      </c>
      <c r="M44" s="1">
        <v>1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1</v>
      </c>
      <c r="T44" s="1">
        <v>1</v>
      </c>
      <c r="U44" s="1">
        <v>1</v>
      </c>
      <c r="V44" s="1">
        <f t="shared" si="2"/>
        <v>14</v>
      </c>
      <c r="W44" s="1">
        <f t="shared" si="3"/>
        <v>3</v>
      </c>
    </row>
    <row r="45" spans="1:23" x14ac:dyDescent="0.3">
      <c r="A45" s="1">
        <v>13</v>
      </c>
      <c r="B45" s="1">
        <v>1</v>
      </c>
      <c r="C45" s="1" t="s">
        <v>26</v>
      </c>
      <c r="D45" s="1">
        <v>3</v>
      </c>
      <c r="E45" s="1">
        <v>3</v>
      </c>
      <c r="F45" s="1">
        <v>0</v>
      </c>
      <c r="G45" s="1">
        <v>2</v>
      </c>
      <c r="H45" s="1">
        <v>0</v>
      </c>
      <c r="I45" s="1">
        <v>2</v>
      </c>
      <c r="J45" s="1">
        <v>4</v>
      </c>
      <c r="K45" s="1">
        <v>2</v>
      </c>
      <c r="L45" s="1">
        <v>2</v>
      </c>
      <c r="M45" s="1">
        <v>2</v>
      </c>
      <c r="N45" s="1">
        <v>0</v>
      </c>
      <c r="O45" s="1">
        <v>0</v>
      </c>
      <c r="P45" s="1">
        <v>0</v>
      </c>
      <c r="Q45" s="1">
        <v>1</v>
      </c>
      <c r="R45" s="1">
        <v>2</v>
      </c>
      <c r="S45" s="1">
        <v>1</v>
      </c>
      <c r="T45" s="1">
        <v>1</v>
      </c>
      <c r="U45" s="1">
        <v>1</v>
      </c>
      <c r="V45" s="1">
        <f t="shared" si="2"/>
        <v>26</v>
      </c>
      <c r="W45" s="1">
        <f t="shared" si="3"/>
        <v>4</v>
      </c>
    </row>
    <row r="46" spans="1:23" x14ac:dyDescent="0.3">
      <c r="A46" s="1">
        <v>14</v>
      </c>
      <c r="B46" s="1">
        <v>2</v>
      </c>
      <c r="C46" s="1" t="s">
        <v>23</v>
      </c>
      <c r="D46" s="1">
        <v>0</v>
      </c>
      <c r="E46" s="1">
        <v>0</v>
      </c>
      <c r="F46" s="1">
        <v>0</v>
      </c>
      <c r="G46" s="1">
        <v>2</v>
      </c>
      <c r="H46" s="1">
        <v>2</v>
      </c>
      <c r="I46" s="1">
        <v>2</v>
      </c>
      <c r="J46" s="1">
        <v>1</v>
      </c>
      <c r="K46" s="1">
        <v>0</v>
      </c>
      <c r="L46" s="1">
        <v>1</v>
      </c>
      <c r="M46" s="1">
        <v>0</v>
      </c>
      <c r="N46" s="1">
        <v>2</v>
      </c>
      <c r="O46" s="1">
        <v>0</v>
      </c>
      <c r="P46" s="1">
        <v>2</v>
      </c>
      <c r="Q46" s="1">
        <v>1</v>
      </c>
      <c r="R46" s="1">
        <v>0</v>
      </c>
      <c r="S46" s="1">
        <v>0</v>
      </c>
      <c r="T46" s="1">
        <v>0</v>
      </c>
      <c r="U46" s="1">
        <v>1</v>
      </c>
      <c r="V46" s="1">
        <f t="shared" si="2"/>
        <v>14</v>
      </c>
      <c r="W46" s="1">
        <f t="shared" si="3"/>
        <v>3</v>
      </c>
    </row>
    <row r="47" spans="1:23" x14ac:dyDescent="0.3">
      <c r="A47" s="1">
        <v>14</v>
      </c>
      <c r="B47" s="1">
        <v>2</v>
      </c>
      <c r="C47" s="1" t="s">
        <v>24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1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f t="shared" si="2"/>
        <v>1</v>
      </c>
      <c r="W47" s="1">
        <f t="shared" si="3"/>
        <v>1</v>
      </c>
    </row>
    <row r="48" spans="1:23" x14ac:dyDescent="0.3">
      <c r="A48" s="1">
        <v>15</v>
      </c>
      <c r="B48" s="1">
        <v>2</v>
      </c>
      <c r="C48" s="1" t="s">
        <v>23</v>
      </c>
      <c r="D48" s="1">
        <v>2</v>
      </c>
      <c r="E48" s="1">
        <v>2</v>
      </c>
      <c r="F48" s="1">
        <v>0</v>
      </c>
      <c r="G48" s="1">
        <v>1</v>
      </c>
      <c r="H48" s="1">
        <v>1</v>
      </c>
      <c r="I48" s="1">
        <v>0</v>
      </c>
      <c r="J48" s="1">
        <v>2</v>
      </c>
      <c r="K48" s="1">
        <v>1</v>
      </c>
      <c r="L48" s="1">
        <v>1</v>
      </c>
      <c r="M48" s="1">
        <v>2</v>
      </c>
      <c r="N48" s="1">
        <v>0</v>
      </c>
      <c r="O48" s="1">
        <v>1</v>
      </c>
      <c r="P48" s="1">
        <v>1</v>
      </c>
      <c r="Q48" s="1">
        <v>1</v>
      </c>
      <c r="R48" s="1">
        <v>0</v>
      </c>
      <c r="S48" s="1">
        <v>0</v>
      </c>
      <c r="T48" s="1">
        <v>0</v>
      </c>
      <c r="U48" s="1">
        <v>1</v>
      </c>
      <c r="V48" s="1">
        <f t="shared" si="2"/>
        <v>16</v>
      </c>
      <c r="W48" s="1">
        <f t="shared" si="3"/>
        <v>3</v>
      </c>
    </row>
    <row r="49" spans="1:23" x14ac:dyDescent="0.3">
      <c r="A49" s="1">
        <v>15</v>
      </c>
      <c r="B49" s="1">
        <v>2</v>
      </c>
      <c r="C49" s="1" t="s">
        <v>24</v>
      </c>
      <c r="D49" s="1">
        <v>0</v>
      </c>
      <c r="E49" s="1">
        <v>1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1</v>
      </c>
      <c r="N49" s="1">
        <v>1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f t="shared" si="2"/>
        <v>3</v>
      </c>
      <c r="W49" s="1">
        <f t="shared" si="3"/>
        <v>1</v>
      </c>
    </row>
    <row r="50" spans="1:23" s="3" customFormat="1" x14ac:dyDescent="0.3">
      <c r="A50" s="3">
        <v>15</v>
      </c>
      <c r="B50" s="3">
        <v>2</v>
      </c>
      <c r="C50" s="3" t="s">
        <v>28</v>
      </c>
      <c r="D50" s="4">
        <v>0</v>
      </c>
      <c r="E50" s="4">
        <v>0</v>
      </c>
      <c r="F50" s="4">
        <v>0</v>
      </c>
      <c r="G50" s="4">
        <v>0</v>
      </c>
      <c r="H50" s="4">
        <v>1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1">
        <f t="shared" si="2"/>
        <v>1</v>
      </c>
      <c r="W50" s="1">
        <f t="shared" si="3"/>
        <v>1</v>
      </c>
    </row>
    <row r="51" spans="1:23" s="3" customFormat="1" x14ac:dyDescent="0.3">
      <c r="A51" s="3">
        <v>15</v>
      </c>
      <c r="B51" s="3">
        <v>2</v>
      </c>
      <c r="C51" s="3" t="s">
        <v>29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2</v>
      </c>
      <c r="R51" s="4">
        <v>0</v>
      </c>
      <c r="S51" s="4">
        <v>0</v>
      </c>
      <c r="T51" s="4">
        <v>0</v>
      </c>
      <c r="U51" s="4">
        <v>0</v>
      </c>
      <c r="V51" s="1">
        <f t="shared" si="2"/>
        <v>2</v>
      </c>
      <c r="W51" s="1">
        <f t="shared" si="3"/>
        <v>1</v>
      </c>
    </row>
    <row r="52" spans="1:23" x14ac:dyDescent="0.3">
      <c r="A52" s="1">
        <v>16</v>
      </c>
      <c r="B52" s="1">
        <v>2</v>
      </c>
      <c r="C52" s="1" t="s">
        <v>23</v>
      </c>
      <c r="D52" s="1">
        <v>3</v>
      </c>
      <c r="E52" s="1">
        <v>3</v>
      </c>
      <c r="F52" s="1">
        <v>0</v>
      </c>
      <c r="G52" s="1">
        <v>2</v>
      </c>
      <c r="H52" s="1">
        <v>2</v>
      </c>
      <c r="I52" s="1">
        <v>2</v>
      </c>
      <c r="J52" s="1">
        <v>2</v>
      </c>
      <c r="K52" s="1">
        <v>2</v>
      </c>
      <c r="L52" s="1">
        <v>1</v>
      </c>
      <c r="M52" s="1">
        <v>1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2</v>
      </c>
      <c r="T52" s="1">
        <v>2</v>
      </c>
      <c r="U52" s="1">
        <v>1</v>
      </c>
      <c r="V52" s="1">
        <f t="shared" si="2"/>
        <v>23</v>
      </c>
      <c r="W52" s="1">
        <f t="shared" si="3"/>
        <v>4</v>
      </c>
    </row>
    <row r="53" spans="1:23" x14ac:dyDescent="0.3">
      <c r="A53" s="1">
        <v>16</v>
      </c>
      <c r="B53" s="1">
        <v>2</v>
      </c>
      <c r="C53" s="1" t="s">
        <v>24</v>
      </c>
      <c r="D53" s="1">
        <v>3</v>
      </c>
      <c r="E53" s="1">
        <v>2</v>
      </c>
      <c r="F53" s="1">
        <v>1</v>
      </c>
      <c r="G53" s="1">
        <v>0</v>
      </c>
      <c r="H53" s="1">
        <v>0</v>
      </c>
      <c r="I53" s="1">
        <v>0</v>
      </c>
      <c r="J53" s="1">
        <v>1</v>
      </c>
      <c r="K53" s="1">
        <v>1</v>
      </c>
      <c r="L53" s="1">
        <v>1</v>
      </c>
      <c r="M53" s="1">
        <v>2</v>
      </c>
      <c r="N53" s="1">
        <v>2</v>
      </c>
      <c r="O53" s="1">
        <v>1</v>
      </c>
      <c r="P53" s="1">
        <v>1</v>
      </c>
      <c r="Q53" s="1">
        <v>0</v>
      </c>
      <c r="R53" s="1">
        <v>0</v>
      </c>
      <c r="S53" s="1">
        <v>1</v>
      </c>
      <c r="T53" s="1">
        <v>1</v>
      </c>
      <c r="U53" s="1">
        <v>1</v>
      </c>
      <c r="V53" s="1">
        <f t="shared" si="2"/>
        <v>18</v>
      </c>
      <c r="W53" s="1">
        <f t="shared" si="3"/>
        <v>4</v>
      </c>
    </row>
    <row r="54" spans="1:23" x14ac:dyDescent="0.3">
      <c r="A54" s="1">
        <v>17</v>
      </c>
      <c r="B54" s="1">
        <v>2</v>
      </c>
      <c r="C54" s="1" t="s">
        <v>23</v>
      </c>
      <c r="D54" s="1">
        <v>2</v>
      </c>
      <c r="E54" s="1">
        <v>3</v>
      </c>
      <c r="F54" s="1">
        <v>2</v>
      </c>
      <c r="G54" s="1">
        <v>1</v>
      </c>
      <c r="H54" s="1">
        <v>0</v>
      </c>
      <c r="I54" s="1">
        <v>1</v>
      </c>
      <c r="J54" s="1">
        <v>2</v>
      </c>
      <c r="K54" s="1">
        <v>2</v>
      </c>
      <c r="L54" s="1">
        <v>1</v>
      </c>
      <c r="M54" s="1">
        <v>2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1</v>
      </c>
      <c r="T54" s="1">
        <v>1</v>
      </c>
      <c r="U54" s="1">
        <v>1</v>
      </c>
      <c r="V54" s="1">
        <f t="shared" si="2"/>
        <v>19</v>
      </c>
      <c r="W54" s="1">
        <f t="shared" si="3"/>
        <v>4</v>
      </c>
    </row>
    <row r="55" spans="1:23" x14ac:dyDescent="0.3">
      <c r="A55" s="1">
        <v>17</v>
      </c>
      <c r="B55" s="1">
        <v>2</v>
      </c>
      <c r="C55" s="1" t="s">
        <v>24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f t="shared" si="2"/>
        <v>0</v>
      </c>
      <c r="W55" s="1">
        <f t="shared" si="3"/>
        <v>1</v>
      </c>
    </row>
    <row r="56" spans="1:23" x14ac:dyDescent="0.3">
      <c r="A56" s="1">
        <v>18</v>
      </c>
      <c r="B56" s="1">
        <v>1</v>
      </c>
      <c r="C56" s="1" t="s">
        <v>23</v>
      </c>
      <c r="D56" s="1">
        <v>1</v>
      </c>
      <c r="E56" s="1">
        <v>2</v>
      </c>
      <c r="F56" s="1">
        <v>1</v>
      </c>
      <c r="G56" s="1">
        <v>2</v>
      </c>
      <c r="H56" s="1">
        <v>2</v>
      </c>
      <c r="I56" s="1">
        <v>2</v>
      </c>
      <c r="J56" s="1">
        <v>2</v>
      </c>
      <c r="K56" s="1">
        <v>1</v>
      </c>
      <c r="L56" s="1">
        <v>1</v>
      </c>
      <c r="M56" s="1">
        <v>1</v>
      </c>
      <c r="N56" s="1">
        <v>0</v>
      </c>
      <c r="O56" s="1">
        <v>0</v>
      </c>
      <c r="P56" s="1">
        <v>0</v>
      </c>
      <c r="Q56" s="1">
        <v>1</v>
      </c>
      <c r="R56" s="1">
        <v>0</v>
      </c>
      <c r="S56" s="1">
        <v>0</v>
      </c>
      <c r="T56" s="1">
        <v>0</v>
      </c>
      <c r="U56" s="1">
        <v>1</v>
      </c>
      <c r="V56" s="1">
        <f t="shared" si="2"/>
        <v>17</v>
      </c>
      <c r="W56" s="1">
        <f t="shared" si="3"/>
        <v>3</v>
      </c>
    </row>
    <row r="57" spans="1:23" x14ac:dyDescent="0.3">
      <c r="A57" s="1">
        <v>18</v>
      </c>
      <c r="B57" s="1">
        <v>1</v>
      </c>
      <c r="C57" s="1" t="s">
        <v>24</v>
      </c>
      <c r="D57" s="1">
        <v>0</v>
      </c>
      <c r="E57" s="1">
        <v>1</v>
      </c>
      <c r="F57" s="1">
        <v>0</v>
      </c>
      <c r="G57" s="1">
        <v>1</v>
      </c>
      <c r="H57" s="1">
        <v>1</v>
      </c>
      <c r="I57" s="1">
        <v>1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f t="shared" si="2"/>
        <v>4</v>
      </c>
      <c r="W57" s="1">
        <f t="shared" si="3"/>
        <v>1</v>
      </c>
    </row>
    <row r="58" spans="1:23" x14ac:dyDescent="0.3">
      <c r="A58" s="1">
        <v>19</v>
      </c>
      <c r="B58" s="1">
        <v>1</v>
      </c>
      <c r="C58" s="1" t="s">
        <v>23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f t="shared" si="2"/>
        <v>0</v>
      </c>
      <c r="W58" s="1">
        <f t="shared" si="3"/>
        <v>1</v>
      </c>
    </row>
    <row r="59" spans="1:23" x14ac:dyDescent="0.3">
      <c r="A59" s="1">
        <v>19</v>
      </c>
      <c r="B59" s="1">
        <v>1</v>
      </c>
      <c r="C59" s="1" t="s">
        <v>24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1</v>
      </c>
      <c r="K59" s="1">
        <v>1</v>
      </c>
      <c r="L59" s="1">
        <v>0</v>
      </c>
      <c r="M59" s="1">
        <v>1</v>
      </c>
      <c r="N59" s="1">
        <v>1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f t="shared" si="2"/>
        <v>4</v>
      </c>
      <c r="W59" s="1">
        <f t="shared" si="3"/>
        <v>1</v>
      </c>
    </row>
    <row r="60" spans="1:23" x14ac:dyDescent="0.3">
      <c r="A60" s="1">
        <v>20</v>
      </c>
      <c r="B60" s="1">
        <v>2</v>
      </c>
      <c r="C60" s="1" t="s">
        <v>23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1</v>
      </c>
      <c r="M60" s="1">
        <v>0</v>
      </c>
      <c r="N60" s="1">
        <v>1</v>
      </c>
      <c r="O60" s="1">
        <v>1</v>
      </c>
      <c r="P60" s="1">
        <v>1</v>
      </c>
      <c r="Q60" s="1">
        <v>2</v>
      </c>
      <c r="R60" s="1">
        <v>0</v>
      </c>
      <c r="S60" s="1">
        <v>0</v>
      </c>
      <c r="T60" s="1">
        <v>0</v>
      </c>
      <c r="U60" s="1">
        <v>1</v>
      </c>
      <c r="V60" s="1">
        <f t="shared" si="2"/>
        <v>7</v>
      </c>
      <c r="W60" s="1">
        <f t="shared" si="3"/>
        <v>1</v>
      </c>
    </row>
    <row r="61" spans="1:23" x14ac:dyDescent="0.3">
      <c r="A61" s="1">
        <v>20</v>
      </c>
      <c r="B61" s="1">
        <v>2</v>
      </c>
      <c r="C61" s="1" t="s">
        <v>24</v>
      </c>
      <c r="D61" s="1">
        <v>2</v>
      </c>
      <c r="E61" s="1">
        <v>1</v>
      </c>
      <c r="F61" s="1">
        <v>0</v>
      </c>
      <c r="G61" s="1">
        <v>0</v>
      </c>
      <c r="H61" s="1">
        <v>2</v>
      </c>
      <c r="I61" s="1">
        <v>1</v>
      </c>
      <c r="J61" s="1">
        <v>0</v>
      </c>
      <c r="K61" s="1">
        <v>0</v>
      </c>
      <c r="L61" s="1">
        <v>0</v>
      </c>
      <c r="M61" s="1">
        <v>1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f t="shared" si="2"/>
        <v>7</v>
      </c>
      <c r="W61" s="1">
        <f t="shared" si="3"/>
        <v>1</v>
      </c>
    </row>
    <row r="62" spans="1:23" x14ac:dyDescent="0.3">
      <c r="A62" s="1">
        <v>20</v>
      </c>
      <c r="B62" s="1">
        <v>2</v>
      </c>
      <c r="C62" s="1" t="s">
        <v>27</v>
      </c>
      <c r="D62" s="1">
        <v>0</v>
      </c>
      <c r="E62" s="1">
        <v>0</v>
      </c>
      <c r="F62" s="1">
        <v>0</v>
      </c>
      <c r="G62" s="1">
        <v>0</v>
      </c>
      <c r="H62" s="1">
        <v>1</v>
      </c>
      <c r="I62" s="1">
        <v>1</v>
      </c>
      <c r="J62" s="1">
        <v>0</v>
      </c>
      <c r="K62" s="1">
        <v>0</v>
      </c>
      <c r="L62" s="1">
        <v>0</v>
      </c>
      <c r="M62" s="1">
        <v>0</v>
      </c>
      <c r="N62" s="1">
        <v>1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f t="shared" si="2"/>
        <v>3</v>
      </c>
      <c r="W62" s="1">
        <f t="shared" si="3"/>
        <v>1</v>
      </c>
    </row>
    <row r="63" spans="1:23" x14ac:dyDescent="0.3">
      <c r="A63" s="1">
        <v>20</v>
      </c>
      <c r="B63" s="1">
        <v>2</v>
      </c>
      <c r="C63" s="1" t="s">
        <v>28</v>
      </c>
      <c r="D63" s="1">
        <v>2</v>
      </c>
      <c r="E63" s="1">
        <v>1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1</v>
      </c>
      <c r="M63" s="1">
        <v>1</v>
      </c>
      <c r="N63" s="1">
        <v>0</v>
      </c>
      <c r="O63" s="1">
        <v>0</v>
      </c>
      <c r="P63" s="1">
        <v>1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f t="shared" si="2"/>
        <v>6</v>
      </c>
      <c r="W63" s="1">
        <f t="shared" si="3"/>
        <v>1</v>
      </c>
    </row>
    <row r="64" spans="1:23" x14ac:dyDescent="0.3">
      <c r="A64" s="1">
        <v>21</v>
      </c>
      <c r="B64" s="1">
        <v>2</v>
      </c>
      <c r="C64" s="1" t="s">
        <v>23</v>
      </c>
      <c r="D64" s="1">
        <v>1</v>
      </c>
      <c r="E64" s="1">
        <v>1</v>
      </c>
      <c r="F64" s="1">
        <v>0</v>
      </c>
      <c r="G64" s="1">
        <v>2</v>
      </c>
      <c r="H64" s="1">
        <v>1</v>
      </c>
      <c r="I64" s="1">
        <v>1</v>
      </c>
      <c r="J64" s="1">
        <v>1</v>
      </c>
      <c r="K64" s="1">
        <v>1</v>
      </c>
      <c r="L64" s="1">
        <v>2</v>
      </c>
      <c r="M64" s="1">
        <v>2</v>
      </c>
      <c r="N64" s="1">
        <v>1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1</v>
      </c>
      <c r="V64" s="1">
        <f t="shared" si="2"/>
        <v>14</v>
      </c>
      <c r="W64" s="1">
        <f t="shared" si="3"/>
        <v>3</v>
      </c>
    </row>
    <row r="65" spans="1:23" x14ac:dyDescent="0.3">
      <c r="A65" s="1">
        <v>21</v>
      </c>
      <c r="B65" s="1">
        <v>2</v>
      </c>
      <c r="C65" s="1" t="s">
        <v>24</v>
      </c>
      <c r="D65" s="1">
        <v>2</v>
      </c>
      <c r="E65" s="1">
        <v>0</v>
      </c>
      <c r="F65" s="1">
        <v>0</v>
      </c>
      <c r="G65" s="1">
        <v>2</v>
      </c>
      <c r="H65" s="1">
        <v>1</v>
      </c>
      <c r="I65" s="1">
        <v>2</v>
      </c>
      <c r="J65" s="1">
        <v>1</v>
      </c>
      <c r="K65" s="1">
        <v>1</v>
      </c>
      <c r="L65" s="1">
        <v>1</v>
      </c>
      <c r="M65" s="1">
        <v>1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1</v>
      </c>
      <c r="V65" s="1">
        <f t="shared" si="2"/>
        <v>12</v>
      </c>
      <c r="W65" s="1">
        <f t="shared" si="3"/>
        <v>2</v>
      </c>
    </row>
    <row r="66" spans="1:23" s="3" customFormat="1" x14ac:dyDescent="0.3">
      <c r="A66" s="3">
        <v>22</v>
      </c>
      <c r="B66" s="5">
        <v>1</v>
      </c>
      <c r="C66" s="3" t="s">
        <v>23</v>
      </c>
      <c r="D66" s="3">
        <v>3</v>
      </c>
      <c r="E66" s="3">
        <v>0</v>
      </c>
      <c r="F66" s="3">
        <v>0</v>
      </c>
      <c r="G66" s="3">
        <v>2</v>
      </c>
      <c r="H66" s="3">
        <v>2</v>
      </c>
      <c r="I66" s="3">
        <v>2</v>
      </c>
      <c r="J66" s="3">
        <v>3</v>
      </c>
      <c r="K66" s="3">
        <v>3</v>
      </c>
      <c r="L66" s="3">
        <v>1</v>
      </c>
      <c r="M66" s="3">
        <v>2</v>
      </c>
      <c r="N66" s="3">
        <v>1</v>
      </c>
      <c r="O66" s="3">
        <v>0</v>
      </c>
      <c r="P66" s="3">
        <v>2</v>
      </c>
      <c r="Q66" s="3">
        <v>0</v>
      </c>
      <c r="R66" s="3">
        <v>0</v>
      </c>
      <c r="S66" s="3">
        <v>0</v>
      </c>
      <c r="T66" s="3">
        <v>1</v>
      </c>
      <c r="U66" s="3">
        <v>1</v>
      </c>
      <c r="V66" s="1">
        <f t="shared" ref="V66:V97" si="4">SUM(D66,E66,F66,G66,H66,I66,J66,K66,L66,M66,N66,O66,P66,Q66,R66,S66,T66,U66)</f>
        <v>23</v>
      </c>
      <c r="W66" s="1">
        <f t="shared" ref="W66:W97" si="5">IF(AND(V66&lt;=7),1,IF(AND(V66&gt;=8,V66&lt;=12),2,IF(AND(V66&gt;=13,V66&lt;=17),3,IF(AND(V66&gt;=18,V66&lt;=29),4,IF(AND(V66&gt;=30,V66&lt;=52),5,"NA")))))</f>
        <v>4</v>
      </c>
    </row>
    <row r="67" spans="1:23" s="3" customFormat="1" x14ac:dyDescent="0.3">
      <c r="A67" s="4">
        <v>22</v>
      </c>
      <c r="B67" s="3">
        <v>1</v>
      </c>
      <c r="C67" s="3" t="s">
        <v>24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1</v>
      </c>
      <c r="N67" s="4">
        <v>0</v>
      </c>
      <c r="O67" s="4">
        <v>0</v>
      </c>
      <c r="P67" s="4">
        <v>0</v>
      </c>
      <c r="Q67" s="4">
        <v>1</v>
      </c>
      <c r="R67" s="4">
        <v>0</v>
      </c>
      <c r="S67" s="4">
        <v>0</v>
      </c>
      <c r="T67" s="4">
        <v>0</v>
      </c>
      <c r="U67" s="4">
        <v>0</v>
      </c>
      <c r="V67" s="1">
        <f t="shared" si="4"/>
        <v>2</v>
      </c>
      <c r="W67" s="1">
        <f t="shared" si="5"/>
        <v>1</v>
      </c>
    </row>
    <row r="68" spans="1:23" s="3" customFormat="1" x14ac:dyDescent="0.3">
      <c r="A68" s="4">
        <v>22</v>
      </c>
      <c r="B68" s="3">
        <v>1</v>
      </c>
      <c r="C68" s="3" t="s">
        <v>26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1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1">
        <f t="shared" si="4"/>
        <v>1</v>
      </c>
      <c r="W68" s="1">
        <f t="shared" si="5"/>
        <v>1</v>
      </c>
    </row>
    <row r="69" spans="1:23" s="3" customFormat="1" x14ac:dyDescent="0.3">
      <c r="A69" s="4">
        <v>22</v>
      </c>
      <c r="B69" s="3">
        <v>1</v>
      </c>
      <c r="C69" s="3" t="s">
        <v>27</v>
      </c>
      <c r="D69" s="4">
        <v>2</v>
      </c>
      <c r="E69" s="4">
        <v>2</v>
      </c>
      <c r="F69" s="4">
        <v>3</v>
      </c>
      <c r="G69" s="4">
        <v>0</v>
      </c>
      <c r="H69" s="4">
        <v>0</v>
      </c>
      <c r="I69" s="4">
        <v>0</v>
      </c>
      <c r="J69" s="4">
        <v>3</v>
      </c>
      <c r="K69" s="4">
        <v>1</v>
      </c>
      <c r="L69" s="4">
        <v>0</v>
      </c>
      <c r="M69" s="4">
        <v>2</v>
      </c>
      <c r="N69" s="4">
        <v>2</v>
      </c>
      <c r="O69" s="4">
        <v>1</v>
      </c>
      <c r="P69" s="4">
        <v>1</v>
      </c>
      <c r="Q69" s="4">
        <v>2</v>
      </c>
      <c r="R69" s="4">
        <v>2</v>
      </c>
      <c r="S69" s="4">
        <v>0</v>
      </c>
      <c r="T69" s="4">
        <v>2</v>
      </c>
      <c r="U69" s="4">
        <v>0</v>
      </c>
      <c r="V69" s="1">
        <f t="shared" si="4"/>
        <v>23</v>
      </c>
      <c r="W69" s="1">
        <f t="shared" si="5"/>
        <v>4</v>
      </c>
    </row>
    <row r="70" spans="1:23" s="3" customFormat="1" x14ac:dyDescent="0.3">
      <c r="A70" s="4">
        <v>22</v>
      </c>
      <c r="B70" s="3">
        <v>1</v>
      </c>
      <c r="C70" s="3" t="s">
        <v>28</v>
      </c>
      <c r="D70" s="4">
        <v>1</v>
      </c>
      <c r="E70" s="4">
        <v>2</v>
      </c>
      <c r="F70" s="4">
        <v>1</v>
      </c>
      <c r="G70" s="4">
        <v>0</v>
      </c>
      <c r="H70" s="4">
        <v>0</v>
      </c>
      <c r="I70" s="4">
        <v>2</v>
      </c>
      <c r="J70" s="4">
        <v>1</v>
      </c>
      <c r="K70" s="4">
        <v>1</v>
      </c>
      <c r="L70" s="4">
        <v>1</v>
      </c>
      <c r="M70" s="4">
        <v>1</v>
      </c>
      <c r="N70" s="4">
        <v>0</v>
      </c>
      <c r="O70" s="4">
        <v>2</v>
      </c>
      <c r="P70" s="4">
        <v>1</v>
      </c>
      <c r="Q70" s="4">
        <v>2</v>
      </c>
      <c r="R70" s="4">
        <v>1</v>
      </c>
      <c r="S70" s="4">
        <v>1</v>
      </c>
      <c r="T70" s="4">
        <v>0</v>
      </c>
      <c r="U70" s="4">
        <v>1</v>
      </c>
      <c r="V70" s="1">
        <f t="shared" si="4"/>
        <v>18</v>
      </c>
      <c r="W70" s="1">
        <f t="shared" si="5"/>
        <v>4</v>
      </c>
    </row>
    <row r="71" spans="1:23" s="3" customFormat="1" x14ac:dyDescent="0.3">
      <c r="A71" s="3">
        <v>23</v>
      </c>
      <c r="B71" s="5">
        <v>2</v>
      </c>
      <c r="C71" s="3" t="s">
        <v>23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1</v>
      </c>
      <c r="K71" s="3">
        <v>2</v>
      </c>
      <c r="L71" s="3">
        <v>1</v>
      </c>
      <c r="M71" s="3">
        <v>2</v>
      </c>
      <c r="N71" s="3">
        <v>0</v>
      </c>
      <c r="O71" s="3">
        <v>0</v>
      </c>
      <c r="P71" s="3">
        <v>0</v>
      </c>
      <c r="Q71" s="3">
        <v>1</v>
      </c>
      <c r="R71" s="3">
        <v>0</v>
      </c>
      <c r="S71" s="3">
        <v>0</v>
      </c>
      <c r="T71" s="3">
        <v>0</v>
      </c>
      <c r="U71" s="3">
        <v>0</v>
      </c>
      <c r="V71" s="1">
        <f t="shared" si="4"/>
        <v>7</v>
      </c>
      <c r="W71" s="1">
        <f t="shared" si="5"/>
        <v>1</v>
      </c>
    </row>
    <row r="72" spans="1:23" s="3" customFormat="1" x14ac:dyDescent="0.3">
      <c r="A72" s="3">
        <v>23</v>
      </c>
      <c r="B72" s="5">
        <v>2</v>
      </c>
      <c r="C72" s="3" t="s">
        <v>24</v>
      </c>
      <c r="D72" s="3">
        <v>0</v>
      </c>
      <c r="E72" s="3">
        <v>0</v>
      </c>
      <c r="F72" s="3">
        <v>0</v>
      </c>
      <c r="G72" s="3">
        <v>1</v>
      </c>
      <c r="H72" s="3">
        <v>1</v>
      </c>
      <c r="I72" s="3">
        <v>1</v>
      </c>
      <c r="J72" s="3">
        <v>0</v>
      </c>
      <c r="K72" s="3">
        <v>0</v>
      </c>
      <c r="L72" s="3">
        <v>0</v>
      </c>
      <c r="M72" s="3">
        <v>0</v>
      </c>
      <c r="N72" s="3">
        <v>1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1">
        <f t="shared" si="4"/>
        <v>4</v>
      </c>
      <c r="W72" s="1">
        <f t="shared" si="5"/>
        <v>1</v>
      </c>
    </row>
    <row r="73" spans="1:23" s="3" customFormat="1" x14ac:dyDescent="0.3">
      <c r="A73" s="3">
        <v>23</v>
      </c>
      <c r="B73" s="5">
        <v>2</v>
      </c>
      <c r="C73" s="3" t="s">
        <v>27</v>
      </c>
      <c r="D73" s="3">
        <v>0</v>
      </c>
      <c r="E73" s="3">
        <v>0</v>
      </c>
      <c r="F73" s="3">
        <v>1</v>
      </c>
      <c r="G73" s="3">
        <v>1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1">
        <f t="shared" si="4"/>
        <v>2</v>
      </c>
      <c r="W73" s="1">
        <f t="shared" si="5"/>
        <v>1</v>
      </c>
    </row>
    <row r="74" spans="1:23" s="3" customFormat="1" x14ac:dyDescent="0.3">
      <c r="A74" s="3">
        <v>23</v>
      </c>
      <c r="B74" s="5">
        <v>2</v>
      </c>
      <c r="C74" s="3" t="s">
        <v>28</v>
      </c>
      <c r="D74" s="3">
        <v>0</v>
      </c>
      <c r="E74" s="3">
        <v>1</v>
      </c>
      <c r="F74" s="3">
        <v>0</v>
      </c>
      <c r="G74" s="3">
        <v>1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1">
        <f t="shared" si="4"/>
        <v>2</v>
      </c>
      <c r="W74" s="1">
        <f t="shared" si="5"/>
        <v>1</v>
      </c>
    </row>
    <row r="75" spans="1:23" s="3" customFormat="1" x14ac:dyDescent="0.3">
      <c r="A75" s="3">
        <v>24</v>
      </c>
      <c r="B75" s="5">
        <v>2</v>
      </c>
      <c r="C75" s="3" t="s">
        <v>23</v>
      </c>
      <c r="D75" s="3">
        <v>0</v>
      </c>
      <c r="E75" s="3">
        <v>2</v>
      </c>
      <c r="F75" s="3">
        <v>0</v>
      </c>
      <c r="G75" s="3">
        <v>0</v>
      </c>
      <c r="H75" s="3">
        <v>0</v>
      </c>
      <c r="I75" s="3">
        <v>0</v>
      </c>
      <c r="J75" s="3">
        <v>2</v>
      </c>
      <c r="K75" s="3">
        <v>1</v>
      </c>
      <c r="L75" s="3">
        <v>2</v>
      </c>
      <c r="M75" s="3">
        <v>1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1</v>
      </c>
      <c r="V75" s="1">
        <f t="shared" si="4"/>
        <v>9</v>
      </c>
      <c r="W75" s="1">
        <f t="shared" si="5"/>
        <v>2</v>
      </c>
    </row>
    <row r="76" spans="1:23" x14ac:dyDescent="0.3">
      <c r="A76" s="1">
        <v>24</v>
      </c>
      <c r="B76" s="1">
        <v>2</v>
      </c>
      <c r="C76" s="1" t="s">
        <v>24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1</v>
      </c>
      <c r="L76" s="1">
        <v>0</v>
      </c>
      <c r="M76" s="1">
        <v>0</v>
      </c>
      <c r="N76" s="1">
        <v>1</v>
      </c>
      <c r="O76" s="1">
        <v>0</v>
      </c>
      <c r="P76" s="1">
        <v>0</v>
      </c>
      <c r="Q76" s="1">
        <v>0</v>
      </c>
      <c r="R76" s="1">
        <v>0</v>
      </c>
      <c r="S76" s="1">
        <v>1</v>
      </c>
      <c r="T76" s="1">
        <v>0</v>
      </c>
      <c r="U76" s="1">
        <v>0</v>
      </c>
      <c r="V76" s="1">
        <f t="shared" si="4"/>
        <v>3</v>
      </c>
      <c r="W76" s="1">
        <f t="shared" si="5"/>
        <v>1</v>
      </c>
    </row>
    <row r="77" spans="1:23" x14ac:dyDescent="0.3">
      <c r="A77" s="1">
        <v>24</v>
      </c>
      <c r="B77" s="1">
        <v>2</v>
      </c>
      <c r="C77" s="1" t="s">
        <v>27</v>
      </c>
      <c r="D77" s="1">
        <v>0</v>
      </c>
      <c r="E77" s="1">
        <v>1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1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f t="shared" si="4"/>
        <v>2</v>
      </c>
      <c r="W77" s="1">
        <f t="shared" si="5"/>
        <v>1</v>
      </c>
    </row>
    <row r="78" spans="1:23" x14ac:dyDescent="0.3">
      <c r="A78" s="1">
        <v>24</v>
      </c>
      <c r="B78" s="1">
        <v>2</v>
      </c>
      <c r="C78" s="1" t="s">
        <v>28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f t="shared" si="4"/>
        <v>0</v>
      </c>
      <c r="W78" s="1">
        <f t="shared" si="5"/>
        <v>1</v>
      </c>
    </row>
    <row r="79" spans="1:23" x14ac:dyDescent="0.3">
      <c r="A79" s="1">
        <v>25</v>
      </c>
      <c r="B79" s="1">
        <v>2</v>
      </c>
      <c r="C79" s="1" t="s">
        <v>23</v>
      </c>
      <c r="D79" s="1">
        <v>4</v>
      </c>
      <c r="E79" s="1">
        <v>2</v>
      </c>
      <c r="F79" s="1">
        <v>3</v>
      </c>
      <c r="G79" s="1">
        <v>2</v>
      </c>
      <c r="H79" s="1">
        <v>0</v>
      </c>
      <c r="I79" s="1">
        <v>2</v>
      </c>
      <c r="J79" s="1">
        <v>3</v>
      </c>
      <c r="K79" s="1">
        <v>1</v>
      </c>
      <c r="L79" s="1">
        <v>0</v>
      </c>
      <c r="M79" s="1">
        <v>1</v>
      </c>
      <c r="N79" s="1">
        <v>2</v>
      </c>
      <c r="O79" s="1">
        <v>0</v>
      </c>
      <c r="P79" s="1">
        <v>0</v>
      </c>
      <c r="Q79" s="1">
        <v>0</v>
      </c>
      <c r="R79" s="1">
        <v>0</v>
      </c>
      <c r="S79" s="1">
        <v>2</v>
      </c>
      <c r="T79" s="1">
        <v>0</v>
      </c>
      <c r="U79" s="1">
        <v>0</v>
      </c>
      <c r="V79" s="1">
        <f t="shared" si="4"/>
        <v>22</v>
      </c>
      <c r="W79" s="1">
        <f t="shared" si="5"/>
        <v>4</v>
      </c>
    </row>
    <row r="80" spans="1:23" x14ac:dyDescent="0.3">
      <c r="A80" s="1">
        <v>25</v>
      </c>
      <c r="B80" s="1">
        <v>2</v>
      </c>
      <c r="C80" s="1" t="s">
        <v>24</v>
      </c>
      <c r="D80" s="1">
        <v>1</v>
      </c>
      <c r="E80" s="1">
        <v>1</v>
      </c>
      <c r="F80" s="1">
        <v>0</v>
      </c>
      <c r="G80" s="1">
        <v>1</v>
      </c>
      <c r="H80" s="1">
        <v>1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1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f t="shared" si="4"/>
        <v>5</v>
      </c>
      <c r="W80" s="1">
        <f t="shared" si="5"/>
        <v>1</v>
      </c>
    </row>
    <row r="81" spans="1:23" x14ac:dyDescent="0.3">
      <c r="A81" s="1">
        <v>25</v>
      </c>
      <c r="B81" s="1">
        <v>2</v>
      </c>
      <c r="C81" s="1" t="s">
        <v>27</v>
      </c>
      <c r="D81" s="1">
        <v>1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f t="shared" si="4"/>
        <v>1</v>
      </c>
      <c r="W81" s="1">
        <f t="shared" si="5"/>
        <v>1</v>
      </c>
    </row>
    <row r="82" spans="1:23" x14ac:dyDescent="0.3">
      <c r="A82" s="1">
        <v>25</v>
      </c>
      <c r="B82" s="1">
        <v>2</v>
      </c>
      <c r="C82" s="1" t="s">
        <v>28</v>
      </c>
      <c r="D82" s="1">
        <v>1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3</v>
      </c>
      <c r="K82" s="1">
        <v>0</v>
      </c>
      <c r="L82" s="1">
        <v>1</v>
      </c>
      <c r="M82" s="1">
        <v>2</v>
      </c>
      <c r="N82" s="1">
        <v>3</v>
      </c>
      <c r="O82" s="1">
        <v>0</v>
      </c>
      <c r="P82" s="1">
        <v>2</v>
      </c>
      <c r="Q82" s="1">
        <v>1</v>
      </c>
      <c r="R82" s="1">
        <v>2</v>
      </c>
      <c r="S82" s="1">
        <v>0</v>
      </c>
      <c r="T82" s="1">
        <v>0</v>
      </c>
      <c r="U82" s="1">
        <v>0</v>
      </c>
      <c r="V82" s="1">
        <f t="shared" si="4"/>
        <v>15</v>
      </c>
      <c r="W82" s="1">
        <f t="shared" si="5"/>
        <v>3</v>
      </c>
    </row>
    <row r="83" spans="1:23" x14ac:dyDescent="0.3">
      <c r="A83" s="1">
        <v>26</v>
      </c>
      <c r="B83" s="1">
        <v>2</v>
      </c>
      <c r="C83" s="1" t="s">
        <v>23</v>
      </c>
      <c r="D83" s="1">
        <v>2</v>
      </c>
      <c r="E83" s="1">
        <v>2</v>
      </c>
      <c r="F83" s="1">
        <v>0</v>
      </c>
      <c r="G83" s="1">
        <v>2</v>
      </c>
      <c r="H83" s="1">
        <v>2</v>
      </c>
      <c r="I83" s="1">
        <v>2</v>
      </c>
      <c r="J83" s="1">
        <v>2</v>
      </c>
      <c r="K83" s="1">
        <v>2</v>
      </c>
      <c r="L83" s="1">
        <v>1</v>
      </c>
      <c r="M83" s="1">
        <v>2</v>
      </c>
      <c r="N83" s="1">
        <v>1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f t="shared" si="4"/>
        <v>18</v>
      </c>
      <c r="W83" s="1">
        <f t="shared" si="5"/>
        <v>4</v>
      </c>
    </row>
    <row r="84" spans="1:23" x14ac:dyDescent="0.3">
      <c r="A84" s="1">
        <v>26</v>
      </c>
      <c r="B84" s="1">
        <v>2</v>
      </c>
      <c r="C84" s="1" t="s">
        <v>24</v>
      </c>
      <c r="D84" s="1">
        <v>2</v>
      </c>
      <c r="E84" s="1">
        <v>1</v>
      </c>
      <c r="F84" s="1">
        <v>1</v>
      </c>
      <c r="G84" s="1">
        <v>2</v>
      </c>
      <c r="H84" s="1">
        <v>2</v>
      </c>
      <c r="I84" s="1">
        <v>0</v>
      </c>
      <c r="J84" s="1">
        <v>2</v>
      </c>
      <c r="K84" s="1">
        <v>1</v>
      </c>
      <c r="L84" s="1">
        <v>1</v>
      </c>
      <c r="M84" s="1">
        <v>1</v>
      </c>
      <c r="N84" s="1">
        <v>2</v>
      </c>
      <c r="O84" s="1">
        <v>1</v>
      </c>
      <c r="P84" s="1">
        <v>1</v>
      </c>
      <c r="Q84" s="1">
        <v>1</v>
      </c>
      <c r="R84" s="1">
        <v>0</v>
      </c>
      <c r="S84" s="1">
        <v>0</v>
      </c>
      <c r="T84" s="1">
        <v>0</v>
      </c>
      <c r="U84" s="1">
        <v>1</v>
      </c>
      <c r="V84" s="1">
        <f t="shared" si="4"/>
        <v>19</v>
      </c>
      <c r="W84" s="1">
        <f t="shared" si="5"/>
        <v>4</v>
      </c>
    </row>
    <row r="85" spans="1:23" x14ac:dyDescent="0.3">
      <c r="A85" s="1">
        <v>27</v>
      </c>
      <c r="B85" s="1">
        <v>1</v>
      </c>
      <c r="C85" s="1" t="s">
        <v>23</v>
      </c>
      <c r="D85" s="1">
        <v>3</v>
      </c>
      <c r="E85" s="1">
        <v>3</v>
      </c>
      <c r="F85" s="1">
        <v>0</v>
      </c>
      <c r="G85" s="1">
        <v>2</v>
      </c>
      <c r="H85" s="1">
        <v>2</v>
      </c>
      <c r="I85" s="1">
        <v>1</v>
      </c>
      <c r="J85" s="1">
        <v>4</v>
      </c>
      <c r="K85" s="1">
        <v>2</v>
      </c>
      <c r="L85" s="1">
        <v>1</v>
      </c>
      <c r="M85" s="1">
        <v>3</v>
      </c>
      <c r="N85" s="1">
        <v>1</v>
      </c>
      <c r="O85" s="1">
        <v>1</v>
      </c>
      <c r="P85" s="1">
        <v>1</v>
      </c>
      <c r="Q85" s="1">
        <v>3</v>
      </c>
      <c r="R85" s="1">
        <v>1</v>
      </c>
      <c r="S85" s="1">
        <v>0</v>
      </c>
      <c r="T85" s="1">
        <v>0</v>
      </c>
      <c r="U85" s="1">
        <v>0</v>
      </c>
      <c r="V85" s="1">
        <f t="shared" si="4"/>
        <v>28</v>
      </c>
      <c r="W85" s="1">
        <f t="shared" si="5"/>
        <v>4</v>
      </c>
    </row>
    <row r="86" spans="1:23" x14ac:dyDescent="0.3">
      <c r="A86" s="1">
        <v>27</v>
      </c>
      <c r="B86" s="1">
        <v>1</v>
      </c>
      <c r="C86" s="1" t="s">
        <v>24</v>
      </c>
      <c r="D86" s="1">
        <v>0</v>
      </c>
      <c r="E86" s="1">
        <v>0</v>
      </c>
      <c r="F86" s="1">
        <v>0</v>
      </c>
      <c r="G86" s="1">
        <v>2</v>
      </c>
      <c r="H86" s="1">
        <v>2</v>
      </c>
      <c r="I86" s="1">
        <v>2</v>
      </c>
      <c r="J86" s="1">
        <v>0</v>
      </c>
      <c r="K86" s="1">
        <v>0</v>
      </c>
      <c r="L86" s="1">
        <v>0</v>
      </c>
      <c r="M86" s="1">
        <v>1</v>
      </c>
      <c r="N86" s="1">
        <v>1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f t="shared" si="4"/>
        <v>8</v>
      </c>
      <c r="W86" s="1">
        <f t="shared" si="5"/>
        <v>2</v>
      </c>
    </row>
    <row r="87" spans="1:23" x14ac:dyDescent="0.3">
      <c r="A87" s="1">
        <v>27</v>
      </c>
      <c r="B87" s="1">
        <v>1</v>
      </c>
      <c r="C87" s="1" t="s">
        <v>26</v>
      </c>
      <c r="D87" s="1">
        <v>0</v>
      </c>
      <c r="E87" s="1">
        <v>0</v>
      </c>
      <c r="F87" s="1">
        <v>0</v>
      </c>
      <c r="G87" s="1">
        <v>2</v>
      </c>
      <c r="H87" s="1">
        <v>1</v>
      </c>
      <c r="I87" s="1">
        <v>1</v>
      </c>
      <c r="J87" s="1">
        <v>1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f t="shared" si="4"/>
        <v>5</v>
      </c>
      <c r="W87" s="1">
        <f t="shared" si="5"/>
        <v>1</v>
      </c>
    </row>
    <row r="88" spans="1:23" x14ac:dyDescent="0.3">
      <c r="A88" s="1">
        <v>27</v>
      </c>
      <c r="B88" s="1">
        <v>1</v>
      </c>
      <c r="C88" s="1" t="s">
        <v>27</v>
      </c>
      <c r="D88" s="1">
        <v>0</v>
      </c>
      <c r="E88" s="1">
        <v>0</v>
      </c>
      <c r="F88" s="1">
        <v>0</v>
      </c>
      <c r="G88" s="1">
        <v>1</v>
      </c>
      <c r="H88" s="1">
        <v>0</v>
      </c>
      <c r="I88" s="1">
        <v>0</v>
      </c>
      <c r="J88" s="1">
        <v>1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2</v>
      </c>
      <c r="T88" s="1">
        <v>0</v>
      </c>
      <c r="U88" s="1">
        <v>0</v>
      </c>
      <c r="V88" s="1">
        <f t="shared" si="4"/>
        <v>4</v>
      </c>
      <c r="W88" s="1">
        <f t="shared" si="5"/>
        <v>1</v>
      </c>
    </row>
    <row r="89" spans="1:23" x14ac:dyDescent="0.3">
      <c r="A89" s="1">
        <v>27</v>
      </c>
      <c r="B89" s="1">
        <v>1</v>
      </c>
      <c r="C89" s="1" t="s">
        <v>28</v>
      </c>
      <c r="D89" s="1">
        <v>0</v>
      </c>
      <c r="E89" s="1">
        <v>0</v>
      </c>
      <c r="F89" s="1">
        <v>0</v>
      </c>
      <c r="G89" s="1">
        <v>2</v>
      </c>
      <c r="H89" s="1">
        <v>0</v>
      </c>
      <c r="I89" s="1">
        <v>0</v>
      </c>
      <c r="J89" s="1">
        <v>1</v>
      </c>
      <c r="K89" s="1">
        <v>1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f t="shared" si="4"/>
        <v>4</v>
      </c>
      <c r="W89" s="1">
        <f t="shared" si="5"/>
        <v>1</v>
      </c>
    </row>
    <row r="90" spans="1:23" x14ac:dyDescent="0.3">
      <c r="A90" s="1">
        <v>27</v>
      </c>
      <c r="B90" s="1">
        <v>1</v>
      </c>
      <c r="C90" s="1" t="s">
        <v>29</v>
      </c>
      <c r="D90" s="1">
        <v>2</v>
      </c>
      <c r="E90" s="1">
        <v>2</v>
      </c>
      <c r="F90" s="1">
        <v>0</v>
      </c>
      <c r="G90" s="1">
        <v>2</v>
      </c>
      <c r="H90" s="1">
        <v>2</v>
      </c>
      <c r="I90" s="1">
        <v>1</v>
      </c>
      <c r="J90" s="1">
        <v>4</v>
      </c>
      <c r="K90" s="1">
        <v>0</v>
      </c>
      <c r="L90" s="1">
        <v>0</v>
      </c>
      <c r="M90" s="1">
        <v>0</v>
      </c>
      <c r="N90" s="1">
        <v>2</v>
      </c>
      <c r="O90" s="1">
        <v>0</v>
      </c>
      <c r="P90" s="1">
        <v>1</v>
      </c>
      <c r="Q90" s="1">
        <v>1</v>
      </c>
      <c r="R90" s="1">
        <v>1</v>
      </c>
      <c r="S90" s="1">
        <v>1</v>
      </c>
      <c r="T90" s="1">
        <v>2</v>
      </c>
      <c r="U90" s="1">
        <v>0</v>
      </c>
      <c r="V90" s="1">
        <f t="shared" si="4"/>
        <v>21</v>
      </c>
      <c r="W90" s="1">
        <f t="shared" si="5"/>
        <v>4</v>
      </c>
    </row>
    <row r="91" spans="1:23" x14ac:dyDescent="0.3">
      <c r="A91" s="1">
        <v>28</v>
      </c>
      <c r="B91" s="1">
        <v>2</v>
      </c>
      <c r="C91" s="1" t="s">
        <v>23</v>
      </c>
      <c r="D91" s="1">
        <v>1</v>
      </c>
      <c r="E91" s="1">
        <v>3</v>
      </c>
      <c r="F91" s="1">
        <v>0</v>
      </c>
      <c r="G91" s="1">
        <v>2</v>
      </c>
      <c r="H91" s="1">
        <v>2</v>
      </c>
      <c r="I91" s="1">
        <v>2</v>
      </c>
      <c r="J91" s="1">
        <v>3</v>
      </c>
      <c r="K91" s="1">
        <v>1</v>
      </c>
      <c r="L91" s="1">
        <v>2</v>
      </c>
      <c r="M91" s="1">
        <v>2</v>
      </c>
      <c r="N91" s="1">
        <v>1</v>
      </c>
      <c r="O91" s="1">
        <v>0</v>
      </c>
      <c r="P91" s="1">
        <v>1</v>
      </c>
      <c r="Q91" s="1">
        <v>1</v>
      </c>
      <c r="R91" s="1">
        <v>1</v>
      </c>
      <c r="S91" s="1">
        <v>0</v>
      </c>
      <c r="T91" s="1">
        <v>0</v>
      </c>
      <c r="U91" s="1">
        <v>0</v>
      </c>
      <c r="V91" s="1">
        <f t="shared" si="4"/>
        <v>22</v>
      </c>
      <c r="W91" s="1">
        <f t="shared" si="5"/>
        <v>4</v>
      </c>
    </row>
    <row r="92" spans="1:23" x14ac:dyDescent="0.3">
      <c r="A92" s="1">
        <v>29</v>
      </c>
      <c r="B92" s="1">
        <v>2</v>
      </c>
      <c r="C92" s="1" t="s">
        <v>23</v>
      </c>
      <c r="D92" s="1">
        <v>0</v>
      </c>
      <c r="E92" s="1">
        <v>0</v>
      </c>
      <c r="F92" s="1">
        <v>0</v>
      </c>
      <c r="G92" s="1">
        <v>0</v>
      </c>
      <c r="H92" s="1">
        <v>1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1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f t="shared" si="4"/>
        <v>2</v>
      </c>
      <c r="W92" s="1">
        <f t="shared" si="5"/>
        <v>1</v>
      </c>
    </row>
    <row r="93" spans="1:23" x14ac:dyDescent="0.3">
      <c r="A93" s="1">
        <v>30</v>
      </c>
      <c r="B93" s="1">
        <v>1</v>
      </c>
      <c r="C93" s="1" t="s">
        <v>23</v>
      </c>
      <c r="D93" s="1">
        <v>1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2</v>
      </c>
      <c r="K93" s="1">
        <v>0</v>
      </c>
      <c r="L93" s="1">
        <v>0</v>
      </c>
      <c r="M93" s="1">
        <v>1</v>
      </c>
      <c r="N93" s="1">
        <v>0</v>
      </c>
      <c r="O93" s="1">
        <v>0</v>
      </c>
      <c r="P93" s="1">
        <v>0</v>
      </c>
      <c r="Q93" s="1">
        <v>0</v>
      </c>
      <c r="R93" s="1">
        <v>1</v>
      </c>
      <c r="S93" s="1">
        <v>2</v>
      </c>
      <c r="T93" s="1">
        <v>0</v>
      </c>
      <c r="U93" s="1">
        <v>0</v>
      </c>
      <c r="V93" s="1">
        <f t="shared" si="4"/>
        <v>7</v>
      </c>
      <c r="W93" s="1">
        <f t="shared" si="5"/>
        <v>1</v>
      </c>
    </row>
    <row r="94" spans="1:23" x14ac:dyDescent="0.3">
      <c r="A94" s="1">
        <v>30</v>
      </c>
      <c r="B94" s="1">
        <v>1</v>
      </c>
      <c r="C94" s="1" t="s">
        <v>24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f t="shared" si="4"/>
        <v>0</v>
      </c>
      <c r="W94" s="1">
        <f t="shared" si="5"/>
        <v>1</v>
      </c>
    </row>
    <row r="95" spans="1:23" x14ac:dyDescent="0.3">
      <c r="A95" s="1">
        <v>30</v>
      </c>
      <c r="B95" s="1">
        <v>1</v>
      </c>
      <c r="C95" s="1" t="s">
        <v>26</v>
      </c>
      <c r="D95" s="1">
        <v>0</v>
      </c>
      <c r="E95" s="1">
        <v>1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1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f t="shared" si="4"/>
        <v>2</v>
      </c>
      <c r="W95" s="1">
        <f t="shared" si="5"/>
        <v>1</v>
      </c>
    </row>
    <row r="96" spans="1:23" x14ac:dyDescent="0.3">
      <c r="A96" s="1">
        <v>31</v>
      </c>
      <c r="B96" s="1">
        <v>2</v>
      </c>
      <c r="C96" s="1" t="s">
        <v>23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1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f t="shared" si="4"/>
        <v>1</v>
      </c>
      <c r="W96" s="1">
        <f t="shared" si="5"/>
        <v>1</v>
      </c>
    </row>
    <row r="97" spans="1:23" x14ac:dyDescent="0.3">
      <c r="A97" s="1">
        <v>31</v>
      </c>
      <c r="B97" s="1">
        <v>2</v>
      </c>
      <c r="C97" s="1" t="s">
        <v>24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f t="shared" si="4"/>
        <v>0</v>
      </c>
      <c r="W97" s="1">
        <f t="shared" si="5"/>
        <v>1</v>
      </c>
    </row>
    <row r="98" spans="1:23" x14ac:dyDescent="0.3">
      <c r="A98" s="1">
        <v>31</v>
      </c>
      <c r="B98" s="1">
        <v>2</v>
      </c>
      <c r="C98" s="1" t="s">
        <v>27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f t="shared" ref="V98:V129" si="6">SUM(D98,E98,F98,G98,H98,I98,J98,K98,L98,M98,N98,O98,P98,Q98,R98,S98,T98,U98)</f>
        <v>0</v>
      </c>
      <c r="W98" s="1">
        <f t="shared" ref="W98:W129" si="7">IF(AND(V98&lt;=7),1,IF(AND(V98&gt;=8,V98&lt;=12),2,IF(AND(V98&gt;=13,V98&lt;=17),3,IF(AND(V98&gt;=18,V98&lt;=29),4,IF(AND(V98&gt;=30,V98&lt;=52),5,"NA")))))</f>
        <v>1</v>
      </c>
    </row>
    <row r="99" spans="1:23" x14ac:dyDescent="0.3">
      <c r="A99" s="1">
        <v>32</v>
      </c>
      <c r="B99" s="1">
        <v>2</v>
      </c>
      <c r="C99" s="1" t="s">
        <v>23</v>
      </c>
      <c r="D99" s="1">
        <v>2</v>
      </c>
      <c r="E99" s="1">
        <v>3</v>
      </c>
      <c r="F99" s="1">
        <v>2</v>
      </c>
      <c r="G99" s="1">
        <v>2</v>
      </c>
      <c r="H99" s="1">
        <v>2</v>
      </c>
      <c r="I99" s="1">
        <v>2</v>
      </c>
      <c r="J99" s="1">
        <v>3</v>
      </c>
      <c r="K99" s="1">
        <v>3</v>
      </c>
      <c r="L99" s="1">
        <v>2</v>
      </c>
      <c r="M99" s="1">
        <v>3</v>
      </c>
      <c r="N99" s="1">
        <v>0</v>
      </c>
      <c r="O99" s="1">
        <v>1</v>
      </c>
      <c r="P99" s="1">
        <v>2</v>
      </c>
      <c r="Q99" s="1">
        <v>0</v>
      </c>
      <c r="R99" s="1">
        <v>0</v>
      </c>
      <c r="S99" s="1">
        <v>2</v>
      </c>
      <c r="T99" s="1">
        <v>2</v>
      </c>
      <c r="U99" s="1">
        <v>1</v>
      </c>
      <c r="V99" s="1">
        <f t="shared" si="6"/>
        <v>32</v>
      </c>
      <c r="W99" s="1">
        <f t="shared" si="7"/>
        <v>5</v>
      </c>
    </row>
    <row r="100" spans="1:23" x14ac:dyDescent="0.3">
      <c r="A100" s="1">
        <v>32</v>
      </c>
      <c r="B100" s="1">
        <v>2</v>
      </c>
      <c r="C100" s="1" t="s">
        <v>24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f t="shared" si="6"/>
        <v>0</v>
      </c>
      <c r="W100" s="1">
        <f t="shared" si="7"/>
        <v>1</v>
      </c>
    </row>
    <row r="101" spans="1:23" x14ac:dyDescent="0.3">
      <c r="A101" s="1">
        <v>32</v>
      </c>
      <c r="B101" s="1">
        <v>2</v>
      </c>
      <c r="C101" s="1" t="s">
        <v>27</v>
      </c>
      <c r="D101" s="1">
        <v>1</v>
      </c>
      <c r="E101" s="1">
        <v>1</v>
      </c>
      <c r="F101" s="1">
        <v>1</v>
      </c>
      <c r="G101" s="1">
        <v>1</v>
      </c>
      <c r="H101" s="1">
        <v>0</v>
      </c>
      <c r="I101" s="1">
        <v>0</v>
      </c>
      <c r="J101" s="1">
        <v>1</v>
      </c>
      <c r="K101" s="1">
        <v>0</v>
      </c>
      <c r="L101" s="1">
        <v>0</v>
      </c>
      <c r="M101" s="1">
        <v>1</v>
      </c>
      <c r="N101" s="1">
        <v>1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f t="shared" si="6"/>
        <v>7</v>
      </c>
      <c r="W101" s="1">
        <f t="shared" si="7"/>
        <v>1</v>
      </c>
    </row>
    <row r="102" spans="1:23" x14ac:dyDescent="0.3">
      <c r="A102" s="1">
        <v>32</v>
      </c>
      <c r="B102" s="1">
        <v>2</v>
      </c>
      <c r="C102" s="1" t="s">
        <v>28</v>
      </c>
      <c r="D102" s="1">
        <v>1</v>
      </c>
      <c r="E102" s="1">
        <v>1</v>
      </c>
      <c r="F102" s="1">
        <v>0</v>
      </c>
      <c r="G102" s="1">
        <v>0</v>
      </c>
      <c r="H102" s="1">
        <v>1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f t="shared" si="6"/>
        <v>3</v>
      </c>
      <c r="W102" s="1">
        <f t="shared" si="7"/>
        <v>1</v>
      </c>
    </row>
    <row r="103" spans="1:23" x14ac:dyDescent="0.3">
      <c r="A103" s="1">
        <v>32</v>
      </c>
      <c r="B103" s="1">
        <v>2</v>
      </c>
      <c r="C103" s="1" t="s">
        <v>29</v>
      </c>
      <c r="D103" s="1">
        <v>0</v>
      </c>
      <c r="E103" s="1">
        <v>2</v>
      </c>
      <c r="F103" s="1">
        <v>1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1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f t="shared" si="6"/>
        <v>4</v>
      </c>
      <c r="W103" s="1">
        <f t="shared" si="7"/>
        <v>1</v>
      </c>
    </row>
    <row r="104" spans="1:23" x14ac:dyDescent="0.3">
      <c r="A104" s="1">
        <v>33</v>
      </c>
      <c r="B104" s="1">
        <v>1</v>
      </c>
      <c r="C104" s="1" t="s">
        <v>23</v>
      </c>
      <c r="D104" s="1">
        <v>0</v>
      </c>
      <c r="E104" s="1">
        <v>1</v>
      </c>
      <c r="F104" s="1">
        <v>0</v>
      </c>
      <c r="G104" s="1">
        <v>1</v>
      </c>
      <c r="H104" s="1">
        <v>1</v>
      </c>
      <c r="I104" s="1">
        <v>0</v>
      </c>
      <c r="J104" s="1">
        <v>1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1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f t="shared" si="6"/>
        <v>5</v>
      </c>
      <c r="W104" s="1">
        <f t="shared" si="7"/>
        <v>1</v>
      </c>
    </row>
    <row r="105" spans="1:23" x14ac:dyDescent="0.3">
      <c r="A105" s="1">
        <v>33</v>
      </c>
      <c r="B105" s="1">
        <v>1</v>
      </c>
      <c r="C105" s="1" t="s">
        <v>24</v>
      </c>
      <c r="D105" s="1">
        <v>0</v>
      </c>
      <c r="E105" s="1">
        <v>0</v>
      </c>
      <c r="F105" s="1">
        <v>0</v>
      </c>
      <c r="G105" s="1">
        <v>2</v>
      </c>
      <c r="H105" s="1">
        <v>2</v>
      </c>
      <c r="I105" s="1">
        <v>2</v>
      </c>
      <c r="J105" s="1">
        <v>2</v>
      </c>
      <c r="K105" s="1">
        <v>1</v>
      </c>
      <c r="L105" s="1">
        <v>1</v>
      </c>
      <c r="M105" s="1">
        <v>1</v>
      </c>
      <c r="N105" s="1">
        <v>1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f t="shared" si="6"/>
        <v>12</v>
      </c>
      <c r="W105" s="1">
        <f t="shared" si="7"/>
        <v>2</v>
      </c>
    </row>
    <row r="106" spans="1:23" x14ac:dyDescent="0.3">
      <c r="A106" s="1">
        <v>34</v>
      </c>
      <c r="B106" s="1">
        <v>2</v>
      </c>
      <c r="C106" s="1" t="s">
        <v>23</v>
      </c>
      <c r="D106" s="1">
        <v>0</v>
      </c>
      <c r="E106" s="1">
        <v>1</v>
      </c>
      <c r="F106" s="1">
        <v>0</v>
      </c>
      <c r="G106" s="1">
        <v>1</v>
      </c>
      <c r="H106" s="1">
        <v>1</v>
      </c>
      <c r="I106" s="1">
        <v>1</v>
      </c>
      <c r="J106" s="1">
        <v>0</v>
      </c>
      <c r="K106" s="1">
        <v>0</v>
      </c>
      <c r="L106" s="1">
        <v>0</v>
      </c>
      <c r="M106" s="1">
        <v>0</v>
      </c>
      <c r="N106" s="1">
        <v>1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f t="shared" si="6"/>
        <v>5</v>
      </c>
      <c r="W106" s="1">
        <f t="shared" si="7"/>
        <v>1</v>
      </c>
    </row>
    <row r="107" spans="1:23" x14ac:dyDescent="0.3">
      <c r="A107" s="1">
        <v>34</v>
      </c>
      <c r="B107" s="1">
        <v>2</v>
      </c>
      <c r="C107" s="1" t="s">
        <v>24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f t="shared" si="6"/>
        <v>0</v>
      </c>
      <c r="W107" s="1">
        <f t="shared" si="7"/>
        <v>1</v>
      </c>
    </row>
    <row r="108" spans="1:23" x14ac:dyDescent="0.3">
      <c r="A108" s="1">
        <v>34</v>
      </c>
      <c r="B108" s="1">
        <v>2</v>
      </c>
      <c r="C108" s="1" t="s">
        <v>27</v>
      </c>
      <c r="D108" s="1">
        <v>2</v>
      </c>
      <c r="E108" s="1">
        <v>2</v>
      </c>
      <c r="F108" s="1">
        <v>2</v>
      </c>
      <c r="G108" s="1">
        <v>1</v>
      </c>
      <c r="H108" s="1">
        <v>1</v>
      </c>
      <c r="I108" s="1">
        <v>0</v>
      </c>
      <c r="J108" s="1">
        <v>3</v>
      </c>
      <c r="K108" s="1">
        <v>1</v>
      </c>
      <c r="L108" s="1">
        <v>2</v>
      </c>
      <c r="M108" s="1">
        <v>2</v>
      </c>
      <c r="N108" s="1">
        <v>2</v>
      </c>
      <c r="O108" s="1">
        <v>0</v>
      </c>
      <c r="P108" s="1">
        <v>1</v>
      </c>
      <c r="Q108" s="1">
        <v>1</v>
      </c>
      <c r="R108" s="1">
        <v>2</v>
      </c>
      <c r="S108" s="1">
        <v>0</v>
      </c>
      <c r="T108" s="1">
        <v>0</v>
      </c>
      <c r="U108" s="1">
        <v>0</v>
      </c>
      <c r="V108" s="1">
        <f t="shared" si="6"/>
        <v>22</v>
      </c>
      <c r="W108" s="1">
        <f t="shared" si="7"/>
        <v>4</v>
      </c>
    </row>
    <row r="109" spans="1:23" x14ac:dyDescent="0.3">
      <c r="A109" s="1">
        <v>35</v>
      </c>
      <c r="B109" s="1">
        <v>2</v>
      </c>
      <c r="C109" s="1" t="s">
        <v>23</v>
      </c>
      <c r="D109" s="1">
        <v>1</v>
      </c>
      <c r="E109" s="1">
        <v>0</v>
      </c>
      <c r="F109" s="1">
        <v>0</v>
      </c>
      <c r="G109" s="1">
        <v>1</v>
      </c>
      <c r="H109" s="1">
        <v>1</v>
      </c>
      <c r="I109" s="1">
        <v>1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2</v>
      </c>
      <c r="R109" s="1">
        <v>0</v>
      </c>
      <c r="S109" s="1">
        <v>0</v>
      </c>
      <c r="T109" s="1">
        <v>0</v>
      </c>
      <c r="U109" s="1">
        <v>0</v>
      </c>
      <c r="V109" s="1">
        <f t="shared" si="6"/>
        <v>6</v>
      </c>
      <c r="W109" s="1">
        <f t="shared" si="7"/>
        <v>1</v>
      </c>
    </row>
    <row r="110" spans="1:23" x14ac:dyDescent="0.3">
      <c r="A110" s="1">
        <v>36</v>
      </c>
      <c r="B110" s="1">
        <v>1</v>
      </c>
      <c r="C110" s="1" t="s">
        <v>23</v>
      </c>
      <c r="D110" s="1">
        <v>1</v>
      </c>
      <c r="E110" s="1">
        <v>0</v>
      </c>
      <c r="F110" s="1">
        <v>0</v>
      </c>
      <c r="G110" s="1">
        <v>2</v>
      </c>
      <c r="H110" s="1">
        <v>1</v>
      </c>
      <c r="I110" s="1">
        <v>1</v>
      </c>
      <c r="J110" s="1">
        <v>2</v>
      </c>
      <c r="K110" s="1">
        <v>0</v>
      </c>
      <c r="L110" s="1">
        <v>0</v>
      </c>
      <c r="M110" s="1">
        <v>2</v>
      </c>
      <c r="N110" s="1">
        <v>1</v>
      </c>
      <c r="O110" s="1">
        <v>1</v>
      </c>
      <c r="P110" s="1">
        <v>1</v>
      </c>
      <c r="Q110" s="1">
        <v>1</v>
      </c>
      <c r="R110" s="1">
        <v>1</v>
      </c>
      <c r="S110" s="1">
        <v>0</v>
      </c>
      <c r="T110" s="1">
        <v>0</v>
      </c>
      <c r="U110" s="1">
        <v>0</v>
      </c>
      <c r="V110" s="1">
        <f t="shared" si="6"/>
        <v>14</v>
      </c>
      <c r="W110" s="1">
        <f t="shared" si="7"/>
        <v>3</v>
      </c>
    </row>
    <row r="111" spans="1:23" x14ac:dyDescent="0.3">
      <c r="A111" s="1">
        <v>36</v>
      </c>
      <c r="B111" s="1">
        <v>1</v>
      </c>
      <c r="C111" s="1" t="s">
        <v>24</v>
      </c>
      <c r="D111" s="1">
        <v>1</v>
      </c>
      <c r="E111" s="1">
        <v>3</v>
      </c>
      <c r="F111" s="1">
        <v>1</v>
      </c>
      <c r="G111" s="1">
        <v>2</v>
      </c>
      <c r="H111" s="1">
        <v>2</v>
      </c>
      <c r="I111" s="1">
        <v>1</v>
      </c>
      <c r="J111" s="1">
        <v>3</v>
      </c>
      <c r="K111" s="1">
        <v>0</v>
      </c>
      <c r="L111" s="1">
        <v>1</v>
      </c>
      <c r="M111" s="1">
        <v>1</v>
      </c>
      <c r="N111" s="1">
        <v>1</v>
      </c>
      <c r="O111" s="1">
        <v>1</v>
      </c>
      <c r="P111" s="1">
        <v>2</v>
      </c>
      <c r="Q111" s="1">
        <v>2</v>
      </c>
      <c r="R111" s="1">
        <v>2</v>
      </c>
      <c r="S111" s="1">
        <v>1</v>
      </c>
      <c r="T111" s="1">
        <v>0</v>
      </c>
      <c r="U111" s="1">
        <v>0</v>
      </c>
      <c r="V111" s="1">
        <f t="shared" si="6"/>
        <v>24</v>
      </c>
      <c r="W111" s="1">
        <f t="shared" si="7"/>
        <v>4</v>
      </c>
    </row>
    <row r="112" spans="1:23" x14ac:dyDescent="0.3">
      <c r="A112" s="1">
        <v>36</v>
      </c>
      <c r="B112" s="1">
        <v>1</v>
      </c>
      <c r="C112" s="1" t="s">
        <v>26</v>
      </c>
      <c r="D112" s="1">
        <v>0</v>
      </c>
      <c r="E112" s="1">
        <v>0</v>
      </c>
      <c r="F112" s="1">
        <v>0</v>
      </c>
      <c r="G112" s="1">
        <v>1</v>
      </c>
      <c r="H112" s="1">
        <v>0</v>
      </c>
      <c r="I112" s="1">
        <v>1</v>
      </c>
      <c r="J112" s="1">
        <v>1</v>
      </c>
      <c r="K112" s="1">
        <v>0</v>
      </c>
      <c r="L112" s="1">
        <v>0</v>
      </c>
      <c r="M112" s="1">
        <v>1</v>
      </c>
      <c r="N112" s="1">
        <v>1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f t="shared" si="6"/>
        <v>5</v>
      </c>
      <c r="W112" s="1">
        <f t="shared" si="7"/>
        <v>1</v>
      </c>
    </row>
    <row r="113" spans="1:23" x14ac:dyDescent="0.3">
      <c r="A113" s="1">
        <v>36</v>
      </c>
      <c r="B113" s="1">
        <v>1</v>
      </c>
      <c r="C113" s="1" t="s">
        <v>27</v>
      </c>
      <c r="D113" s="1">
        <v>0</v>
      </c>
      <c r="E113" s="1">
        <v>0</v>
      </c>
      <c r="F113" s="1">
        <v>0</v>
      </c>
      <c r="G113" s="1">
        <v>2</v>
      </c>
      <c r="H113" s="1">
        <v>1</v>
      </c>
      <c r="I113" s="1">
        <v>1</v>
      </c>
      <c r="J113" s="1">
        <v>1</v>
      </c>
      <c r="K113" s="1">
        <v>0</v>
      </c>
      <c r="L113" s="1">
        <v>0</v>
      </c>
      <c r="M113" s="1">
        <v>0</v>
      </c>
      <c r="N113" s="1">
        <v>0</v>
      </c>
      <c r="O113" s="1">
        <v>1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f t="shared" si="6"/>
        <v>6</v>
      </c>
      <c r="W113" s="1">
        <f t="shared" si="7"/>
        <v>1</v>
      </c>
    </row>
    <row r="114" spans="1:23" x14ac:dyDescent="0.3">
      <c r="A114" s="1">
        <v>36</v>
      </c>
      <c r="B114" s="1">
        <v>1</v>
      </c>
      <c r="C114" s="1" t="s">
        <v>28</v>
      </c>
      <c r="D114" s="1">
        <v>0</v>
      </c>
      <c r="E114" s="1">
        <v>0</v>
      </c>
      <c r="F114" s="1">
        <v>0</v>
      </c>
      <c r="G114" s="1">
        <v>1</v>
      </c>
      <c r="H114" s="1">
        <v>1</v>
      </c>
      <c r="I114" s="1">
        <v>0</v>
      </c>
      <c r="J114" s="1">
        <v>1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1</v>
      </c>
      <c r="R114" s="1">
        <v>0</v>
      </c>
      <c r="S114" s="1">
        <v>0</v>
      </c>
      <c r="T114" s="1">
        <v>0</v>
      </c>
      <c r="U114" s="1">
        <v>0</v>
      </c>
      <c r="V114" s="1">
        <f t="shared" si="6"/>
        <v>4</v>
      </c>
      <c r="W114" s="1">
        <f t="shared" si="7"/>
        <v>1</v>
      </c>
    </row>
    <row r="115" spans="1:23" x14ac:dyDescent="0.3">
      <c r="A115" s="1">
        <v>37</v>
      </c>
      <c r="B115" s="1">
        <v>2</v>
      </c>
      <c r="C115" s="1" t="s">
        <v>23</v>
      </c>
      <c r="D115" s="1">
        <v>2</v>
      </c>
      <c r="E115" s="1">
        <v>2</v>
      </c>
      <c r="F115" s="1">
        <v>0</v>
      </c>
      <c r="G115" s="1">
        <v>1</v>
      </c>
      <c r="H115" s="1">
        <v>0</v>
      </c>
      <c r="I115" s="1">
        <v>0</v>
      </c>
      <c r="J115" s="1">
        <v>3</v>
      </c>
      <c r="K115" s="1">
        <v>1</v>
      </c>
      <c r="L115" s="1">
        <v>0</v>
      </c>
      <c r="M115" s="1">
        <v>2</v>
      </c>
      <c r="N115" s="1">
        <v>1</v>
      </c>
      <c r="O115" s="1">
        <v>1</v>
      </c>
      <c r="P115" s="1">
        <v>1</v>
      </c>
      <c r="Q115" s="1">
        <v>1</v>
      </c>
      <c r="R115" s="1">
        <v>3</v>
      </c>
      <c r="S115" s="1">
        <v>0</v>
      </c>
      <c r="T115" s="1">
        <v>0</v>
      </c>
      <c r="U115" s="1">
        <v>0</v>
      </c>
      <c r="V115" s="1">
        <f t="shared" si="6"/>
        <v>18</v>
      </c>
      <c r="W115" s="1">
        <f t="shared" si="7"/>
        <v>4</v>
      </c>
    </row>
    <row r="116" spans="1:23" x14ac:dyDescent="0.3">
      <c r="A116" s="1">
        <v>37</v>
      </c>
      <c r="B116" s="1">
        <v>2</v>
      </c>
      <c r="C116" s="1" t="s">
        <v>24</v>
      </c>
      <c r="D116" s="1">
        <v>1</v>
      </c>
      <c r="E116" s="1">
        <v>1</v>
      </c>
      <c r="F116" s="1">
        <v>1</v>
      </c>
      <c r="G116" s="1">
        <v>0</v>
      </c>
      <c r="H116" s="1">
        <v>0</v>
      </c>
      <c r="I116" s="1">
        <v>1</v>
      </c>
      <c r="J116" s="1">
        <v>1</v>
      </c>
      <c r="K116" s="1">
        <v>1</v>
      </c>
      <c r="L116" s="1">
        <v>0</v>
      </c>
      <c r="M116" s="1">
        <v>0</v>
      </c>
      <c r="N116" s="1">
        <v>1</v>
      </c>
      <c r="O116" s="1">
        <v>1</v>
      </c>
      <c r="P116" s="1">
        <v>0</v>
      </c>
      <c r="Q116" s="1">
        <v>1</v>
      </c>
      <c r="R116" s="1">
        <v>1</v>
      </c>
      <c r="S116" s="1">
        <v>0</v>
      </c>
      <c r="T116" s="1">
        <v>0</v>
      </c>
      <c r="U116" s="1">
        <v>0</v>
      </c>
      <c r="V116" s="1">
        <f t="shared" si="6"/>
        <v>10</v>
      </c>
      <c r="W116" s="1">
        <f t="shared" si="7"/>
        <v>2</v>
      </c>
    </row>
    <row r="117" spans="1:23" x14ac:dyDescent="0.3">
      <c r="A117" s="1">
        <v>38</v>
      </c>
      <c r="B117" s="1">
        <v>2</v>
      </c>
      <c r="C117" s="1" t="s">
        <v>23</v>
      </c>
      <c r="D117" s="1">
        <v>1</v>
      </c>
      <c r="E117" s="1">
        <v>2</v>
      </c>
      <c r="F117" s="1">
        <v>0</v>
      </c>
      <c r="G117" s="1">
        <v>2</v>
      </c>
      <c r="H117" s="1">
        <v>1</v>
      </c>
      <c r="I117" s="1">
        <v>2</v>
      </c>
      <c r="J117" s="1">
        <v>4</v>
      </c>
      <c r="K117" s="1">
        <v>1</v>
      </c>
      <c r="L117" s="1">
        <v>1</v>
      </c>
      <c r="M117" s="1">
        <v>2</v>
      </c>
      <c r="N117" s="1">
        <v>1</v>
      </c>
      <c r="O117" s="1">
        <v>1</v>
      </c>
      <c r="P117" s="1">
        <v>1</v>
      </c>
      <c r="Q117" s="1">
        <v>1</v>
      </c>
      <c r="R117" s="1">
        <v>2</v>
      </c>
      <c r="S117" s="1">
        <v>1</v>
      </c>
      <c r="T117" s="1">
        <v>0</v>
      </c>
      <c r="U117" s="1">
        <v>0</v>
      </c>
      <c r="V117" s="1">
        <f t="shared" si="6"/>
        <v>23</v>
      </c>
      <c r="W117" s="1">
        <f t="shared" si="7"/>
        <v>4</v>
      </c>
    </row>
    <row r="118" spans="1:23" x14ac:dyDescent="0.3">
      <c r="A118" s="1">
        <v>39</v>
      </c>
      <c r="B118" s="1">
        <v>2</v>
      </c>
      <c r="C118" s="1" t="s">
        <v>23</v>
      </c>
      <c r="D118" s="1">
        <v>1</v>
      </c>
      <c r="E118" s="1">
        <v>2</v>
      </c>
      <c r="F118" s="1">
        <v>0</v>
      </c>
      <c r="G118" s="1">
        <v>1</v>
      </c>
      <c r="H118" s="1">
        <v>0</v>
      </c>
      <c r="I118" s="1">
        <v>1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f t="shared" si="6"/>
        <v>5</v>
      </c>
      <c r="W118" s="1">
        <f t="shared" si="7"/>
        <v>1</v>
      </c>
    </row>
    <row r="119" spans="1:23" x14ac:dyDescent="0.3">
      <c r="A119" s="1">
        <v>39</v>
      </c>
      <c r="B119" s="1">
        <v>2</v>
      </c>
      <c r="C119" s="1" t="s">
        <v>24</v>
      </c>
      <c r="D119" s="1">
        <v>0</v>
      </c>
      <c r="E119" s="1">
        <v>1</v>
      </c>
      <c r="F119" s="1">
        <v>0</v>
      </c>
      <c r="G119" s="1">
        <v>1</v>
      </c>
      <c r="H119" s="1">
        <v>1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f t="shared" si="6"/>
        <v>3</v>
      </c>
      <c r="W119" s="1">
        <f t="shared" si="7"/>
        <v>1</v>
      </c>
    </row>
    <row r="120" spans="1:23" x14ac:dyDescent="0.3">
      <c r="A120" s="1">
        <v>39</v>
      </c>
      <c r="B120" s="1">
        <v>2</v>
      </c>
      <c r="C120" s="1" t="s">
        <v>27</v>
      </c>
      <c r="D120" s="1">
        <v>0</v>
      </c>
      <c r="E120" s="1">
        <v>0</v>
      </c>
      <c r="F120" s="1">
        <v>0</v>
      </c>
      <c r="G120" s="1">
        <v>0</v>
      </c>
      <c r="H120" s="1">
        <v>1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f t="shared" si="6"/>
        <v>1</v>
      </c>
      <c r="W120" s="1">
        <f t="shared" si="7"/>
        <v>1</v>
      </c>
    </row>
    <row r="121" spans="1:23" x14ac:dyDescent="0.3">
      <c r="A121" s="1">
        <v>40</v>
      </c>
      <c r="B121" s="1">
        <v>1</v>
      </c>
      <c r="C121" s="1" t="s">
        <v>23</v>
      </c>
      <c r="D121" s="1">
        <v>2</v>
      </c>
      <c r="E121" s="1">
        <v>3</v>
      </c>
      <c r="F121" s="1">
        <v>2</v>
      </c>
      <c r="G121" s="1">
        <v>1</v>
      </c>
      <c r="H121" s="1">
        <v>2</v>
      </c>
      <c r="I121" s="1">
        <v>1</v>
      </c>
      <c r="J121" s="1">
        <v>3</v>
      </c>
      <c r="K121" s="1">
        <v>0</v>
      </c>
      <c r="L121" s="1">
        <v>1</v>
      </c>
      <c r="M121" s="1">
        <v>2</v>
      </c>
      <c r="N121" s="1">
        <v>2</v>
      </c>
      <c r="O121" s="1">
        <v>0</v>
      </c>
      <c r="P121" s="1">
        <v>1</v>
      </c>
      <c r="Q121" s="1">
        <v>2</v>
      </c>
      <c r="R121" s="1">
        <v>0</v>
      </c>
      <c r="S121" s="1">
        <v>2</v>
      </c>
      <c r="T121" s="1">
        <v>1</v>
      </c>
      <c r="U121" s="1">
        <v>0</v>
      </c>
      <c r="V121" s="1">
        <f t="shared" si="6"/>
        <v>25</v>
      </c>
      <c r="W121" s="1">
        <f t="shared" si="7"/>
        <v>4</v>
      </c>
    </row>
    <row r="122" spans="1:23" x14ac:dyDescent="0.3">
      <c r="A122" s="1">
        <v>41</v>
      </c>
      <c r="B122" s="1">
        <v>2</v>
      </c>
      <c r="C122" s="1" t="s">
        <v>23</v>
      </c>
      <c r="D122" s="1">
        <v>1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1</v>
      </c>
      <c r="K122" s="1">
        <v>0</v>
      </c>
      <c r="L122" s="1">
        <v>0</v>
      </c>
      <c r="M122" s="1">
        <v>1</v>
      </c>
      <c r="N122" s="1">
        <v>1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f t="shared" si="6"/>
        <v>4</v>
      </c>
      <c r="W122" s="1">
        <f t="shared" si="7"/>
        <v>1</v>
      </c>
    </row>
    <row r="123" spans="1:23" x14ac:dyDescent="0.3">
      <c r="A123" s="1">
        <v>41</v>
      </c>
      <c r="B123" s="1">
        <v>2</v>
      </c>
      <c r="C123" s="1" t="s">
        <v>24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1">
        <v>0</v>
      </c>
      <c r="T123" s="1">
        <v>0</v>
      </c>
      <c r="U123" s="1">
        <v>0</v>
      </c>
      <c r="V123" s="1">
        <f t="shared" si="6"/>
        <v>0</v>
      </c>
      <c r="W123" s="1">
        <f t="shared" si="7"/>
        <v>1</v>
      </c>
    </row>
    <row r="124" spans="1:23" x14ac:dyDescent="0.3">
      <c r="A124" s="1">
        <v>41</v>
      </c>
      <c r="B124" s="1">
        <v>2</v>
      </c>
      <c r="C124" s="1" t="s">
        <v>27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1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f t="shared" si="6"/>
        <v>1</v>
      </c>
      <c r="W124" s="1">
        <f t="shared" si="7"/>
        <v>1</v>
      </c>
    </row>
    <row r="125" spans="1:23" x14ac:dyDescent="0.3">
      <c r="A125" s="1">
        <v>41</v>
      </c>
      <c r="B125" s="1">
        <v>2</v>
      </c>
      <c r="C125" s="1" t="s">
        <v>28</v>
      </c>
      <c r="D125" s="1">
        <v>1</v>
      </c>
      <c r="E125" s="1">
        <v>0</v>
      </c>
      <c r="F125" s="1">
        <v>0</v>
      </c>
      <c r="G125" s="1">
        <v>1</v>
      </c>
      <c r="H125" s="1">
        <v>0</v>
      </c>
      <c r="I125" s="1">
        <v>0</v>
      </c>
      <c r="J125" s="1">
        <v>0</v>
      </c>
      <c r="K125" s="1">
        <v>0</v>
      </c>
      <c r="L125" s="1">
        <v>1</v>
      </c>
      <c r="M125" s="1">
        <v>1</v>
      </c>
      <c r="N125" s="1">
        <v>1</v>
      </c>
      <c r="O125" s="1">
        <v>0</v>
      </c>
      <c r="P125" s="1">
        <v>1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">
        <f t="shared" si="6"/>
        <v>6</v>
      </c>
      <c r="W125" s="1">
        <f t="shared" si="7"/>
        <v>1</v>
      </c>
    </row>
    <row r="126" spans="1:23" x14ac:dyDescent="0.3">
      <c r="A126" s="1">
        <v>42</v>
      </c>
      <c r="B126" s="1">
        <v>1</v>
      </c>
      <c r="C126" s="1" t="s">
        <v>23</v>
      </c>
      <c r="D126" s="1">
        <v>3</v>
      </c>
      <c r="E126" s="1">
        <v>2</v>
      </c>
      <c r="F126" s="1">
        <v>1</v>
      </c>
      <c r="G126" s="1">
        <v>2</v>
      </c>
      <c r="H126" s="1">
        <v>2</v>
      </c>
      <c r="I126" s="1">
        <v>2</v>
      </c>
      <c r="J126" s="1">
        <v>3</v>
      </c>
      <c r="K126" s="1">
        <v>3</v>
      </c>
      <c r="L126" s="1">
        <v>2</v>
      </c>
      <c r="M126" s="1">
        <v>3</v>
      </c>
      <c r="N126" s="1">
        <v>1</v>
      </c>
      <c r="O126" s="1">
        <v>1</v>
      </c>
      <c r="P126" s="1">
        <v>1</v>
      </c>
      <c r="Q126" s="1">
        <v>2</v>
      </c>
      <c r="R126" s="1">
        <v>1</v>
      </c>
      <c r="S126" s="1">
        <v>0</v>
      </c>
      <c r="T126" s="1">
        <v>0</v>
      </c>
      <c r="U126" s="1">
        <v>1</v>
      </c>
      <c r="V126" s="1">
        <f t="shared" si="6"/>
        <v>30</v>
      </c>
      <c r="W126" s="1">
        <f t="shared" si="7"/>
        <v>5</v>
      </c>
    </row>
    <row r="127" spans="1:23" x14ac:dyDescent="0.3">
      <c r="A127" s="1">
        <v>42</v>
      </c>
      <c r="B127" s="1">
        <v>1</v>
      </c>
      <c r="C127" s="1" t="s">
        <v>24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1</v>
      </c>
      <c r="K127" s="1">
        <v>0</v>
      </c>
      <c r="L127" s="1">
        <v>0</v>
      </c>
      <c r="M127" s="1">
        <v>0</v>
      </c>
      <c r="N127" s="1">
        <v>1</v>
      </c>
      <c r="O127" s="1">
        <v>0</v>
      </c>
      <c r="P127" s="1">
        <v>0</v>
      </c>
      <c r="Q127" s="1">
        <v>0</v>
      </c>
      <c r="R127" s="1">
        <v>0</v>
      </c>
      <c r="S127" s="1">
        <v>0</v>
      </c>
      <c r="T127" s="1">
        <v>0</v>
      </c>
      <c r="U127" s="1">
        <v>0</v>
      </c>
      <c r="V127" s="1">
        <f t="shared" si="6"/>
        <v>2</v>
      </c>
      <c r="W127" s="1">
        <f t="shared" si="7"/>
        <v>1</v>
      </c>
    </row>
    <row r="128" spans="1:23" x14ac:dyDescent="0.3">
      <c r="A128" s="1">
        <v>42</v>
      </c>
      <c r="B128" s="1">
        <v>1</v>
      </c>
      <c r="C128" s="1" t="s">
        <v>26</v>
      </c>
      <c r="D128" s="1">
        <v>1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2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1">
        <v>0</v>
      </c>
      <c r="T128" s="1">
        <v>0</v>
      </c>
      <c r="U128" s="1">
        <v>0</v>
      </c>
      <c r="V128" s="1">
        <f t="shared" si="6"/>
        <v>3</v>
      </c>
      <c r="W128" s="1">
        <f t="shared" si="7"/>
        <v>1</v>
      </c>
    </row>
    <row r="129" spans="1:23" x14ac:dyDescent="0.3">
      <c r="A129" s="1">
        <v>43</v>
      </c>
      <c r="B129" s="1">
        <v>2</v>
      </c>
      <c r="C129" s="1" t="s">
        <v>23</v>
      </c>
      <c r="D129" s="1">
        <v>2</v>
      </c>
      <c r="E129" s="1">
        <v>2</v>
      </c>
      <c r="F129" s="1">
        <v>2</v>
      </c>
      <c r="G129" s="1">
        <v>0</v>
      </c>
      <c r="H129" s="1">
        <v>2</v>
      </c>
      <c r="I129" s="1">
        <v>1</v>
      </c>
      <c r="J129" s="1">
        <v>3</v>
      </c>
      <c r="K129" s="1">
        <v>1</v>
      </c>
      <c r="L129" s="1">
        <v>1</v>
      </c>
      <c r="M129" s="1">
        <v>2</v>
      </c>
      <c r="N129" s="1">
        <v>1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f t="shared" si="6"/>
        <v>17</v>
      </c>
      <c r="W129" s="1">
        <f t="shared" si="7"/>
        <v>3</v>
      </c>
    </row>
    <row r="130" spans="1:23" x14ac:dyDescent="0.3">
      <c r="A130" s="1">
        <v>43</v>
      </c>
      <c r="B130" s="1">
        <v>2</v>
      </c>
      <c r="C130" s="1" t="s">
        <v>24</v>
      </c>
      <c r="D130" s="1">
        <v>0</v>
      </c>
      <c r="E130" s="1">
        <v>0</v>
      </c>
      <c r="F130" s="1">
        <v>0</v>
      </c>
      <c r="G130" s="1">
        <v>0</v>
      </c>
      <c r="H130" s="1">
        <v>1</v>
      </c>
      <c r="I130" s="1">
        <v>1</v>
      </c>
      <c r="J130" s="1">
        <v>0</v>
      </c>
      <c r="K130" s="1">
        <v>0</v>
      </c>
      <c r="L130" s="1">
        <v>0</v>
      </c>
      <c r="M130" s="1">
        <v>1</v>
      </c>
      <c r="N130" s="1">
        <v>0</v>
      </c>
      <c r="O130" s="1">
        <v>1</v>
      </c>
      <c r="P130" s="1">
        <v>0</v>
      </c>
      <c r="Q130" s="1">
        <v>0</v>
      </c>
      <c r="R130" s="1">
        <v>0</v>
      </c>
      <c r="S130" s="1">
        <v>2</v>
      </c>
      <c r="T130" s="1">
        <v>2</v>
      </c>
      <c r="U130" s="1">
        <v>0</v>
      </c>
      <c r="V130" s="1">
        <f t="shared" ref="V130:V161" si="8">SUM(D130,E130,F130,G130,H130,I130,J130,K130,L130,M130,N130,O130,P130,Q130,R130,S130,T130,U130)</f>
        <v>8</v>
      </c>
      <c r="W130" s="1">
        <f t="shared" ref="W130:W161" si="9">IF(AND(V130&lt;=7),1,IF(AND(V130&gt;=8,V130&lt;=12),2,IF(AND(V130&gt;=13,V130&lt;=17),3,IF(AND(V130&gt;=18,V130&lt;=29),4,IF(AND(V130&gt;=30,V130&lt;=52),5,"NA")))))</f>
        <v>2</v>
      </c>
    </row>
    <row r="131" spans="1:23" x14ac:dyDescent="0.3">
      <c r="A131" s="1">
        <v>43</v>
      </c>
      <c r="B131" s="1">
        <v>2</v>
      </c>
      <c r="C131" s="1" t="s">
        <v>27</v>
      </c>
      <c r="D131" s="1">
        <v>1</v>
      </c>
      <c r="E131" s="1">
        <v>1</v>
      </c>
      <c r="F131" s="1">
        <v>0</v>
      </c>
      <c r="G131" s="1">
        <v>2</v>
      </c>
      <c r="H131" s="1">
        <v>1</v>
      </c>
      <c r="I131" s="1">
        <v>1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1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f t="shared" si="8"/>
        <v>7</v>
      </c>
      <c r="W131" s="1">
        <f t="shared" si="9"/>
        <v>1</v>
      </c>
    </row>
    <row r="132" spans="1:23" x14ac:dyDescent="0.3">
      <c r="A132" s="1">
        <v>45</v>
      </c>
      <c r="B132" s="1">
        <v>1</v>
      </c>
      <c r="C132" s="1" t="s">
        <v>23</v>
      </c>
      <c r="D132" s="1">
        <v>2</v>
      </c>
      <c r="E132" s="1">
        <v>3</v>
      </c>
      <c r="F132" s="1">
        <v>2</v>
      </c>
      <c r="G132" s="1">
        <v>2</v>
      </c>
      <c r="H132" s="1">
        <v>0</v>
      </c>
      <c r="I132" s="1">
        <v>1</v>
      </c>
      <c r="J132" s="1">
        <v>3</v>
      </c>
      <c r="K132" s="1">
        <v>1</v>
      </c>
      <c r="L132" s="1">
        <v>1</v>
      </c>
      <c r="M132" s="1">
        <v>0</v>
      </c>
      <c r="N132" s="1">
        <v>2</v>
      </c>
      <c r="O132" s="1">
        <v>0</v>
      </c>
      <c r="P132" s="1">
        <v>1</v>
      </c>
      <c r="Q132" s="1">
        <v>2</v>
      </c>
      <c r="R132" s="1">
        <v>1</v>
      </c>
      <c r="S132" s="1">
        <v>0</v>
      </c>
      <c r="T132" s="1">
        <v>0</v>
      </c>
      <c r="U132" s="1">
        <v>0</v>
      </c>
      <c r="V132" s="1">
        <f t="shared" si="8"/>
        <v>21</v>
      </c>
      <c r="W132" s="1">
        <f t="shared" si="9"/>
        <v>4</v>
      </c>
    </row>
    <row r="133" spans="1:23" x14ac:dyDescent="0.3">
      <c r="A133" s="1">
        <v>45</v>
      </c>
      <c r="B133" s="1">
        <v>1</v>
      </c>
      <c r="C133" s="1" t="s">
        <v>24</v>
      </c>
      <c r="D133" s="1">
        <v>0</v>
      </c>
      <c r="E133" s="1">
        <v>0</v>
      </c>
      <c r="F133" s="1">
        <v>0</v>
      </c>
      <c r="G133" s="1">
        <v>1</v>
      </c>
      <c r="H133" s="1">
        <v>0</v>
      </c>
      <c r="I133" s="1">
        <v>0</v>
      </c>
      <c r="J133" s="1">
        <v>1</v>
      </c>
      <c r="K133" s="1">
        <v>0</v>
      </c>
      <c r="L133" s="1">
        <v>1</v>
      </c>
      <c r="M133" s="1">
        <v>0</v>
      </c>
      <c r="N133" s="1">
        <v>0</v>
      </c>
      <c r="O133" s="1">
        <v>1</v>
      </c>
      <c r="P133" s="1">
        <v>0</v>
      </c>
      <c r="Q133" s="1">
        <v>2</v>
      </c>
      <c r="R133" s="1">
        <v>0</v>
      </c>
      <c r="S133" s="1">
        <v>0</v>
      </c>
      <c r="T133" s="1">
        <v>0</v>
      </c>
      <c r="U133" s="1">
        <v>0</v>
      </c>
      <c r="V133" s="1">
        <f t="shared" si="8"/>
        <v>6</v>
      </c>
      <c r="W133" s="1">
        <f t="shared" si="9"/>
        <v>1</v>
      </c>
    </row>
    <row r="134" spans="1:23" x14ac:dyDescent="0.3">
      <c r="A134" s="1">
        <v>45</v>
      </c>
      <c r="B134" s="1">
        <v>1</v>
      </c>
      <c r="C134" s="1" t="s">
        <v>26</v>
      </c>
      <c r="D134" s="1">
        <v>0</v>
      </c>
      <c r="E134" s="1">
        <v>0</v>
      </c>
      <c r="F134" s="1">
        <v>0</v>
      </c>
      <c r="G134" s="1">
        <v>0</v>
      </c>
      <c r="H134" s="1">
        <v>1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1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f t="shared" si="8"/>
        <v>2</v>
      </c>
      <c r="W134" s="1">
        <f t="shared" si="9"/>
        <v>1</v>
      </c>
    </row>
    <row r="135" spans="1:23" x14ac:dyDescent="0.3">
      <c r="A135" s="1">
        <v>46</v>
      </c>
      <c r="B135" s="1">
        <v>1</v>
      </c>
      <c r="C135" s="1" t="s">
        <v>23</v>
      </c>
      <c r="D135" s="1">
        <v>2</v>
      </c>
      <c r="E135" s="1">
        <v>2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1</v>
      </c>
      <c r="M135" s="1">
        <v>1</v>
      </c>
      <c r="N135" s="1">
        <v>1</v>
      </c>
      <c r="O135" s="1">
        <v>1</v>
      </c>
      <c r="P135" s="1">
        <v>1</v>
      </c>
      <c r="Q135" s="1">
        <v>0</v>
      </c>
      <c r="R135" s="1">
        <v>1</v>
      </c>
      <c r="S135" s="1">
        <v>2</v>
      </c>
      <c r="T135" s="1">
        <v>2</v>
      </c>
      <c r="U135" s="1">
        <v>0</v>
      </c>
      <c r="V135" s="1">
        <f t="shared" si="8"/>
        <v>14</v>
      </c>
      <c r="W135" s="1">
        <f t="shared" si="9"/>
        <v>3</v>
      </c>
    </row>
    <row r="136" spans="1:23" x14ac:dyDescent="0.3">
      <c r="A136" s="1">
        <v>46</v>
      </c>
      <c r="B136" s="1">
        <v>1</v>
      </c>
      <c r="C136" s="1" t="s">
        <v>24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2</v>
      </c>
      <c r="N136" s="1">
        <v>1</v>
      </c>
      <c r="O136" s="1">
        <v>1</v>
      </c>
      <c r="P136" s="1">
        <v>1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f t="shared" si="8"/>
        <v>5</v>
      </c>
      <c r="W136" s="1">
        <f t="shared" si="9"/>
        <v>1</v>
      </c>
    </row>
    <row r="137" spans="1:23" x14ac:dyDescent="0.3">
      <c r="A137" s="1">
        <v>46</v>
      </c>
      <c r="B137" s="1">
        <v>1</v>
      </c>
      <c r="C137" s="1" t="s">
        <v>26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f t="shared" si="8"/>
        <v>0</v>
      </c>
      <c r="W137" s="1">
        <f t="shared" si="9"/>
        <v>1</v>
      </c>
    </row>
    <row r="138" spans="1:23" x14ac:dyDescent="0.3">
      <c r="A138" s="1">
        <v>47</v>
      </c>
      <c r="B138" s="1">
        <v>1</v>
      </c>
      <c r="C138" s="1" t="s">
        <v>23</v>
      </c>
      <c r="D138" s="1">
        <v>0</v>
      </c>
      <c r="E138" s="1">
        <v>1</v>
      </c>
      <c r="F138" s="1">
        <v>0</v>
      </c>
      <c r="G138" s="1">
        <v>0</v>
      </c>
      <c r="H138" s="1">
        <v>1</v>
      </c>
      <c r="I138" s="1">
        <v>0</v>
      </c>
      <c r="J138" s="1">
        <v>1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f t="shared" si="8"/>
        <v>3</v>
      </c>
      <c r="W138" s="1">
        <f t="shared" si="9"/>
        <v>1</v>
      </c>
    </row>
    <row r="139" spans="1:23" x14ac:dyDescent="0.3">
      <c r="A139" s="1">
        <v>47</v>
      </c>
      <c r="B139" s="1">
        <v>1</v>
      </c>
      <c r="C139" s="1" t="s">
        <v>24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1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f t="shared" si="8"/>
        <v>1</v>
      </c>
      <c r="W139" s="1">
        <f t="shared" si="9"/>
        <v>1</v>
      </c>
    </row>
    <row r="140" spans="1:23" x14ac:dyDescent="0.3">
      <c r="A140" s="1">
        <v>47</v>
      </c>
      <c r="B140" s="1">
        <v>1</v>
      </c>
      <c r="C140" s="1" t="s">
        <v>26</v>
      </c>
      <c r="D140" s="1"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f t="shared" si="8"/>
        <v>0</v>
      </c>
      <c r="W140" s="1">
        <f t="shared" si="9"/>
        <v>1</v>
      </c>
    </row>
    <row r="141" spans="1:23" x14ac:dyDescent="0.3">
      <c r="A141" s="1">
        <v>48</v>
      </c>
      <c r="B141" s="1">
        <v>2</v>
      </c>
      <c r="C141" s="1" t="s">
        <v>23</v>
      </c>
      <c r="D141" s="1">
        <v>2</v>
      </c>
      <c r="E141" s="1">
        <v>3</v>
      </c>
      <c r="F141" s="1">
        <v>2</v>
      </c>
      <c r="G141" s="1">
        <v>1</v>
      </c>
      <c r="H141" s="1">
        <v>0</v>
      </c>
      <c r="I141" s="1">
        <v>2</v>
      </c>
      <c r="J141" s="1">
        <v>3</v>
      </c>
      <c r="K141" s="1">
        <v>1</v>
      </c>
      <c r="L141" s="1">
        <v>0</v>
      </c>
      <c r="M141" s="1">
        <v>1</v>
      </c>
      <c r="N141" s="1">
        <v>1</v>
      </c>
      <c r="O141" s="1">
        <v>0</v>
      </c>
      <c r="P141" s="1">
        <v>0</v>
      </c>
      <c r="Q141" s="1">
        <v>0</v>
      </c>
      <c r="R141" s="1">
        <v>0</v>
      </c>
      <c r="S141" s="1">
        <v>1</v>
      </c>
      <c r="T141" s="1">
        <v>0</v>
      </c>
      <c r="U141" s="1">
        <v>0</v>
      </c>
      <c r="V141" s="1">
        <f t="shared" si="8"/>
        <v>17</v>
      </c>
      <c r="W141" s="1">
        <f t="shared" si="9"/>
        <v>3</v>
      </c>
    </row>
    <row r="142" spans="1:23" x14ac:dyDescent="0.3">
      <c r="A142" s="1">
        <v>48</v>
      </c>
      <c r="B142" s="1">
        <v>2</v>
      </c>
      <c r="C142" s="1" t="s">
        <v>24</v>
      </c>
      <c r="D142" s="1">
        <v>2</v>
      </c>
      <c r="E142" s="1">
        <v>0</v>
      </c>
      <c r="F142" s="1">
        <v>0</v>
      </c>
      <c r="G142" s="1">
        <v>1</v>
      </c>
      <c r="H142" s="1">
        <v>0</v>
      </c>
      <c r="I142" s="1">
        <v>0</v>
      </c>
      <c r="J142" s="1">
        <v>1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f t="shared" si="8"/>
        <v>4</v>
      </c>
      <c r="W142" s="1">
        <f t="shared" si="9"/>
        <v>1</v>
      </c>
    </row>
    <row r="143" spans="1:23" x14ac:dyDescent="0.3">
      <c r="A143" s="1">
        <v>48</v>
      </c>
      <c r="B143" s="1">
        <v>2</v>
      </c>
      <c r="C143" s="1" t="s">
        <v>27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1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f t="shared" si="8"/>
        <v>1</v>
      </c>
      <c r="W143" s="1">
        <f t="shared" si="9"/>
        <v>1</v>
      </c>
    </row>
    <row r="144" spans="1:23" x14ac:dyDescent="0.3">
      <c r="A144" s="1">
        <v>49</v>
      </c>
      <c r="B144" s="1">
        <v>2</v>
      </c>
      <c r="C144" s="1" t="s">
        <v>23</v>
      </c>
      <c r="D144" s="1">
        <v>0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  <c r="J144" s="1">
        <v>1</v>
      </c>
      <c r="K144" s="1">
        <v>0</v>
      </c>
      <c r="L144" s="1">
        <v>0</v>
      </c>
      <c r="M144" s="1">
        <v>1</v>
      </c>
      <c r="N144" s="1">
        <v>1</v>
      </c>
      <c r="O144" s="1">
        <v>0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f t="shared" si="8"/>
        <v>3</v>
      </c>
      <c r="W144" s="1">
        <f t="shared" si="9"/>
        <v>1</v>
      </c>
    </row>
    <row r="145" spans="1:23" x14ac:dyDescent="0.3">
      <c r="A145" s="1">
        <v>49</v>
      </c>
      <c r="B145" s="1">
        <v>2</v>
      </c>
      <c r="C145" s="1" t="s">
        <v>24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1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  <c r="R145" s="1">
        <v>0</v>
      </c>
      <c r="S145" s="1">
        <v>0</v>
      </c>
      <c r="T145" s="1">
        <v>0</v>
      </c>
      <c r="U145" s="1">
        <v>0</v>
      </c>
      <c r="V145" s="1">
        <f t="shared" si="8"/>
        <v>1</v>
      </c>
      <c r="W145" s="1">
        <f t="shared" si="9"/>
        <v>1</v>
      </c>
    </row>
    <row r="146" spans="1:23" x14ac:dyDescent="0.3">
      <c r="A146" s="1">
        <v>50</v>
      </c>
      <c r="B146" s="1">
        <v>1</v>
      </c>
      <c r="C146" s="1" t="s">
        <v>23</v>
      </c>
      <c r="D146" s="1">
        <v>0</v>
      </c>
      <c r="E146" s="1">
        <v>0</v>
      </c>
      <c r="F146" s="1">
        <v>0</v>
      </c>
      <c r="G146" s="1">
        <v>1</v>
      </c>
      <c r="H146" s="1">
        <v>1</v>
      </c>
      <c r="I146" s="1">
        <v>1</v>
      </c>
      <c r="J146" s="1">
        <v>1</v>
      </c>
      <c r="K146" s="1">
        <v>0</v>
      </c>
      <c r="L146" s="1">
        <v>0</v>
      </c>
      <c r="M146" s="1">
        <v>1</v>
      </c>
      <c r="N146" s="1">
        <v>1</v>
      </c>
      <c r="O146" s="1">
        <v>0</v>
      </c>
      <c r="P146" s="1">
        <v>1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f t="shared" si="8"/>
        <v>7</v>
      </c>
      <c r="W146" s="1">
        <f t="shared" si="9"/>
        <v>1</v>
      </c>
    </row>
    <row r="147" spans="1:23" x14ac:dyDescent="0.3">
      <c r="A147" s="1">
        <v>50</v>
      </c>
      <c r="B147" s="1">
        <v>1</v>
      </c>
      <c r="C147" s="1" t="s">
        <v>24</v>
      </c>
      <c r="D147" s="1">
        <v>0</v>
      </c>
      <c r="E147" s="1">
        <v>0</v>
      </c>
      <c r="F147" s="1">
        <v>0</v>
      </c>
      <c r="G147" s="1">
        <v>0</v>
      </c>
      <c r="H147" s="1">
        <v>1</v>
      </c>
      <c r="I147" s="1">
        <v>1</v>
      </c>
      <c r="J147" s="1">
        <v>1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  <c r="R147" s="1">
        <v>0</v>
      </c>
      <c r="S147" s="1">
        <v>0</v>
      </c>
      <c r="T147" s="1">
        <v>0</v>
      </c>
      <c r="U147" s="1">
        <v>0</v>
      </c>
      <c r="V147" s="1">
        <f t="shared" si="8"/>
        <v>3</v>
      </c>
      <c r="W147" s="1">
        <f t="shared" si="9"/>
        <v>1</v>
      </c>
    </row>
    <row r="148" spans="1:23" x14ac:dyDescent="0.3">
      <c r="A148" s="1">
        <v>51</v>
      </c>
      <c r="B148" s="1">
        <v>2</v>
      </c>
      <c r="C148" s="1" t="s">
        <v>23</v>
      </c>
      <c r="D148" s="1">
        <v>2</v>
      </c>
      <c r="E148" s="1">
        <v>3</v>
      </c>
      <c r="F148" s="1">
        <v>2</v>
      </c>
      <c r="G148" s="1">
        <v>1</v>
      </c>
      <c r="H148" s="1">
        <v>1</v>
      </c>
      <c r="I148" s="1">
        <v>0</v>
      </c>
      <c r="J148" s="1">
        <v>3</v>
      </c>
      <c r="K148" s="1">
        <v>0</v>
      </c>
      <c r="L148" s="1">
        <v>1</v>
      </c>
      <c r="M148" s="1">
        <v>2</v>
      </c>
      <c r="N148" s="1">
        <v>2</v>
      </c>
      <c r="O148" s="1">
        <v>0</v>
      </c>
      <c r="P148" s="1">
        <v>1</v>
      </c>
      <c r="Q148" s="1">
        <v>2</v>
      </c>
      <c r="R148" s="1">
        <v>0</v>
      </c>
      <c r="S148" s="1">
        <v>0</v>
      </c>
      <c r="T148" s="1">
        <v>0</v>
      </c>
      <c r="U148" s="1">
        <v>0</v>
      </c>
      <c r="V148" s="1">
        <f t="shared" si="8"/>
        <v>20</v>
      </c>
      <c r="W148" s="1">
        <f t="shared" si="9"/>
        <v>4</v>
      </c>
    </row>
    <row r="149" spans="1:23" x14ac:dyDescent="0.3">
      <c r="A149" s="1">
        <v>52</v>
      </c>
      <c r="B149" s="1">
        <v>1</v>
      </c>
      <c r="C149" s="1" t="s">
        <v>23</v>
      </c>
      <c r="D149" s="1"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1</v>
      </c>
      <c r="T149" s="1">
        <v>0</v>
      </c>
      <c r="U149" s="1">
        <v>0</v>
      </c>
      <c r="V149" s="1">
        <f t="shared" si="8"/>
        <v>1</v>
      </c>
      <c r="W149" s="1">
        <f t="shared" si="9"/>
        <v>1</v>
      </c>
    </row>
    <row r="150" spans="1:23" x14ac:dyDescent="0.3">
      <c r="A150" s="1">
        <v>52</v>
      </c>
      <c r="B150" s="1">
        <v>1</v>
      </c>
      <c r="C150" s="1" t="s">
        <v>24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1</v>
      </c>
      <c r="O150" s="1">
        <v>0</v>
      </c>
      <c r="P150" s="1">
        <v>0</v>
      </c>
      <c r="Q150" s="1">
        <v>0</v>
      </c>
      <c r="R150" s="1">
        <v>0</v>
      </c>
      <c r="S150" s="1">
        <v>1</v>
      </c>
      <c r="T150" s="1">
        <v>0</v>
      </c>
      <c r="U150" s="1">
        <v>0</v>
      </c>
      <c r="V150" s="1">
        <f t="shared" si="8"/>
        <v>2</v>
      </c>
      <c r="W150" s="1">
        <f t="shared" si="9"/>
        <v>1</v>
      </c>
    </row>
    <row r="151" spans="1:23" x14ac:dyDescent="0.3">
      <c r="A151" s="1">
        <v>53</v>
      </c>
      <c r="B151" s="1">
        <v>2</v>
      </c>
      <c r="C151" s="1" t="s">
        <v>23</v>
      </c>
      <c r="D151" s="1">
        <v>3</v>
      </c>
      <c r="E151" s="1">
        <v>1</v>
      </c>
      <c r="F151" s="1">
        <v>2</v>
      </c>
      <c r="G151" s="1">
        <v>0</v>
      </c>
      <c r="H151" s="1">
        <v>2</v>
      </c>
      <c r="I151" s="1">
        <v>0</v>
      </c>
      <c r="J151" s="1">
        <v>3</v>
      </c>
      <c r="K151" s="1">
        <v>0</v>
      </c>
      <c r="L151" s="1">
        <v>0</v>
      </c>
      <c r="M151" s="1">
        <v>2</v>
      </c>
      <c r="N151" s="1">
        <v>1</v>
      </c>
      <c r="O151" s="1">
        <v>1</v>
      </c>
      <c r="P151" s="1">
        <v>1</v>
      </c>
      <c r="Q151" s="1">
        <v>1</v>
      </c>
      <c r="R151" s="1">
        <v>1</v>
      </c>
      <c r="S151" s="1">
        <v>1</v>
      </c>
      <c r="T151" s="1">
        <v>1</v>
      </c>
      <c r="U151" s="1">
        <v>0</v>
      </c>
      <c r="V151" s="1">
        <f t="shared" si="8"/>
        <v>20</v>
      </c>
      <c r="W151" s="1">
        <f t="shared" si="9"/>
        <v>4</v>
      </c>
    </row>
    <row r="152" spans="1:23" x14ac:dyDescent="0.3">
      <c r="A152" s="1">
        <v>53</v>
      </c>
      <c r="B152" s="1">
        <v>2</v>
      </c>
      <c r="C152" s="1" t="s">
        <v>24</v>
      </c>
      <c r="D152" s="1">
        <v>2</v>
      </c>
      <c r="E152" s="1">
        <v>2</v>
      </c>
      <c r="F152" s="1">
        <v>0</v>
      </c>
      <c r="G152" s="1">
        <v>0</v>
      </c>
      <c r="H152" s="1">
        <v>1</v>
      </c>
      <c r="I152" s="1">
        <v>0</v>
      </c>
      <c r="J152" s="1">
        <v>1</v>
      </c>
      <c r="K152" s="1">
        <v>0</v>
      </c>
      <c r="L152" s="1">
        <v>0</v>
      </c>
      <c r="M152" s="1">
        <v>0</v>
      </c>
      <c r="N152" s="1">
        <v>1</v>
      </c>
      <c r="O152" s="1">
        <v>1</v>
      </c>
      <c r="P152" s="1">
        <v>0</v>
      </c>
      <c r="Q152" s="1">
        <v>0</v>
      </c>
      <c r="R152" s="1">
        <v>1</v>
      </c>
      <c r="S152" s="1">
        <v>0</v>
      </c>
      <c r="T152" s="1">
        <v>0</v>
      </c>
      <c r="U152" s="1">
        <v>0</v>
      </c>
      <c r="V152" s="1">
        <f t="shared" si="8"/>
        <v>9</v>
      </c>
      <c r="W152" s="1">
        <f t="shared" si="9"/>
        <v>2</v>
      </c>
    </row>
    <row r="153" spans="1:23" x14ac:dyDescent="0.3">
      <c r="A153" s="1">
        <v>54</v>
      </c>
      <c r="B153" s="1">
        <v>2</v>
      </c>
      <c r="C153" s="1" t="s">
        <v>23</v>
      </c>
      <c r="D153" s="1">
        <v>2</v>
      </c>
      <c r="E153" s="1">
        <v>1</v>
      </c>
      <c r="F153" s="1">
        <v>3</v>
      </c>
      <c r="G153" s="1">
        <v>1</v>
      </c>
      <c r="H153" s="1">
        <v>0</v>
      </c>
      <c r="I153" s="1">
        <v>0</v>
      </c>
      <c r="J153" s="1">
        <v>4</v>
      </c>
      <c r="K153" s="1">
        <v>2</v>
      </c>
      <c r="L153" s="1">
        <v>1</v>
      </c>
      <c r="M153" s="1">
        <v>1</v>
      </c>
      <c r="N153" s="1">
        <v>2</v>
      </c>
      <c r="O153" s="1">
        <v>0</v>
      </c>
      <c r="P153" s="1">
        <v>0</v>
      </c>
      <c r="Q153" s="1">
        <v>0</v>
      </c>
      <c r="R153" s="1">
        <v>0</v>
      </c>
      <c r="S153" s="1">
        <v>1</v>
      </c>
      <c r="T153" s="1">
        <v>1</v>
      </c>
      <c r="U153" s="1">
        <v>1</v>
      </c>
      <c r="V153" s="1">
        <f t="shared" si="8"/>
        <v>20</v>
      </c>
      <c r="W153" s="1">
        <f t="shared" si="9"/>
        <v>4</v>
      </c>
    </row>
    <row r="154" spans="1:23" x14ac:dyDescent="0.3">
      <c r="A154" s="1">
        <v>54</v>
      </c>
      <c r="B154" s="1">
        <v>2</v>
      </c>
      <c r="C154" s="1" t="s">
        <v>24</v>
      </c>
      <c r="D154" s="1">
        <v>0</v>
      </c>
      <c r="E154" s="1">
        <v>0</v>
      </c>
      <c r="F154" s="1">
        <v>1</v>
      </c>
      <c r="G154" s="1">
        <v>0</v>
      </c>
      <c r="H154" s="1">
        <v>2</v>
      </c>
      <c r="I154" s="1">
        <v>2</v>
      </c>
      <c r="J154" s="1">
        <v>1</v>
      </c>
      <c r="K154" s="1">
        <v>0</v>
      </c>
      <c r="L154" s="1">
        <v>0</v>
      </c>
      <c r="M154" s="1">
        <v>0</v>
      </c>
      <c r="N154" s="1">
        <v>2</v>
      </c>
      <c r="O154" s="1">
        <v>0</v>
      </c>
      <c r="P154" s="1">
        <v>0</v>
      </c>
      <c r="Q154" s="1">
        <v>2</v>
      </c>
      <c r="R154" s="1">
        <v>0</v>
      </c>
      <c r="S154" s="1">
        <v>0</v>
      </c>
      <c r="T154" s="1">
        <v>0</v>
      </c>
      <c r="U154" s="1">
        <v>0</v>
      </c>
      <c r="V154" s="1">
        <f t="shared" si="8"/>
        <v>10</v>
      </c>
      <c r="W154" s="1">
        <f t="shared" si="9"/>
        <v>2</v>
      </c>
    </row>
    <row r="155" spans="1:23" x14ac:dyDescent="0.3">
      <c r="A155" s="1">
        <v>54</v>
      </c>
      <c r="B155" s="1">
        <v>2</v>
      </c>
      <c r="C155" s="1" t="s">
        <v>27</v>
      </c>
      <c r="D155" s="1">
        <v>0</v>
      </c>
      <c r="E155" s="1">
        <v>0</v>
      </c>
      <c r="F155" s="1">
        <v>0</v>
      </c>
      <c r="G155" s="1">
        <v>1</v>
      </c>
      <c r="H155" s="1">
        <v>0</v>
      </c>
      <c r="I155" s="1">
        <v>1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  <c r="S155" s="1">
        <v>0</v>
      </c>
      <c r="T155" s="1">
        <v>0</v>
      </c>
      <c r="U155" s="1">
        <v>0</v>
      </c>
      <c r="V155" s="1">
        <f t="shared" si="8"/>
        <v>2</v>
      </c>
      <c r="W155" s="1">
        <f t="shared" si="9"/>
        <v>1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opLeftCell="C1" zoomScale="85" zoomScaleNormal="85" workbookViewId="0">
      <selection activeCell="F24" sqref="F24"/>
    </sheetView>
  </sheetViews>
  <sheetFormatPr baseColWidth="10" defaultColWidth="8.88671875" defaultRowHeight="14.4" x14ac:dyDescent="0.3"/>
  <cols>
    <col min="1" max="5" width="10.5546875" customWidth="1"/>
    <col min="6" max="6" width="164.5546875" customWidth="1"/>
    <col min="7" max="1025" width="10.5546875" customWidth="1"/>
  </cols>
  <sheetData>
    <row r="1" spans="1:6" x14ac:dyDescent="0.3">
      <c r="A1" s="6" t="s">
        <v>30</v>
      </c>
      <c r="B1" s="6" t="s">
        <v>31</v>
      </c>
      <c r="C1" s="6" t="s">
        <v>32</v>
      </c>
      <c r="D1" s="6" t="s">
        <v>33</v>
      </c>
      <c r="E1" s="6" t="s">
        <v>34</v>
      </c>
      <c r="F1" s="6" t="s">
        <v>35</v>
      </c>
    </row>
    <row r="2" spans="1:6" x14ac:dyDescent="0.3">
      <c r="A2" s="7" t="s">
        <v>36</v>
      </c>
      <c r="B2" s="8" t="s">
        <v>0</v>
      </c>
      <c r="C2" s="8" t="s">
        <v>37</v>
      </c>
      <c r="D2" s="8" t="s">
        <v>38</v>
      </c>
      <c r="E2" s="8" t="s">
        <v>39</v>
      </c>
      <c r="F2" s="8" t="s">
        <v>40</v>
      </c>
    </row>
    <row r="3" spans="1:6" x14ac:dyDescent="0.3">
      <c r="A3" s="7" t="s">
        <v>36</v>
      </c>
      <c r="B3" s="8" t="s">
        <v>1</v>
      </c>
      <c r="C3" s="8" t="s">
        <v>37</v>
      </c>
      <c r="D3" s="8" t="s">
        <v>41</v>
      </c>
      <c r="E3" s="8" t="s">
        <v>42</v>
      </c>
      <c r="F3" s="8" t="s">
        <v>43</v>
      </c>
    </row>
    <row r="4" spans="1:6" x14ac:dyDescent="0.3">
      <c r="A4" t="s">
        <v>36</v>
      </c>
      <c r="B4" s="8" t="s">
        <v>2</v>
      </c>
      <c r="C4" s="8" t="s">
        <v>37</v>
      </c>
      <c r="D4" s="8" t="s">
        <v>44</v>
      </c>
      <c r="E4" s="8" t="s">
        <v>42</v>
      </c>
      <c r="F4" s="8" t="s">
        <v>45</v>
      </c>
    </row>
    <row r="5" spans="1:6" x14ac:dyDescent="0.3">
      <c r="A5" t="s">
        <v>46</v>
      </c>
      <c r="B5" s="8" t="s">
        <v>3</v>
      </c>
      <c r="C5" s="8" t="s">
        <v>37</v>
      </c>
      <c r="D5" s="8" t="s">
        <v>47</v>
      </c>
      <c r="E5" s="8" t="s">
        <v>48</v>
      </c>
      <c r="F5" s="8" t="s">
        <v>49</v>
      </c>
    </row>
    <row r="6" spans="1:6" x14ac:dyDescent="0.3">
      <c r="A6" t="s">
        <v>46</v>
      </c>
      <c r="B6" s="8" t="s">
        <v>4</v>
      </c>
      <c r="C6" s="8" t="s">
        <v>37</v>
      </c>
      <c r="D6" s="8" t="s">
        <v>50</v>
      </c>
      <c r="E6" s="8" t="s">
        <v>48</v>
      </c>
      <c r="F6" s="8" t="s">
        <v>51</v>
      </c>
    </row>
    <row r="7" spans="1:6" x14ac:dyDescent="0.3">
      <c r="A7" t="s">
        <v>46</v>
      </c>
      <c r="B7" s="8" t="s">
        <v>5</v>
      </c>
      <c r="C7" s="8" t="s">
        <v>37</v>
      </c>
      <c r="D7" s="8" t="s">
        <v>52</v>
      </c>
      <c r="E7" s="8" t="s">
        <v>48</v>
      </c>
      <c r="F7" s="8" t="s">
        <v>53</v>
      </c>
    </row>
    <row r="8" spans="1:6" x14ac:dyDescent="0.3">
      <c r="A8" t="s">
        <v>46</v>
      </c>
      <c r="B8" s="8" t="s">
        <v>6</v>
      </c>
      <c r="C8" s="8" t="s">
        <v>37</v>
      </c>
      <c r="D8" s="8" t="s">
        <v>54</v>
      </c>
      <c r="E8" s="8" t="s">
        <v>48</v>
      </c>
      <c r="F8" s="8" t="s">
        <v>55</v>
      </c>
    </row>
    <row r="9" spans="1:6" x14ac:dyDescent="0.3">
      <c r="A9" t="s">
        <v>46</v>
      </c>
      <c r="B9" s="8" t="s">
        <v>7</v>
      </c>
      <c r="C9" s="8" t="s">
        <v>37</v>
      </c>
      <c r="D9" s="8" t="s">
        <v>56</v>
      </c>
      <c r="E9" s="8" t="s">
        <v>48</v>
      </c>
      <c r="F9" s="8" t="s">
        <v>57</v>
      </c>
    </row>
    <row r="10" spans="1:6" x14ac:dyDescent="0.3">
      <c r="A10" t="s">
        <v>46</v>
      </c>
      <c r="B10" s="8" t="s">
        <v>8</v>
      </c>
      <c r="C10" s="8" t="s">
        <v>37</v>
      </c>
      <c r="D10" s="8" t="s">
        <v>58</v>
      </c>
      <c r="E10" s="8" t="s">
        <v>48</v>
      </c>
      <c r="F10" s="8" t="s">
        <v>59</v>
      </c>
    </row>
    <row r="11" spans="1:6" x14ac:dyDescent="0.3">
      <c r="A11" t="s">
        <v>46</v>
      </c>
      <c r="B11" s="8" t="s">
        <v>9</v>
      </c>
      <c r="C11" s="8" t="s">
        <v>37</v>
      </c>
      <c r="D11" s="8" t="s">
        <v>60</v>
      </c>
      <c r="E11" s="8" t="s">
        <v>48</v>
      </c>
      <c r="F11" s="8" t="s">
        <v>61</v>
      </c>
    </row>
    <row r="12" spans="1:6" x14ac:dyDescent="0.3">
      <c r="A12" t="s">
        <v>46</v>
      </c>
      <c r="B12" s="8" t="s">
        <v>10</v>
      </c>
      <c r="C12" s="8" t="s">
        <v>37</v>
      </c>
      <c r="D12" s="8" t="s">
        <v>62</v>
      </c>
      <c r="E12" s="8" t="s">
        <v>48</v>
      </c>
      <c r="F12" s="8" t="s">
        <v>63</v>
      </c>
    </row>
    <row r="13" spans="1:6" x14ac:dyDescent="0.3">
      <c r="A13" t="s">
        <v>46</v>
      </c>
      <c r="B13" s="8" t="s">
        <v>11</v>
      </c>
      <c r="C13" s="8" t="s">
        <v>37</v>
      </c>
      <c r="D13" s="8" t="s">
        <v>64</v>
      </c>
      <c r="E13" s="8" t="s">
        <v>48</v>
      </c>
      <c r="F13" s="8" t="s">
        <v>65</v>
      </c>
    </row>
    <row r="14" spans="1:6" x14ac:dyDescent="0.3">
      <c r="A14" t="s">
        <v>46</v>
      </c>
      <c r="B14" s="8" t="s">
        <v>12</v>
      </c>
      <c r="C14" s="8" t="s">
        <v>37</v>
      </c>
      <c r="D14" s="8" t="s">
        <v>66</v>
      </c>
      <c r="E14" s="8" t="s">
        <v>48</v>
      </c>
      <c r="F14" s="8" t="s">
        <v>67</v>
      </c>
    </row>
    <row r="15" spans="1:6" x14ac:dyDescent="0.3">
      <c r="A15" t="s">
        <v>46</v>
      </c>
      <c r="B15" s="8" t="s">
        <v>13</v>
      </c>
      <c r="C15" s="8" t="s">
        <v>37</v>
      </c>
      <c r="D15" s="8" t="s">
        <v>68</v>
      </c>
      <c r="E15" s="8" t="s">
        <v>48</v>
      </c>
      <c r="F15" s="8" t="s">
        <v>69</v>
      </c>
    </row>
    <row r="16" spans="1:6" x14ac:dyDescent="0.3">
      <c r="A16" t="s">
        <v>46</v>
      </c>
      <c r="B16" s="8" t="s">
        <v>14</v>
      </c>
      <c r="C16" s="8" t="s">
        <v>37</v>
      </c>
      <c r="D16" s="8" t="s">
        <v>70</v>
      </c>
      <c r="E16" s="8" t="s">
        <v>48</v>
      </c>
      <c r="F16" s="8" t="s">
        <v>71</v>
      </c>
    </row>
    <row r="17" spans="1:6" x14ac:dyDescent="0.3">
      <c r="A17" t="s">
        <v>46</v>
      </c>
      <c r="B17" s="8" t="s">
        <v>15</v>
      </c>
      <c r="C17" s="8" t="s">
        <v>37</v>
      </c>
      <c r="D17" s="8" t="s">
        <v>72</v>
      </c>
      <c r="E17" s="8" t="s">
        <v>48</v>
      </c>
      <c r="F17" s="8" t="s">
        <v>73</v>
      </c>
    </row>
    <row r="18" spans="1:6" x14ac:dyDescent="0.3">
      <c r="A18" t="s">
        <v>46</v>
      </c>
      <c r="B18" s="8" t="s">
        <v>16</v>
      </c>
      <c r="C18" s="8" t="s">
        <v>37</v>
      </c>
      <c r="D18" s="8" t="s">
        <v>74</v>
      </c>
      <c r="E18" s="8" t="s">
        <v>48</v>
      </c>
      <c r="F18" s="8" t="s">
        <v>75</v>
      </c>
    </row>
    <row r="19" spans="1:6" x14ac:dyDescent="0.3">
      <c r="A19" t="s">
        <v>46</v>
      </c>
      <c r="B19" s="8" t="s">
        <v>17</v>
      </c>
      <c r="C19" s="8" t="s">
        <v>37</v>
      </c>
      <c r="D19" s="8" t="s">
        <v>76</v>
      </c>
      <c r="E19" s="8" t="s">
        <v>48</v>
      </c>
      <c r="F19" s="8" t="s">
        <v>77</v>
      </c>
    </row>
    <row r="20" spans="1:6" x14ac:dyDescent="0.3">
      <c r="A20" t="s">
        <v>46</v>
      </c>
      <c r="B20" s="8" t="s">
        <v>18</v>
      </c>
      <c r="C20" s="8" t="s">
        <v>37</v>
      </c>
      <c r="D20" s="8" t="s">
        <v>78</v>
      </c>
      <c r="E20" s="8" t="s">
        <v>48</v>
      </c>
      <c r="F20" s="8" t="s">
        <v>79</v>
      </c>
    </row>
    <row r="21" spans="1:6" x14ac:dyDescent="0.3">
      <c r="A21" t="s">
        <v>46</v>
      </c>
      <c r="B21" s="8" t="s">
        <v>19</v>
      </c>
      <c r="C21" s="8" t="s">
        <v>37</v>
      </c>
      <c r="D21" s="8" t="s">
        <v>80</v>
      </c>
      <c r="E21" s="8" t="s">
        <v>48</v>
      </c>
      <c r="F21" s="8" t="s">
        <v>81</v>
      </c>
    </row>
    <row r="22" spans="1:6" x14ac:dyDescent="0.3">
      <c r="A22" t="s">
        <v>46</v>
      </c>
      <c r="B22" s="8" t="s">
        <v>20</v>
      </c>
      <c r="C22" s="8" t="s">
        <v>37</v>
      </c>
      <c r="D22" s="8" t="s">
        <v>82</v>
      </c>
      <c r="E22" s="8" t="s">
        <v>48</v>
      </c>
      <c r="F22" s="8" t="s">
        <v>83</v>
      </c>
    </row>
    <row r="23" spans="1:6" x14ac:dyDescent="0.3">
      <c r="A23" t="s">
        <v>84</v>
      </c>
      <c r="B23" s="8" t="s">
        <v>21</v>
      </c>
      <c r="C23" s="8" t="s">
        <v>37</v>
      </c>
      <c r="D23" s="8" t="s">
        <v>85</v>
      </c>
      <c r="E23" s="8" t="s">
        <v>39</v>
      </c>
      <c r="F23" s="8" t="s">
        <v>86</v>
      </c>
    </row>
    <row r="24" spans="1:6" x14ac:dyDescent="0.3">
      <c r="A24" t="s">
        <v>84</v>
      </c>
      <c r="B24" s="8" t="s">
        <v>22</v>
      </c>
      <c r="C24" s="8" t="s">
        <v>37</v>
      </c>
      <c r="D24" s="8" t="s">
        <v>87</v>
      </c>
      <c r="E24" s="8" t="s">
        <v>42</v>
      </c>
      <c r="F24" s="8" t="s">
        <v>88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</vt:lpstr>
      <vt:lpstr>Directory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Diaz Gonzalez C</dc:creator>
  <dc:description/>
  <cp:lastModifiedBy>Admin</cp:lastModifiedBy>
  <cp:revision>2</cp:revision>
  <dcterms:created xsi:type="dcterms:W3CDTF">2017-07-06T15:19:05Z</dcterms:created>
  <dcterms:modified xsi:type="dcterms:W3CDTF">2022-06-02T11:48:55Z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