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b/Documents/UWIS/Projekte (ab 2004)/Sabbatical 2021 projects/FGM genealogy/Genes and alleles/"/>
    </mc:Choice>
  </mc:AlternateContent>
  <xr:revisionPtr revIDLastSave="0" documentId="13_ncr:1_{4AA5101E-AFE8-F746-9DAC-49B3EF961B8A}" xr6:coauthVersionLast="36" xr6:coauthVersionMax="36" xr10:uidLastSave="{00000000-0000-0000-0000-000000000000}"/>
  <bookViews>
    <workbookView xWindow="6760" yWindow="3460" windowWidth="26840" windowHeight="15940" xr2:uid="{00E5FF28-47CE-0949-BEAD-587AEB3935D4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  <c r="E1" i="1"/>
</calcChain>
</file>

<file path=xl/sharedStrings.xml><?xml version="1.0" encoding="utf-8"?>
<sst xmlns="http://schemas.openxmlformats.org/spreadsheetml/2006/main" count="273" uniqueCount="197">
  <si>
    <t>BA Horizontal grain</t>
  </si>
  <si>
    <t>Individual trees (xy coordinates)</t>
  </si>
  <si>
    <t>BA Structure within patches</t>
  </si>
  <si>
    <t>Horizontally homogeneous</t>
  </si>
  <si>
    <t>Horizontally further resolved</t>
  </si>
  <si>
    <t>Individuals</t>
  </si>
  <si>
    <t>BA Interactions between patches (ignoring disturbances)</t>
  </si>
  <si>
    <t>NA</t>
  </si>
  <si>
    <t>Light availability</t>
  </si>
  <si>
    <t>Seed dispersal</t>
  </si>
  <si>
    <t>Light &amp; Seeds</t>
  </si>
  <si>
    <t>Zone of influence (individuals)</t>
  </si>
  <si>
    <t>BA Vertical grain</t>
  </si>
  <si>
    <t>≥5 m</t>
  </si>
  <si>
    <t>1-5 m</t>
  </si>
  <si>
    <t>&lt;1 m</t>
  </si>
  <si>
    <t>continuous</t>
  </si>
  <si>
    <t>BA Vertical extent of crowns</t>
  </si>
  <si>
    <t>All leaves at top of tree</t>
  </si>
  <si>
    <t>Cylindric crowns</t>
  </si>
  <si>
    <t>Complex crown shape</t>
  </si>
  <si>
    <t>BA Grain of modeled entities</t>
  </si>
  <si>
    <t>Cohorts (size or age)</t>
  </si>
  <si>
    <t>Classes (size, age or height)</t>
  </si>
  <si>
    <t>BA Life forms considered</t>
  </si>
  <si>
    <t>Trees</t>
  </si>
  <si>
    <t>Trees &amp; ground layer (herbs etc.)</t>
  </si>
  <si>
    <t>BA Focus of application</t>
  </si>
  <si>
    <t>Structure &amp; composition</t>
  </si>
  <si>
    <t>Function (biogeochemistry)</t>
  </si>
  <si>
    <t>Structure, composition &amp; function</t>
  </si>
  <si>
    <t>GR Central state variable</t>
  </si>
  <si>
    <t>Age</t>
  </si>
  <si>
    <t>DBH</t>
  </si>
  <si>
    <t>Height</t>
  </si>
  <si>
    <t>DBH &amp; height</t>
  </si>
  <si>
    <t>Biomass</t>
  </si>
  <si>
    <t>Biomass compartments</t>
  </si>
  <si>
    <t>GR Time step for update of tree geometry</t>
  </si>
  <si>
    <t>Decadal</t>
  </si>
  <si>
    <t>Annual</t>
  </si>
  <si>
    <t>Monthly</t>
  </si>
  <si>
    <t>Daily</t>
  </si>
  <si>
    <t>Sub-daily</t>
  </si>
  <si>
    <t>GR Time step for modeling of tree productivity</t>
  </si>
  <si>
    <t>GR Approach to model productivity &amp; growth</t>
  </si>
  <si>
    <t>Rule-based</t>
  </si>
  <si>
    <t>Optimum equation</t>
  </si>
  <si>
    <t>NPP –&gt; allocation</t>
  </si>
  <si>
    <t>GR Allocation</t>
  </si>
  <si>
    <t>NA (no carbon balance)</t>
  </si>
  <si>
    <t>Fixed coefficients</t>
  </si>
  <si>
    <t>Dynamic coefficients</t>
  </si>
  <si>
    <t>GR Height-DBH ratio</t>
  </si>
  <si>
    <t>Fixed (via allometry)</t>
  </si>
  <si>
    <t>ƒ(Light)</t>
  </si>
  <si>
    <t>ƒ(Light &amp; Nutrients)</t>
  </si>
  <si>
    <t>GR Leaf area-DBH ratio</t>
  </si>
  <si>
    <t>Pipe model</t>
  </si>
  <si>
    <t>GR Crown length</t>
  </si>
  <si>
    <t>Fixed (e.g., fraction of tree height)</t>
  </si>
  <si>
    <t>GR Crown width</t>
  </si>
  <si>
    <t>Allometry</t>
  </si>
  <si>
    <t>GR Crown transparency</t>
  </si>
  <si>
    <t>Fixed</t>
  </si>
  <si>
    <t>Species-/PFT-specific</t>
  </si>
  <si>
    <t>Species-/PFT- &amp; environment-specific</t>
  </si>
  <si>
    <t>GR Light extinction across the canopy</t>
  </si>
  <si>
    <t>Vertical only</t>
  </si>
  <si>
    <t>Simplified direct beam tracing</t>
  </si>
  <si>
    <t>GLI (synthetic hemisph. photos)</t>
  </si>
  <si>
    <t>GR Light response</t>
  </si>
  <si>
    <t>Response curve</t>
  </si>
  <si>
    <t>Mechanistic (LUE)</t>
  </si>
  <si>
    <t>Mechanistic (Farquhar)</t>
  </si>
  <si>
    <t>GR Environmental influences</t>
  </si>
  <si>
    <t>Multiplicative</t>
  </si>
  <si>
    <t>Other simple approach</t>
  </si>
  <si>
    <t>Complex approach</t>
  </si>
  <si>
    <t>GR Time step for environmental influences</t>
  </si>
  <si>
    <t>GR Temperature</t>
  </si>
  <si>
    <t>Response curve (e.g. to DD)</t>
  </si>
  <si>
    <t>Mechanistic (T-dependency of PS, R, ...)</t>
  </si>
  <si>
    <t>GR Soil moisture</t>
  </si>
  <si>
    <t>P (precip; TBC)</t>
  </si>
  <si>
    <t>Response curve (e.g. to SM or DrIndex)</t>
  </si>
  <si>
    <t>Stomatal conductance</t>
  </si>
  <si>
    <t>Other mechanistic</t>
  </si>
  <si>
    <t>GR Nutrients</t>
  </si>
  <si>
    <t>Response curve (e.g. to N)</t>
  </si>
  <si>
    <t>Mechanistic (from soil model)</t>
  </si>
  <si>
    <t>GR CO2</t>
  </si>
  <si>
    <t>Ci/Ca</t>
  </si>
  <si>
    <t>GR WUE</t>
  </si>
  <si>
    <t>Mechanistic</t>
  </si>
  <si>
    <t>GR Crowding</t>
  </si>
  <si>
    <t>Response curve (e.g. to total biomass)</t>
  </si>
  <si>
    <t>GR Phenology</t>
  </si>
  <si>
    <t>Degree-days</t>
  </si>
  <si>
    <t>Simple phenology</t>
  </si>
  <si>
    <t>Complex phenology</t>
  </si>
  <si>
    <t>ES Establishment probability (hurdle)</t>
  </si>
  <si>
    <t>Random</t>
  </si>
  <si>
    <t>Random, modified by environment</t>
  </si>
  <si>
    <t>ES Number of established trees (continuous)</t>
  </si>
  <si>
    <t>Rate</t>
  </si>
  <si>
    <t>ES Ingrowth threshold</t>
  </si>
  <si>
    <t>Age class</t>
  </si>
  <si>
    <t>h &lt; 50 cm</t>
  </si>
  <si>
    <t>50 ≤ h &lt; 130 cm</t>
  </si>
  <si>
    <t>0 &lt; dbh &lt; 2 cm</t>
  </si>
  <si>
    <t>ES Environmental influences</t>
  </si>
  <si>
    <t>Binary (step functions)</t>
  </si>
  <si>
    <t>Continuous</t>
  </si>
  <si>
    <t>ES Light</t>
  </si>
  <si>
    <t>Light availability at forest floor</t>
  </si>
  <si>
    <t>ES Moisture</t>
  </si>
  <si>
    <t>Minimum AET</t>
  </si>
  <si>
    <t>Soil moisture threshold</t>
  </si>
  <si>
    <t>Drought index</t>
  </si>
  <si>
    <t>via NPP</t>
  </si>
  <si>
    <t>ES Temperature</t>
  </si>
  <si>
    <t>Degree-days &amp; winter temperature</t>
  </si>
  <si>
    <t>ES Frost</t>
  </si>
  <si>
    <t>Simple</t>
  </si>
  <si>
    <t>Complex</t>
  </si>
  <si>
    <t>ES Browsing</t>
  </si>
  <si>
    <t>Static</t>
  </si>
  <si>
    <t>Dynamic</t>
  </si>
  <si>
    <t>ES Seed production</t>
  </si>
  <si>
    <t>Simple model (no masting)</t>
  </si>
  <si>
    <t>Complex model (w/masting)</t>
  </si>
  <si>
    <t>ES Dispersal</t>
  </si>
  <si>
    <t>Single exponential kernel</t>
  </si>
  <si>
    <t>Double exponential kernel</t>
  </si>
  <si>
    <t>More complicated</t>
  </si>
  <si>
    <t>ES Vegetative reproduction</t>
  </si>
  <si>
    <t>Sprouting</t>
  </si>
  <si>
    <t>Root suckers</t>
  </si>
  <si>
    <t>MO Background mortality: species- or PFT-specific?</t>
  </si>
  <si>
    <t>Unspecific</t>
  </si>
  <si>
    <t>Species-specific</t>
  </si>
  <si>
    <t>PFT-specific</t>
  </si>
  <si>
    <t>MO Background mortality formulation</t>
  </si>
  <si>
    <t>Constant</t>
  </si>
  <si>
    <t>Increasing with age</t>
  </si>
  <si>
    <t>Increasing with size</t>
  </si>
  <si>
    <t>Increasing with age &amp; size</t>
  </si>
  <si>
    <t>MO Stress-related mortality</t>
  </si>
  <si>
    <t>Increment-related</t>
  </si>
  <si>
    <t>Growth efficiency</t>
  </si>
  <si>
    <t>Reserve depletion</t>
  </si>
  <si>
    <t>Productivity-related</t>
  </si>
  <si>
    <t>MO Disturbance mortality</t>
  </si>
  <si>
    <t>MO Windthrow</t>
  </si>
  <si>
    <t>Empirical</t>
  </si>
  <si>
    <t>MO Fire</t>
  </si>
  <si>
    <t>SM Vertical resolution</t>
  </si>
  <si>
    <t>Single layer</t>
  </si>
  <si>
    <t>Two layers</t>
  </si>
  <si>
    <t>Multiple layers</t>
  </si>
  <si>
    <t>SM Temporal resolution</t>
  </si>
  <si>
    <t>SM Drought</t>
  </si>
  <si>
    <t>AET/PET</t>
  </si>
  <si>
    <t>Soil moisture</t>
  </si>
  <si>
    <t>PPA</t>
  </si>
  <si>
    <t>SDI</t>
  </si>
  <si>
    <t>max. living biomass</t>
  </si>
  <si>
    <t>Wet days</t>
  </si>
  <si>
    <t>Death when reaching max. age</t>
  </si>
  <si>
    <t>No. of "dry days*</t>
  </si>
  <si>
    <t>AET</t>
  </si>
  <si>
    <r>
      <t>Stands (&gt;1000 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</si>
  <si>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Patches (100-1000 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</si>
  <si>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Patches (&lt;100 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</si>
  <si>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>ƒ(Nutrients)</t>
  </si>
  <si>
    <t>Dynamic, sensitive to environment</t>
  </si>
  <si>
    <t>Environment-specific</t>
  </si>
  <si>
    <r>
      <t>Simple T</t>
    </r>
    <r>
      <rPr>
        <vertAlign val="subscript"/>
        <sz val="12"/>
        <color theme="1"/>
        <rFont val="Calibri (Body)"/>
      </rPr>
      <t>min</t>
    </r>
    <r>
      <rPr>
        <sz val="12"/>
        <color theme="1"/>
        <rFont val="Calibri"/>
        <family val="2"/>
        <scheme val="minor"/>
      </rPr>
      <t>, T</t>
    </r>
    <r>
      <rPr>
        <vertAlign val="subscript"/>
        <sz val="12"/>
        <color theme="1"/>
        <rFont val="Calibri (Body)"/>
      </rPr>
      <t>max</t>
    </r>
  </si>
  <si>
    <t>dbh &gt; 2 cm</t>
  </si>
  <si>
    <t>Winter temperature</t>
  </si>
  <si>
    <t>Sprouting &amp; root suckers</t>
  </si>
  <si>
    <t>MO Insescts/Pathogens</t>
  </si>
  <si>
    <t>Genes</t>
  </si>
  <si>
    <r>
      <t>Response options</t>
    </r>
    <r>
      <rPr>
        <sz val="12"/>
        <rFont val="Calibri (Body)_x0000_"/>
      </rPr>
      <t xml:space="preserve"> (max. 6, pull-down menu)</t>
    </r>
  </si>
  <si>
    <t># of genes:</t>
  </si>
  <si>
    <t># of alleles:</t>
  </si>
  <si>
    <t>1) Basic assumptions</t>
  </si>
  <si>
    <t>2) Growth</t>
  </si>
  <si>
    <t>3) Establishment</t>
  </si>
  <si>
    <t>ES Approach</t>
  </si>
  <si>
    <t>Bernoulli model</t>
  </si>
  <si>
    <t>Poisson model</t>
  </si>
  <si>
    <t>Hurdle model</t>
  </si>
  <si>
    <t>4) Mortality</t>
  </si>
  <si>
    <t>5) Soil moisture</t>
  </si>
  <si>
    <t>Treefall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</si>
</sst>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bscript"/>
      <sz val="12"/>
      <color theme="1"/>
      <name val="Calibri (Body)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 (Body)_x0000_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4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mmary_Definition%20of%20genes%20and%20alle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ssment"/>
      <sheetName val="Genes &amp; Allele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3E489-AAD3-2C4B-843B-143B3C382E9B}">
  <dimension ref="A1:Q60"/>
  <sheetViews>
    <sheetView tabSelected="1" workbookViewId="0">
      <selection sqref="A1:XFD1048576"/>
    </sheetView>
  </sheetViews>
  <sheetFormatPr baseColWidth="10" defaultRowHeight="16"/>
  <cols>
    <col min="1" max="1" width="44.33203125" customWidth="1"/>
    <col min="2" max="6" width="29.5" style="1" customWidth="1"/>
    <col min="7" max="7" width="21.83203125" style="6" customWidth="1"/>
    <col min="8" max="17" width="10.83203125" style="2"/>
  </cols>
  <sheetData>
    <row r="1" spans="1:17">
      <c r="A1" s="7" t="s">
        <v>183</v>
      </c>
      <c r="B1" s="8" t="s">
        <v>184</v>
      </c>
      <c r="D1" s="9" t="s">
        <v>185</v>
      </c>
      <c r="E1" s="10">
        <f>COUNTA(B3:B58)</f>
        <v>52</v>
      </c>
      <c r="F1" s="9" t="s">
        <v>186</v>
      </c>
      <c r="G1" s="11">
        <f>COUNTA(B3:G58)-COUNTIF(B3:G58,"NA")</f>
        <v>178</v>
      </c>
    </row>
    <row r="2" spans="1:17" s="14" customFormat="1">
      <c r="A2" s="12" t="s">
        <v>187</v>
      </c>
      <c r="B2" s="13"/>
      <c r="C2" s="13"/>
      <c r="D2" s="13"/>
      <c r="E2" s="13"/>
      <c r="F2" s="13"/>
      <c r="G2" s="13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6" customHeight="1">
      <c r="A3" t="s">
        <v>0</v>
      </c>
      <c r="B3" s="1" t="s">
        <v>172</v>
      </c>
      <c r="C3" s="1" t="s">
        <v>173</v>
      </c>
      <c r="D3" s="1" t="s">
        <v>174</v>
      </c>
      <c r="E3" s="1" t="s">
        <v>1</v>
      </c>
    </row>
    <row r="4" spans="1:17">
      <c r="A4" t="s">
        <v>2</v>
      </c>
      <c r="B4" s="1" t="s">
        <v>3</v>
      </c>
      <c r="C4" s="1" t="s">
        <v>4</v>
      </c>
      <c r="D4" s="1" t="s">
        <v>5</v>
      </c>
    </row>
    <row r="5" spans="1:17">
      <c r="A5" t="s">
        <v>6</v>
      </c>
      <c r="B5" s="1" t="s">
        <v>7</v>
      </c>
      <c r="C5" s="1" t="s">
        <v>196</v>
      </c>
      <c r="D5" s="1" t="s">
        <v>8</v>
      </c>
      <c r="E5" s="1" t="s">
        <v>9</v>
      </c>
      <c r="F5" s="1" t="s">
        <v>10</v>
      </c>
      <c r="G5" s="1" t="s">
        <v>11</v>
      </c>
    </row>
    <row r="6" spans="1:17">
      <c r="A6" t="s">
        <v>12</v>
      </c>
      <c r="B6" s="1" t="s">
        <v>7</v>
      </c>
      <c r="C6" s="1" t="s">
        <v>13</v>
      </c>
      <c r="D6" s="1" t="s">
        <v>14</v>
      </c>
      <c r="E6" s="1" t="s">
        <v>15</v>
      </c>
      <c r="F6" s="1" t="s">
        <v>16</v>
      </c>
    </row>
    <row r="7" spans="1:17">
      <c r="A7" t="s">
        <v>17</v>
      </c>
      <c r="B7" s="1" t="s">
        <v>7</v>
      </c>
      <c r="C7" s="1" t="s">
        <v>18</v>
      </c>
      <c r="D7" s="1" t="s">
        <v>19</v>
      </c>
      <c r="E7" s="1" t="s">
        <v>165</v>
      </c>
      <c r="F7" s="1" t="s">
        <v>20</v>
      </c>
    </row>
    <row r="8" spans="1:17">
      <c r="A8" t="s">
        <v>21</v>
      </c>
      <c r="B8" s="1" t="s">
        <v>23</v>
      </c>
      <c r="C8" s="1" t="s">
        <v>22</v>
      </c>
      <c r="D8" s="1" t="s">
        <v>5</v>
      </c>
    </row>
    <row r="9" spans="1:17">
      <c r="A9" t="s">
        <v>24</v>
      </c>
      <c r="B9" s="1" t="s">
        <v>25</v>
      </c>
      <c r="C9" s="1" t="s">
        <v>26</v>
      </c>
    </row>
    <row r="10" spans="1:17">
      <c r="A10" t="s">
        <v>27</v>
      </c>
      <c r="B10" s="1" t="s">
        <v>28</v>
      </c>
      <c r="C10" s="1" t="s">
        <v>29</v>
      </c>
      <c r="D10" s="1" t="s">
        <v>30</v>
      </c>
    </row>
    <row r="11" spans="1:17" s="14" customFormat="1">
      <c r="A11" s="12" t="s">
        <v>188</v>
      </c>
      <c r="B11" s="13"/>
      <c r="C11" s="13"/>
      <c r="D11" s="13"/>
      <c r="E11" s="13"/>
      <c r="F11" s="13"/>
      <c r="G11" s="13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>
      <c r="A12" s="3" t="s">
        <v>31</v>
      </c>
      <c r="B12" s="1" t="s">
        <v>32</v>
      </c>
      <c r="C12" s="1" t="s">
        <v>33</v>
      </c>
      <c r="D12" s="1" t="s">
        <v>34</v>
      </c>
      <c r="E12" s="1" t="s">
        <v>35</v>
      </c>
      <c r="F12" s="1" t="s">
        <v>36</v>
      </c>
      <c r="G12" s="4" t="s">
        <v>37</v>
      </c>
    </row>
    <row r="13" spans="1:17">
      <c r="A13" t="s">
        <v>38</v>
      </c>
      <c r="B13" s="1" t="s">
        <v>39</v>
      </c>
      <c r="C13" s="1" t="s">
        <v>40</v>
      </c>
      <c r="D13" s="1" t="s">
        <v>41</v>
      </c>
      <c r="E13" s="1" t="s">
        <v>42</v>
      </c>
      <c r="F13" s="1" t="s">
        <v>43</v>
      </c>
    </row>
    <row r="14" spans="1:17">
      <c r="A14" t="s">
        <v>44</v>
      </c>
      <c r="B14" s="1" t="s">
        <v>39</v>
      </c>
      <c r="C14" s="1" t="s">
        <v>40</v>
      </c>
      <c r="D14" s="1" t="s">
        <v>41</v>
      </c>
      <c r="E14" s="1" t="s">
        <v>42</v>
      </c>
      <c r="F14" s="1" t="s">
        <v>43</v>
      </c>
    </row>
    <row r="15" spans="1:17">
      <c r="A15" t="s">
        <v>45</v>
      </c>
      <c r="B15" s="1" t="s">
        <v>46</v>
      </c>
      <c r="C15" s="1" t="s">
        <v>47</v>
      </c>
      <c r="D15" s="1" t="s">
        <v>48</v>
      </c>
    </row>
    <row r="16" spans="1:17">
      <c r="A16" t="s">
        <v>49</v>
      </c>
      <c r="B16" s="1" t="s">
        <v>50</v>
      </c>
      <c r="C16" s="1" t="s">
        <v>51</v>
      </c>
      <c r="D16" s="1" t="s">
        <v>52</v>
      </c>
    </row>
    <row r="17" spans="1:7">
      <c r="A17" t="s">
        <v>53</v>
      </c>
      <c r="B17" s="1" t="s">
        <v>7</v>
      </c>
      <c r="C17" s="1" t="s">
        <v>54</v>
      </c>
      <c r="D17" s="1" t="s">
        <v>55</v>
      </c>
      <c r="E17" s="1" t="s">
        <v>175</v>
      </c>
      <c r="F17" s="1" t="s">
        <v>56</v>
      </c>
    </row>
    <row r="18" spans="1:7">
      <c r="A18" t="s">
        <v>57</v>
      </c>
      <c r="B18" s="1" t="s">
        <v>7</v>
      </c>
      <c r="C18" s="1" t="s">
        <v>54</v>
      </c>
      <c r="D18" s="1" t="s">
        <v>55</v>
      </c>
      <c r="E18" s="1" t="s">
        <v>175</v>
      </c>
      <c r="F18" s="1" t="s">
        <v>56</v>
      </c>
      <c r="G18" s="4" t="s">
        <v>58</v>
      </c>
    </row>
    <row r="19" spans="1:7">
      <c r="A19" t="s">
        <v>59</v>
      </c>
      <c r="B19" s="1" t="s">
        <v>7</v>
      </c>
      <c r="C19" s="1" t="s">
        <v>60</v>
      </c>
      <c r="D19" s="1" t="s">
        <v>55</v>
      </c>
    </row>
    <row r="20" spans="1:7">
      <c r="A20" t="s">
        <v>61</v>
      </c>
      <c r="B20" s="1" t="s">
        <v>7</v>
      </c>
      <c r="C20" s="1" t="s">
        <v>62</v>
      </c>
      <c r="D20" s="1" t="s">
        <v>165</v>
      </c>
      <c r="E20" s="1" t="s">
        <v>176</v>
      </c>
    </row>
    <row r="21" spans="1:7">
      <c r="A21" t="s">
        <v>63</v>
      </c>
      <c r="B21" s="1" t="s">
        <v>7</v>
      </c>
      <c r="C21" s="1" t="s">
        <v>64</v>
      </c>
      <c r="D21" s="1" t="s">
        <v>65</v>
      </c>
      <c r="E21" s="1" t="s">
        <v>177</v>
      </c>
      <c r="F21" s="1" t="s">
        <v>66</v>
      </c>
    </row>
    <row r="22" spans="1:7">
      <c r="A22" t="s">
        <v>67</v>
      </c>
      <c r="B22" s="1" t="s">
        <v>46</v>
      </c>
      <c r="C22" s="1" t="s">
        <v>68</v>
      </c>
      <c r="D22" s="1" t="s">
        <v>69</v>
      </c>
      <c r="E22" s="1" t="s">
        <v>70</v>
      </c>
    </row>
    <row r="23" spans="1:7">
      <c r="A23" t="s">
        <v>71</v>
      </c>
      <c r="B23" s="1" t="s">
        <v>46</v>
      </c>
      <c r="C23" s="1" t="s">
        <v>72</v>
      </c>
      <c r="D23" s="1" t="s">
        <v>73</v>
      </c>
      <c r="E23" s="1" t="s">
        <v>74</v>
      </c>
    </row>
    <row r="24" spans="1:7">
      <c r="A24" t="s">
        <v>75</v>
      </c>
      <c r="B24" s="1" t="s">
        <v>46</v>
      </c>
      <c r="C24" s="1" t="s">
        <v>76</v>
      </c>
      <c r="D24" s="1" t="s">
        <v>77</v>
      </c>
      <c r="E24" s="1" t="s">
        <v>78</v>
      </c>
    </row>
    <row r="25" spans="1:7">
      <c r="A25" t="s">
        <v>79</v>
      </c>
      <c r="B25" s="1" t="s">
        <v>39</v>
      </c>
      <c r="C25" s="1" t="s">
        <v>40</v>
      </c>
      <c r="D25" s="1" t="s">
        <v>41</v>
      </c>
      <c r="E25" s="1" t="s">
        <v>42</v>
      </c>
      <c r="F25" s="1" t="s">
        <v>43</v>
      </c>
    </row>
    <row r="26" spans="1:7" ht="16" customHeight="1">
      <c r="A26" t="s">
        <v>80</v>
      </c>
      <c r="B26" s="1" t="s">
        <v>7</v>
      </c>
      <c r="C26" s="1" t="s">
        <v>178</v>
      </c>
      <c r="D26" s="1" t="s">
        <v>81</v>
      </c>
      <c r="E26" s="1" t="s">
        <v>82</v>
      </c>
    </row>
    <row r="27" spans="1:7">
      <c r="A27" t="s">
        <v>83</v>
      </c>
      <c r="B27" s="1" t="s">
        <v>7</v>
      </c>
      <c r="C27" s="1" t="s">
        <v>84</v>
      </c>
      <c r="D27" s="1" t="s">
        <v>85</v>
      </c>
      <c r="E27" s="1" t="s">
        <v>86</v>
      </c>
      <c r="F27" s="1" t="s">
        <v>87</v>
      </c>
    </row>
    <row r="28" spans="1:7">
      <c r="A28" t="s">
        <v>88</v>
      </c>
      <c r="B28" s="1" t="s">
        <v>7</v>
      </c>
      <c r="C28" s="1" t="s">
        <v>89</v>
      </c>
      <c r="D28" s="1" t="s">
        <v>90</v>
      </c>
    </row>
    <row r="29" spans="1:7">
      <c r="A29" t="s">
        <v>91</v>
      </c>
      <c r="B29" s="1" t="s">
        <v>7</v>
      </c>
      <c r="C29" s="1" t="s">
        <v>72</v>
      </c>
      <c r="D29" s="1" t="s">
        <v>92</v>
      </c>
      <c r="E29" s="1" t="s">
        <v>87</v>
      </c>
    </row>
    <row r="30" spans="1:7">
      <c r="A30" t="s">
        <v>93</v>
      </c>
      <c r="B30" s="1" t="s">
        <v>7</v>
      </c>
      <c r="C30" s="1" t="s">
        <v>72</v>
      </c>
      <c r="D30" s="1" t="s">
        <v>94</v>
      </c>
    </row>
    <row r="31" spans="1:7">
      <c r="A31" t="s">
        <v>95</v>
      </c>
      <c r="B31" s="1" t="s">
        <v>7</v>
      </c>
      <c r="C31" s="1" t="s">
        <v>46</v>
      </c>
      <c r="D31" s="1" t="s">
        <v>96</v>
      </c>
    </row>
    <row r="32" spans="1:7">
      <c r="A32" t="s">
        <v>97</v>
      </c>
      <c r="B32" s="1" t="s">
        <v>7</v>
      </c>
      <c r="C32" s="1" t="s">
        <v>98</v>
      </c>
      <c r="D32" s="1" t="s">
        <v>99</v>
      </c>
      <c r="E32" s="1" t="s">
        <v>100</v>
      </c>
    </row>
    <row r="33" spans="1:17" s="14" customFormat="1">
      <c r="A33" s="12" t="s">
        <v>189</v>
      </c>
      <c r="B33" s="13"/>
      <c r="C33" s="13"/>
      <c r="D33" s="13"/>
      <c r="E33" s="13"/>
      <c r="F33" s="13"/>
      <c r="G33" s="13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>
      <c r="A34" t="s">
        <v>190</v>
      </c>
      <c r="B34" s="1" t="s">
        <v>191</v>
      </c>
      <c r="C34" s="4" t="s">
        <v>192</v>
      </c>
      <c r="D34" s="1" t="s">
        <v>193</v>
      </c>
    </row>
    <row r="35" spans="1:17">
      <c r="A35" s="2" t="s">
        <v>101</v>
      </c>
      <c r="B35" s="5" t="s">
        <v>102</v>
      </c>
      <c r="C35" s="4" t="s">
        <v>103</v>
      </c>
    </row>
    <row r="36" spans="1:17">
      <c r="A36" s="2" t="s">
        <v>104</v>
      </c>
      <c r="B36" s="5" t="s">
        <v>105</v>
      </c>
      <c r="C36" s="5" t="s">
        <v>102</v>
      </c>
      <c r="D36" s="5" t="s">
        <v>103</v>
      </c>
    </row>
    <row r="37" spans="1:17">
      <c r="A37" s="2" t="s">
        <v>106</v>
      </c>
      <c r="B37" s="1" t="s">
        <v>107</v>
      </c>
      <c r="C37" s="1" t="s">
        <v>179</v>
      </c>
      <c r="D37" s="1" t="s">
        <v>110</v>
      </c>
      <c r="E37" s="1" t="s">
        <v>109</v>
      </c>
      <c r="F37" s="5" t="s">
        <v>108</v>
      </c>
    </row>
    <row r="38" spans="1:17">
      <c r="A38" s="2" t="s">
        <v>111</v>
      </c>
      <c r="B38" s="5" t="s">
        <v>7</v>
      </c>
      <c r="C38" s="5" t="s">
        <v>112</v>
      </c>
      <c r="D38" s="5" t="s">
        <v>113</v>
      </c>
    </row>
    <row r="39" spans="1:17">
      <c r="A39" s="2" t="s">
        <v>114</v>
      </c>
      <c r="B39" s="5" t="s">
        <v>7</v>
      </c>
      <c r="C39" s="5" t="s">
        <v>46</v>
      </c>
      <c r="D39" s="1" t="s">
        <v>167</v>
      </c>
      <c r="E39" s="1" t="s">
        <v>166</v>
      </c>
      <c r="F39" s="5" t="s">
        <v>115</v>
      </c>
    </row>
    <row r="40" spans="1:17">
      <c r="A40" s="2" t="s">
        <v>116</v>
      </c>
      <c r="B40" s="5" t="s">
        <v>7</v>
      </c>
      <c r="C40" s="5" t="s">
        <v>120</v>
      </c>
      <c r="D40" s="5" t="s">
        <v>168</v>
      </c>
      <c r="E40" s="5" t="s">
        <v>117</v>
      </c>
      <c r="F40" s="5" t="s">
        <v>118</v>
      </c>
      <c r="G40" s="5" t="s">
        <v>119</v>
      </c>
    </row>
    <row r="41" spans="1:17">
      <c r="A41" s="2" t="s">
        <v>121</v>
      </c>
      <c r="B41" s="5" t="s">
        <v>7</v>
      </c>
      <c r="C41" s="5" t="s">
        <v>98</v>
      </c>
      <c r="D41" s="5" t="s">
        <v>180</v>
      </c>
      <c r="E41" s="5" t="s">
        <v>122</v>
      </c>
      <c r="F41" s="1" t="s">
        <v>120</v>
      </c>
    </row>
    <row r="42" spans="1:17">
      <c r="A42" s="2" t="s">
        <v>123</v>
      </c>
      <c r="B42" s="5" t="s">
        <v>7</v>
      </c>
      <c r="C42" s="5" t="s">
        <v>124</v>
      </c>
      <c r="D42" s="5" t="s">
        <v>125</v>
      </c>
      <c r="E42" s="5"/>
    </row>
    <row r="43" spans="1:17">
      <c r="A43" s="2" t="s">
        <v>126</v>
      </c>
      <c r="B43" s="5" t="s">
        <v>7</v>
      </c>
      <c r="C43" s="1" t="s">
        <v>127</v>
      </c>
      <c r="D43" s="1" t="s">
        <v>128</v>
      </c>
    </row>
    <row r="44" spans="1:17">
      <c r="A44" s="2" t="s">
        <v>129</v>
      </c>
      <c r="B44" s="1" t="s">
        <v>7</v>
      </c>
      <c r="C44" s="1" t="s">
        <v>130</v>
      </c>
      <c r="D44" s="1" t="s">
        <v>131</v>
      </c>
    </row>
    <row r="45" spans="1:17">
      <c r="A45" t="s">
        <v>132</v>
      </c>
      <c r="B45" s="1" t="s">
        <v>7</v>
      </c>
      <c r="C45" s="1" t="s">
        <v>46</v>
      </c>
      <c r="D45" s="1" t="s">
        <v>133</v>
      </c>
      <c r="E45" s="1" t="s">
        <v>134</v>
      </c>
      <c r="F45" s="1" t="s">
        <v>135</v>
      </c>
    </row>
    <row r="46" spans="1:17">
      <c r="A46" s="2" t="s">
        <v>136</v>
      </c>
      <c r="B46" s="5" t="s">
        <v>7</v>
      </c>
      <c r="C46" s="1" t="s">
        <v>137</v>
      </c>
      <c r="D46" s="1" t="s">
        <v>138</v>
      </c>
      <c r="E46" s="1" t="s">
        <v>181</v>
      </c>
    </row>
    <row r="47" spans="1:17" s="14" customFormat="1">
      <c r="A47" s="12" t="s">
        <v>194</v>
      </c>
      <c r="B47" s="13"/>
      <c r="C47" s="13"/>
      <c r="D47" s="13"/>
      <c r="E47" s="13"/>
      <c r="F47" s="13"/>
      <c r="G47" s="13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>
      <c r="A48" s="2" t="s">
        <v>139</v>
      </c>
      <c r="B48" s="1" t="s">
        <v>7</v>
      </c>
      <c r="C48" s="1" t="s">
        <v>140</v>
      </c>
      <c r="D48" s="1" t="s">
        <v>142</v>
      </c>
      <c r="E48" s="1" t="s">
        <v>141</v>
      </c>
    </row>
    <row r="49" spans="1:17">
      <c r="A49" s="2" t="s">
        <v>143</v>
      </c>
      <c r="B49" s="1" t="s">
        <v>7</v>
      </c>
      <c r="C49" s="1" t="s">
        <v>169</v>
      </c>
      <c r="D49" s="1" t="s">
        <v>144</v>
      </c>
      <c r="E49" s="1" t="s">
        <v>145</v>
      </c>
      <c r="F49" s="1" t="s">
        <v>146</v>
      </c>
      <c r="G49" s="4" t="s">
        <v>147</v>
      </c>
    </row>
    <row r="50" spans="1:17">
      <c r="A50" s="2" t="s">
        <v>148</v>
      </c>
      <c r="B50" s="1" t="s">
        <v>7</v>
      </c>
      <c r="C50" s="1" t="s">
        <v>144</v>
      </c>
      <c r="D50" s="1" t="s">
        <v>149</v>
      </c>
      <c r="E50" s="1" t="s">
        <v>150</v>
      </c>
      <c r="F50" s="4" t="s">
        <v>152</v>
      </c>
      <c r="G50" s="4" t="s">
        <v>151</v>
      </c>
    </row>
    <row r="51" spans="1:17">
      <c r="A51" s="2" t="s">
        <v>153</v>
      </c>
      <c r="B51" s="1" t="s">
        <v>7</v>
      </c>
      <c r="C51" s="1" t="s">
        <v>124</v>
      </c>
      <c r="D51" s="1" t="s">
        <v>125</v>
      </c>
    </row>
    <row r="52" spans="1:17">
      <c r="A52" s="2" t="s">
        <v>154</v>
      </c>
      <c r="B52" s="1" t="s">
        <v>7</v>
      </c>
      <c r="C52" s="5" t="s">
        <v>155</v>
      </c>
      <c r="D52" s="5" t="s">
        <v>94</v>
      </c>
    </row>
    <row r="53" spans="1:17">
      <c r="A53" s="2" t="s">
        <v>182</v>
      </c>
      <c r="B53" s="1" t="s">
        <v>7</v>
      </c>
      <c r="C53" s="5" t="s">
        <v>155</v>
      </c>
      <c r="D53" s="5" t="s">
        <v>94</v>
      </c>
    </row>
    <row r="54" spans="1:17">
      <c r="A54" s="2" t="s">
        <v>156</v>
      </c>
      <c r="B54" s="1" t="s">
        <v>7</v>
      </c>
      <c r="C54" s="5" t="s">
        <v>155</v>
      </c>
      <c r="D54" s="5" t="s">
        <v>94</v>
      </c>
    </row>
    <row r="55" spans="1:17" s="14" customFormat="1">
      <c r="A55" s="12" t="s">
        <v>195</v>
      </c>
      <c r="B55" s="13"/>
      <c r="C55" s="13"/>
      <c r="D55" s="13"/>
      <c r="E55" s="13"/>
      <c r="F55" s="13"/>
      <c r="G55" s="13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>
      <c r="A56" t="s">
        <v>157</v>
      </c>
      <c r="B56" s="1" t="s">
        <v>7</v>
      </c>
      <c r="C56" s="1" t="s">
        <v>158</v>
      </c>
      <c r="D56" s="1" t="s">
        <v>159</v>
      </c>
      <c r="E56" s="1" t="s">
        <v>160</v>
      </c>
    </row>
    <row r="57" spans="1:17">
      <c r="A57" t="s">
        <v>161</v>
      </c>
      <c r="B57" s="1" t="s">
        <v>7</v>
      </c>
      <c r="C57" s="1" t="s">
        <v>40</v>
      </c>
      <c r="D57" s="1" t="s">
        <v>41</v>
      </c>
      <c r="E57" s="1" t="s">
        <v>42</v>
      </c>
      <c r="F57" s="1" t="s">
        <v>43</v>
      </c>
    </row>
    <row r="58" spans="1:17">
      <c r="A58" s="2" t="s">
        <v>162</v>
      </c>
      <c r="B58" s="1" t="s">
        <v>7</v>
      </c>
      <c r="C58" s="1" t="s">
        <v>171</v>
      </c>
      <c r="D58" s="1" t="s">
        <v>170</v>
      </c>
      <c r="E58" s="1" t="s">
        <v>163</v>
      </c>
      <c r="F58" s="1" t="s">
        <v>164</v>
      </c>
      <c r="G58" s="1" t="s">
        <v>86</v>
      </c>
    </row>
    <row r="60" spans="1:17">
      <c r="C60" s="5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Take care!" error="You can enter your own response, but should try to avoid doing so. Thanks!" xr:uid="{72E59784-C6CA-BC45-8083-8D073B654B86}">
          <x14:formula1>
            <xm:f>'[Summary_Definition of genes and alleles.xlsx]Genes &amp; Alleles'!#REF!</xm:f>
          </x14:formula1>
          <xm:sqref>B1:Z41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 Bugmann</dc:creator>
  <cp:lastModifiedBy>Harald Bugmann</cp:lastModifiedBy>
  <dcterms:created xsi:type="dcterms:W3CDTF">2021-12-03T10:44:16Z</dcterms:created>
  <dcterms:modified xsi:type="dcterms:W3CDTF">2022-01-13T15:57:27Z</dcterms:modified>
</cp:coreProperties>
</file>