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755a625c8c54ecb8/Skrivebord/Artikel 3/MedEPublish/"/>
    </mc:Choice>
  </mc:AlternateContent>
  <xr:revisionPtr revIDLastSave="0" documentId="8_{B35B83C8-F255-4C0C-9DA8-1764D8AB460A}" xr6:coauthVersionLast="47" xr6:coauthVersionMax="47" xr10:uidLastSave="{00000000-0000-0000-0000-000000000000}"/>
  <bookViews>
    <workbookView xWindow="-110" yWindow="-110" windowWidth="19420" windowHeight="10420" xr2:uid="{4F10F831-8CC5-465E-9288-DC7F10056BD0}"/>
  </bookViews>
  <sheets>
    <sheet name="Ar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19" i="1" l="1"/>
  <c r="AE19" i="1"/>
  <c r="AH19" i="1" s="1"/>
  <c r="AF18" i="1"/>
  <c r="AE18" i="1"/>
  <c r="AF17" i="1"/>
  <c r="AE17" i="1"/>
  <c r="AF16" i="1"/>
  <c r="AE16" i="1"/>
  <c r="AF15" i="1"/>
  <c r="AE15" i="1"/>
  <c r="AH15" i="1" s="1"/>
  <c r="AF14" i="1"/>
  <c r="AE14" i="1"/>
  <c r="AF13" i="1"/>
  <c r="AE13" i="1"/>
  <c r="AH13" i="1" s="1"/>
  <c r="AF12" i="1"/>
  <c r="AE12" i="1"/>
  <c r="AF11" i="1"/>
  <c r="AE11" i="1"/>
  <c r="AH11" i="1" s="1"/>
  <c r="AF10" i="1"/>
  <c r="AE10" i="1"/>
  <c r="AF9" i="1"/>
  <c r="AE9" i="1"/>
  <c r="AH9" i="1" s="1"/>
  <c r="AF8" i="1"/>
  <c r="AE8" i="1"/>
  <c r="AF7" i="1"/>
  <c r="AE7" i="1"/>
  <c r="AG7" i="1" s="1"/>
  <c r="AH18" i="1" l="1"/>
  <c r="AH17" i="1"/>
  <c r="AH8" i="1"/>
  <c r="AH10" i="1"/>
  <c r="AH12" i="1"/>
  <c r="AG14" i="1"/>
  <c r="AH16" i="1"/>
  <c r="AG17" i="1"/>
  <c r="AG18" i="1"/>
  <c r="AG16" i="1"/>
  <c r="AG19" i="1"/>
  <c r="AH14" i="1"/>
  <c r="AG15" i="1"/>
  <c r="AG13" i="1"/>
  <c r="AG12" i="1"/>
  <c r="AG11" i="1"/>
  <c r="AG10" i="1"/>
  <c r="AG9" i="1"/>
  <c r="AG8" i="1"/>
  <c r="AH7" i="1"/>
</calcChain>
</file>

<file path=xl/sharedStrings.xml><?xml version="1.0" encoding="utf-8"?>
<sst xmlns="http://schemas.openxmlformats.org/spreadsheetml/2006/main" count="50" uniqueCount="37">
  <si>
    <t>ES</t>
  </si>
  <si>
    <t>Diff (pp)</t>
  </si>
  <si>
    <t>After</t>
  </si>
  <si>
    <t>Before</t>
  </si>
  <si>
    <t>Item</t>
  </si>
  <si>
    <t>diff 1</t>
  </si>
  <si>
    <t>item 13</t>
  </si>
  <si>
    <t>item 12</t>
  </si>
  <si>
    <t>item 11</t>
  </si>
  <si>
    <t xml:space="preserve">item 10 </t>
  </si>
  <si>
    <t xml:space="preserve">item 9 </t>
  </si>
  <si>
    <t>item 8</t>
  </si>
  <si>
    <t>item 7</t>
  </si>
  <si>
    <t>item 6</t>
  </si>
  <si>
    <t>item 5</t>
  </si>
  <si>
    <t>item 4</t>
  </si>
  <si>
    <t>item 3</t>
  </si>
  <si>
    <t>item 2</t>
  </si>
  <si>
    <t>item 1</t>
  </si>
  <si>
    <t>Student Id</t>
  </si>
  <si>
    <t>agenda</t>
  </si>
  <si>
    <t>expectations</t>
  </si>
  <si>
    <t xml:space="preserve">ideas </t>
  </si>
  <si>
    <t>self-treatment</t>
  </si>
  <si>
    <t>function</t>
  </si>
  <si>
    <t>concerns</t>
  </si>
  <si>
    <t>summarise</t>
  </si>
  <si>
    <t>understandable terms</t>
  </si>
  <si>
    <t>bodylanguage</t>
  </si>
  <si>
    <t>sufficient time</t>
  </si>
  <si>
    <t>understand outcome</t>
  </si>
  <si>
    <t>safety-net</t>
  </si>
  <si>
    <t>understand plan</t>
  </si>
  <si>
    <t>Correct answer=1</t>
  </si>
  <si>
    <t>Incorrect answer =0</t>
  </si>
  <si>
    <t>Before= before course</t>
  </si>
  <si>
    <t>After=after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</si>
</sst>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0" fillId="0" borderId="2" xfId="0" applyBorder="1"/>
    <xf numFmtId="164" fontId="0" fillId="0" borderId="2" xfId="0" applyNumberFormat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2" borderId="0" xfId="0" applyFill="1" applyAlignment="1">
      <alignment horizontal="center"/>
    </xf>
    <xf numFmtId="0" fontId="0" fillId="0" borderId="5" xfId="0" applyBorder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0" fontId="0" fillId="0" borderId="6" xfId="0" applyBorder="1"/>
    <xf numFmtId="0" fontId="0" fillId="0" borderId="7" xfId="0" applyBorder="1"/>
    <xf numFmtId="164" fontId="0" fillId="0" borderId="7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4A7767-B3C7-4E27-9478-11E8BD063FB8}">
  <dimension ref="A1:AL60"/>
  <sheetViews>
    <sheetView tabSelected="1" topLeftCell="U1" workbookViewId="0">
      <selection activeCell="AH16" sqref="AH16"/>
    </sheetView>
  </sheetViews>
  <sheetFormatPr defaultRowHeight="14.5" x14ac:dyDescent="0.35"/>
  <cols>
    <col min="29" max="29" width="11.6328125" customWidth="1"/>
  </cols>
  <sheetData>
    <row r="1" spans="1:38" x14ac:dyDescent="0.35">
      <c r="A1" s="26" t="s">
        <v>19</v>
      </c>
      <c r="B1" s="27" t="s">
        <v>18</v>
      </c>
      <c r="C1" s="27" t="s">
        <v>17</v>
      </c>
      <c r="D1" s="27" t="s">
        <v>16</v>
      </c>
      <c r="E1" s="27" t="s">
        <v>15</v>
      </c>
      <c r="F1" s="27" t="s">
        <v>14</v>
      </c>
      <c r="G1" s="27" t="s">
        <v>13</v>
      </c>
      <c r="H1" s="27" t="s">
        <v>12</v>
      </c>
      <c r="I1" s="27" t="s">
        <v>11</v>
      </c>
      <c r="J1" s="27" t="s">
        <v>10</v>
      </c>
      <c r="K1" s="27" t="s">
        <v>9</v>
      </c>
      <c r="L1" s="27" t="s">
        <v>8</v>
      </c>
      <c r="M1" s="27" t="s">
        <v>7</v>
      </c>
      <c r="N1" s="27" t="s">
        <v>6</v>
      </c>
      <c r="O1" s="27" t="s">
        <v>18</v>
      </c>
      <c r="P1" s="27" t="s">
        <v>17</v>
      </c>
      <c r="Q1" s="27" t="s">
        <v>16</v>
      </c>
      <c r="R1" s="27" t="s">
        <v>15</v>
      </c>
      <c r="S1" s="27" t="s">
        <v>14</v>
      </c>
      <c r="T1" s="27" t="s">
        <v>13</v>
      </c>
      <c r="U1" s="27" t="s">
        <v>12</v>
      </c>
      <c r="V1" s="27" t="s">
        <v>11</v>
      </c>
      <c r="W1" s="27" t="s">
        <v>10</v>
      </c>
      <c r="X1" s="27" t="s">
        <v>9</v>
      </c>
      <c r="Y1" s="27" t="s">
        <v>8</v>
      </c>
      <c r="Z1" s="27" t="s">
        <v>7</v>
      </c>
      <c r="AA1" s="27" t="s">
        <v>6</v>
      </c>
      <c r="AB1" s="27" t="s">
        <v>5</v>
      </c>
      <c r="AC1" s="24"/>
      <c r="AD1" s="23"/>
      <c r="AE1" s="23"/>
      <c r="AF1" s="22"/>
      <c r="AG1" s="21"/>
      <c r="AH1" s="20"/>
      <c r="AI1" s="20"/>
      <c r="AJ1" s="20"/>
      <c r="AK1" s="20"/>
      <c r="AL1" s="19"/>
    </row>
    <row r="2" spans="1:38" x14ac:dyDescent="0.35">
      <c r="A2" s="9">
        <v>1</v>
      </c>
      <c r="N2" s="10"/>
      <c r="O2" s="7"/>
      <c r="AA2" s="10"/>
      <c r="AB2" s="7"/>
      <c r="AC2" s="14"/>
      <c r="AD2" s="13" t="s">
        <v>33</v>
      </c>
      <c r="AE2" s="13"/>
      <c r="AF2" s="12" t="s">
        <v>35</v>
      </c>
      <c r="AG2" s="11"/>
      <c r="AL2" s="10"/>
    </row>
    <row r="3" spans="1:38" x14ac:dyDescent="0.35">
      <c r="A3" s="9">
        <v>2</v>
      </c>
      <c r="N3" s="10"/>
      <c r="O3" s="7"/>
      <c r="AA3" s="10"/>
      <c r="AB3" s="7"/>
      <c r="AC3" s="14"/>
      <c r="AD3" s="13" t="s">
        <v>34</v>
      </c>
      <c r="AE3" s="13"/>
      <c r="AF3" s="12" t="s">
        <v>36</v>
      </c>
      <c r="AG3" s="11"/>
      <c r="AL3" s="10"/>
    </row>
    <row r="4" spans="1:38" x14ac:dyDescent="0.35">
      <c r="A4" s="9">
        <v>3</v>
      </c>
      <c r="N4" s="10"/>
      <c r="O4" s="7"/>
      <c r="AA4" s="10"/>
      <c r="AB4" s="7"/>
      <c r="AC4" s="14"/>
      <c r="AD4" s="13"/>
      <c r="AE4" s="13"/>
      <c r="AF4" s="12"/>
      <c r="AG4" s="11"/>
      <c r="AL4" s="10"/>
    </row>
    <row r="5" spans="1:38" x14ac:dyDescent="0.35">
      <c r="A5" s="9">
        <v>4</v>
      </c>
      <c r="N5" s="10"/>
      <c r="O5" s="7"/>
      <c r="AA5" s="10"/>
      <c r="AB5" s="7"/>
      <c r="AC5" s="14"/>
      <c r="AD5" s="13"/>
      <c r="AE5" s="13"/>
      <c r="AF5" s="12"/>
      <c r="AG5" s="11"/>
      <c r="AL5" s="10"/>
    </row>
    <row r="6" spans="1:38" x14ac:dyDescent="0.35">
      <c r="A6" s="9">
        <v>5</v>
      </c>
      <c r="N6" s="10"/>
      <c r="O6" s="7"/>
      <c r="AA6" s="10"/>
      <c r="AB6" s="7"/>
      <c r="AD6" s="15" t="s">
        <v>4</v>
      </c>
      <c r="AE6" s="18" t="s">
        <v>3</v>
      </c>
      <c r="AF6" s="18" t="s">
        <v>2</v>
      </c>
      <c r="AG6" s="17" t="s">
        <v>1</v>
      </c>
      <c r="AH6" s="16" t="s">
        <v>0</v>
      </c>
      <c r="AL6" s="10"/>
    </row>
    <row r="7" spans="1:38" x14ac:dyDescent="0.35">
      <c r="A7" s="9">
        <v>6</v>
      </c>
      <c r="N7" s="10"/>
      <c r="O7" s="7"/>
      <c r="AA7" s="10"/>
      <c r="AB7" s="7"/>
      <c r="AC7" t="s">
        <v>20</v>
      </c>
      <c r="AD7" s="15">
        <v>1</v>
      </c>
      <c r="AE7" s="13" t="e">
        <f>AVERAGEA($B$2:$B$60)</f>
        <v>#DIV/0!</v>
      </c>
      <c r="AF7" s="13" t="e">
        <f>AVERAGEA($O$2:$O$60)</f>
        <v>#DIV/0!</v>
      </c>
      <c r="AG7" s="12" t="e">
        <f t="shared" ref="AG7:AG19" si="0">(AF7-AE7)*100</f>
        <v>#DIV/0!</v>
      </c>
      <c r="AH7" s="25" t="e">
        <f>(AF7-AE7)/STDEV($B$2:$B$60)</f>
        <v>#DIV/0!</v>
      </c>
      <c r="AL7" s="10"/>
    </row>
    <row r="8" spans="1:38" x14ac:dyDescent="0.35">
      <c r="A8" s="9">
        <v>7</v>
      </c>
      <c r="N8" s="10"/>
      <c r="O8" s="7"/>
      <c r="AA8" s="10"/>
      <c r="AB8" s="7"/>
      <c r="AC8" t="s">
        <v>21</v>
      </c>
      <c r="AD8" s="15">
        <v>2</v>
      </c>
      <c r="AE8" s="13" t="e">
        <f>AVERAGEA($C$2:$C$60)</f>
        <v>#DIV/0!</v>
      </c>
      <c r="AF8" s="13" t="e">
        <f>AVERAGEA($P$2:$P$60)</f>
        <v>#DIV/0!</v>
      </c>
      <c r="AG8" s="12" t="e">
        <f t="shared" si="0"/>
        <v>#DIV/0!</v>
      </c>
      <c r="AH8" s="25" t="e">
        <f>(AF8-AE8)/STDEV($C$2:$C$60)</f>
        <v>#DIV/0!</v>
      </c>
      <c r="AL8" s="10"/>
    </row>
    <row r="9" spans="1:38" x14ac:dyDescent="0.35">
      <c r="A9" s="9">
        <v>8</v>
      </c>
      <c r="N9" s="10"/>
      <c r="O9" s="7"/>
      <c r="AA9" s="10"/>
      <c r="AB9" s="7"/>
      <c r="AC9" t="s">
        <v>22</v>
      </c>
      <c r="AD9" s="15">
        <v>3</v>
      </c>
      <c r="AE9" s="13" t="e">
        <f>AVERAGEA($D$2:$D$60)</f>
        <v>#DIV/0!</v>
      </c>
      <c r="AF9" s="13" t="e">
        <f>AVERAGEA($Q$2:$Q$60)</f>
        <v>#DIV/0!</v>
      </c>
      <c r="AG9" s="12" t="e">
        <f t="shared" si="0"/>
        <v>#DIV/0!</v>
      </c>
      <c r="AH9" s="25" t="e">
        <f>(AF9-AE9)/STDEV($D$2:$D$60)</f>
        <v>#DIV/0!</v>
      </c>
      <c r="AL9" s="10"/>
    </row>
    <row r="10" spans="1:38" x14ac:dyDescent="0.35">
      <c r="A10" s="9">
        <v>9</v>
      </c>
      <c r="N10" s="10"/>
      <c r="O10" s="7"/>
      <c r="AA10" s="10"/>
      <c r="AB10" s="7"/>
      <c r="AC10" t="s">
        <v>23</v>
      </c>
      <c r="AD10" s="15">
        <v>4</v>
      </c>
      <c r="AE10" s="13" t="e">
        <f>AVERAGEA($E$2:$E$60)</f>
        <v>#DIV/0!</v>
      </c>
      <c r="AF10" s="13" t="e">
        <f>AVERAGEA($R$2:$R$60)</f>
        <v>#DIV/0!</v>
      </c>
      <c r="AG10" s="12" t="e">
        <f t="shared" si="0"/>
        <v>#DIV/0!</v>
      </c>
      <c r="AH10" s="25" t="e">
        <f>(AF10-AE10)/STDEV($E$2:$E$60)</f>
        <v>#DIV/0!</v>
      </c>
      <c r="AL10" s="10"/>
    </row>
    <row r="11" spans="1:38" x14ac:dyDescent="0.35">
      <c r="A11" s="9">
        <v>10</v>
      </c>
      <c r="N11" s="10"/>
      <c r="O11" s="7"/>
      <c r="AA11" s="10"/>
      <c r="AB11" s="7"/>
      <c r="AC11" t="s">
        <v>24</v>
      </c>
      <c r="AD11" s="15">
        <v>5</v>
      </c>
      <c r="AE11" s="13" t="e">
        <f>AVERAGEA($F$2:$F$60)</f>
        <v>#DIV/0!</v>
      </c>
      <c r="AF11" s="13" t="e">
        <f>AVERAGEA($S$2:$S$60)</f>
        <v>#DIV/0!</v>
      </c>
      <c r="AG11" s="12" t="e">
        <f t="shared" si="0"/>
        <v>#DIV/0!</v>
      </c>
      <c r="AH11" s="25" t="e">
        <f>(AF11-AE11)/STDEV($F$2:$F$60)</f>
        <v>#DIV/0!</v>
      </c>
      <c r="AL11" s="10"/>
    </row>
    <row r="12" spans="1:38" x14ac:dyDescent="0.35">
      <c r="A12" s="9">
        <v>11</v>
      </c>
      <c r="N12" s="10"/>
      <c r="O12" s="7"/>
      <c r="AA12" s="10"/>
      <c r="AB12" s="7"/>
      <c r="AC12" t="s">
        <v>25</v>
      </c>
      <c r="AD12" s="15">
        <v>6</v>
      </c>
      <c r="AE12" s="13" t="e">
        <f>AVERAGEA($G$2:$G$60)</f>
        <v>#DIV/0!</v>
      </c>
      <c r="AF12" s="13" t="e">
        <f>AVERAGEA($T$2:$T$60)</f>
        <v>#DIV/0!</v>
      </c>
      <c r="AG12" s="12" t="e">
        <f t="shared" si="0"/>
        <v>#DIV/0!</v>
      </c>
      <c r="AH12" s="25" t="e">
        <f>(AF12-AE12)/STDEV($G$2:$G$60)</f>
        <v>#DIV/0!</v>
      </c>
      <c r="AL12" s="10"/>
    </row>
    <row r="13" spans="1:38" x14ac:dyDescent="0.35">
      <c r="A13" s="9">
        <v>12</v>
      </c>
      <c r="N13" s="10"/>
      <c r="O13" s="7"/>
      <c r="AA13" s="10"/>
      <c r="AB13" s="7"/>
      <c r="AC13" t="s">
        <v>26</v>
      </c>
      <c r="AD13" s="15">
        <v>7</v>
      </c>
      <c r="AE13" s="13" t="e">
        <f>AVERAGEA($H$2:$H$60)</f>
        <v>#DIV/0!</v>
      </c>
      <c r="AF13" s="13" t="e">
        <f>AVERAGEA($U$2:$U$60)</f>
        <v>#DIV/0!</v>
      </c>
      <c r="AG13" s="12" t="e">
        <f t="shared" si="0"/>
        <v>#DIV/0!</v>
      </c>
      <c r="AH13" s="25" t="e">
        <f>(AF13-AE13)/STDEV($H$2:$H$60)</f>
        <v>#DIV/0!</v>
      </c>
      <c r="AL13" s="10"/>
    </row>
    <row r="14" spans="1:38" x14ac:dyDescent="0.35">
      <c r="A14" s="9">
        <v>13</v>
      </c>
      <c r="N14" s="10"/>
      <c r="O14" s="7"/>
      <c r="AA14" s="10"/>
      <c r="AB14" s="7"/>
      <c r="AC14" t="s">
        <v>27</v>
      </c>
      <c r="AD14" s="15">
        <v>8</v>
      </c>
      <c r="AE14" s="13" t="e">
        <f>AVERAGEA($I$2:$I$60)</f>
        <v>#DIV/0!</v>
      </c>
      <c r="AF14" s="13" t="e">
        <f>AVERAGEA($V$2:$V$60)</f>
        <v>#DIV/0!</v>
      </c>
      <c r="AG14" s="12" t="e">
        <f t="shared" si="0"/>
        <v>#DIV/0!</v>
      </c>
      <c r="AH14" s="25" t="e">
        <f>(AF14-AE14)/STDEV($I$2:$I$60)</f>
        <v>#DIV/0!</v>
      </c>
      <c r="AL14" s="10"/>
    </row>
    <row r="15" spans="1:38" x14ac:dyDescent="0.35">
      <c r="A15" s="9">
        <v>14</v>
      </c>
      <c r="N15" s="10"/>
      <c r="O15" s="7"/>
      <c r="AA15" s="10"/>
      <c r="AB15" s="7"/>
      <c r="AC15" t="s">
        <v>28</v>
      </c>
      <c r="AD15" s="15">
        <v>9</v>
      </c>
      <c r="AE15" s="13" t="e">
        <f>AVERAGEA($J$2:$J$60)</f>
        <v>#DIV/0!</v>
      </c>
      <c r="AF15" s="13" t="e">
        <f>AVERAGEA($W$2:$W$60)</f>
        <v>#DIV/0!</v>
      </c>
      <c r="AG15" s="12" t="e">
        <f t="shared" si="0"/>
        <v>#DIV/0!</v>
      </c>
      <c r="AH15" s="25" t="e">
        <f>(AF15-AE15)/STDEV($J$2:$J$60)</f>
        <v>#DIV/0!</v>
      </c>
      <c r="AL15" s="10"/>
    </row>
    <row r="16" spans="1:38" x14ac:dyDescent="0.35">
      <c r="A16" s="9">
        <v>15</v>
      </c>
      <c r="N16" s="10"/>
      <c r="O16" s="7"/>
      <c r="AA16" s="10"/>
      <c r="AB16" s="7"/>
      <c r="AC16" t="s">
        <v>29</v>
      </c>
      <c r="AD16" s="15">
        <v>10</v>
      </c>
      <c r="AE16" s="13" t="e">
        <f>AVERAGEA($K$2:$K$60)</f>
        <v>#DIV/0!</v>
      </c>
      <c r="AF16" s="13" t="e">
        <f>AVERAGEA($X$2:$X$60)</f>
        <v>#DIV/0!</v>
      </c>
      <c r="AG16" s="12" t="e">
        <f t="shared" si="0"/>
        <v>#DIV/0!</v>
      </c>
      <c r="AH16" s="25" t="e">
        <f>(AF16-AE16)/STDEV($K$2:$K$60)</f>
        <v>#DIV/0!</v>
      </c>
      <c r="AL16" s="10"/>
    </row>
    <row r="17" spans="1:38" x14ac:dyDescent="0.35">
      <c r="A17" s="9">
        <v>16</v>
      </c>
      <c r="N17" s="10"/>
      <c r="O17" s="7"/>
      <c r="AA17" s="10"/>
      <c r="AB17" s="7"/>
      <c r="AC17" t="s">
        <v>30</v>
      </c>
      <c r="AD17" s="15">
        <v>11</v>
      </c>
      <c r="AE17" s="13" t="e">
        <f>AVERAGEA($L$2:$L$60)</f>
        <v>#DIV/0!</v>
      </c>
      <c r="AF17" s="13" t="e">
        <f>AVERAGEA($Y$2:$Y$60)</f>
        <v>#DIV/0!</v>
      </c>
      <c r="AG17" s="12" t="e">
        <f t="shared" si="0"/>
        <v>#DIV/0!</v>
      </c>
      <c r="AH17" s="25" t="e">
        <f>(AF17-AE17)/STDEV($L$2:$L$60)</f>
        <v>#DIV/0!</v>
      </c>
      <c r="AL17" s="10"/>
    </row>
    <row r="18" spans="1:38" x14ac:dyDescent="0.35">
      <c r="A18" s="9">
        <v>17</v>
      </c>
      <c r="N18" s="10"/>
      <c r="O18" s="7"/>
      <c r="AA18" s="10"/>
      <c r="AB18" s="7"/>
      <c r="AC18" t="s">
        <v>31</v>
      </c>
      <c r="AD18" s="15">
        <v>12</v>
      </c>
      <c r="AE18" s="13" t="e">
        <f>AVERAGEA($M$2:$M$60)</f>
        <v>#DIV/0!</v>
      </c>
      <c r="AF18" s="13" t="e">
        <f>AVERAGEA($Z$2:$Z$60)</f>
        <v>#DIV/0!</v>
      </c>
      <c r="AG18" s="12" t="e">
        <f t="shared" si="0"/>
        <v>#DIV/0!</v>
      </c>
      <c r="AH18" s="25" t="e">
        <f>(AF18-AE18)/STDEV($M$2:$M$60)</f>
        <v>#DIV/0!</v>
      </c>
      <c r="AL18" s="10"/>
    </row>
    <row r="19" spans="1:38" x14ac:dyDescent="0.35">
      <c r="A19" s="9">
        <v>18</v>
      </c>
      <c r="N19" s="10"/>
      <c r="O19" s="7"/>
      <c r="AA19" s="10"/>
      <c r="AB19" s="7"/>
      <c r="AC19" t="s">
        <v>32</v>
      </c>
      <c r="AD19" s="15">
        <v>13</v>
      </c>
      <c r="AE19" s="13" t="e">
        <f>AVERAGEA($N$2:$N$60)</f>
        <v>#DIV/0!</v>
      </c>
      <c r="AF19" s="13" t="e">
        <f>AVERAGEA($AA$2:$AA$60)</f>
        <v>#DIV/0!</v>
      </c>
      <c r="AG19" s="12" t="e">
        <f t="shared" si="0"/>
        <v>#DIV/0!</v>
      </c>
      <c r="AH19" s="25" t="e">
        <f>(AF19-AE19)/STDEV($N$2:$N$60)</f>
        <v>#DIV/0!</v>
      </c>
      <c r="AL19" s="10"/>
    </row>
    <row r="20" spans="1:38" x14ac:dyDescent="0.35">
      <c r="A20" s="9">
        <v>19</v>
      </c>
      <c r="N20" s="10"/>
      <c r="O20" s="7"/>
      <c r="AA20" s="10"/>
      <c r="AB20" s="7"/>
      <c r="AC20" s="14"/>
      <c r="AD20" s="13"/>
      <c r="AE20" s="13"/>
      <c r="AF20" s="12"/>
      <c r="AG20" s="11"/>
      <c r="AL20" s="10"/>
    </row>
    <row r="21" spans="1:38" x14ac:dyDescent="0.35">
      <c r="A21" s="9">
        <v>20</v>
      </c>
      <c r="N21" s="10"/>
      <c r="O21" s="7"/>
      <c r="AA21" s="10"/>
      <c r="AB21" s="7"/>
      <c r="AC21" s="14"/>
      <c r="AD21" s="13"/>
      <c r="AE21" s="13"/>
      <c r="AF21" s="12"/>
      <c r="AG21" s="11"/>
      <c r="AL21" s="10"/>
    </row>
    <row r="22" spans="1:38" x14ac:dyDescent="0.35">
      <c r="A22" s="9">
        <v>21</v>
      </c>
      <c r="N22" s="10"/>
      <c r="O22" s="7"/>
      <c r="AA22" s="10"/>
      <c r="AB22" s="7"/>
      <c r="AC22" s="14"/>
      <c r="AD22" s="13"/>
      <c r="AE22" s="13"/>
      <c r="AF22" s="12"/>
      <c r="AG22" s="11"/>
      <c r="AL22" s="10"/>
    </row>
    <row r="23" spans="1:38" x14ac:dyDescent="0.35">
      <c r="A23" s="9">
        <v>22</v>
      </c>
      <c r="N23" s="10"/>
      <c r="O23" s="7"/>
      <c r="AA23" s="10"/>
      <c r="AB23" s="7"/>
      <c r="AC23" s="14"/>
      <c r="AD23" s="13"/>
      <c r="AE23" s="13"/>
      <c r="AF23" s="12"/>
      <c r="AG23" s="11"/>
      <c r="AL23" s="10"/>
    </row>
    <row r="24" spans="1:38" x14ac:dyDescent="0.35">
      <c r="A24" s="9">
        <v>23</v>
      </c>
      <c r="N24" s="10"/>
      <c r="O24" s="7"/>
      <c r="AA24" s="10"/>
      <c r="AB24" s="7"/>
      <c r="AC24" s="14"/>
      <c r="AD24" s="13"/>
      <c r="AE24" s="13"/>
      <c r="AF24" s="12"/>
      <c r="AG24" s="11"/>
      <c r="AL24" s="10"/>
    </row>
    <row r="25" spans="1:38" x14ac:dyDescent="0.35">
      <c r="A25" s="9">
        <v>24</v>
      </c>
      <c r="N25" s="10"/>
      <c r="O25" s="7"/>
      <c r="AA25" s="10"/>
      <c r="AB25" s="7"/>
      <c r="AC25" s="14"/>
      <c r="AD25" s="13"/>
      <c r="AE25" s="13"/>
      <c r="AF25" s="12"/>
      <c r="AG25" s="11"/>
      <c r="AL25" s="10"/>
    </row>
    <row r="26" spans="1:38" x14ac:dyDescent="0.35">
      <c r="A26" s="9">
        <v>25</v>
      </c>
      <c r="N26" s="10"/>
      <c r="O26" s="7"/>
      <c r="AA26" s="10"/>
      <c r="AB26" s="7"/>
      <c r="AC26" s="14"/>
      <c r="AD26" s="13"/>
      <c r="AE26" s="13"/>
      <c r="AF26" s="12"/>
      <c r="AG26" s="11"/>
      <c r="AL26" s="10"/>
    </row>
    <row r="27" spans="1:38" x14ac:dyDescent="0.35">
      <c r="A27" s="9">
        <v>26</v>
      </c>
      <c r="N27" s="10"/>
      <c r="O27" s="7"/>
      <c r="AA27" s="10"/>
      <c r="AB27" s="7"/>
      <c r="AC27" s="14"/>
      <c r="AD27" s="13"/>
      <c r="AE27" s="13"/>
      <c r="AF27" s="12"/>
      <c r="AG27" s="11"/>
      <c r="AL27" s="10"/>
    </row>
    <row r="28" spans="1:38" x14ac:dyDescent="0.35">
      <c r="A28" s="9">
        <v>27</v>
      </c>
      <c r="N28" s="10"/>
      <c r="O28" s="7"/>
      <c r="AA28" s="10"/>
      <c r="AB28" s="7"/>
      <c r="AC28" s="14"/>
      <c r="AD28" s="13"/>
      <c r="AE28" s="13"/>
      <c r="AF28" s="12"/>
      <c r="AG28" s="11"/>
      <c r="AL28" s="10"/>
    </row>
    <row r="29" spans="1:38" x14ac:dyDescent="0.35">
      <c r="A29" s="9">
        <v>28</v>
      </c>
      <c r="N29" s="10"/>
      <c r="O29" s="7"/>
      <c r="AA29" s="10"/>
      <c r="AB29" s="7"/>
      <c r="AC29" s="14"/>
      <c r="AD29" s="13"/>
      <c r="AE29" s="13"/>
      <c r="AF29" s="12"/>
      <c r="AG29" s="11"/>
      <c r="AL29" s="10"/>
    </row>
    <row r="30" spans="1:38" x14ac:dyDescent="0.35">
      <c r="A30" s="9">
        <v>29</v>
      </c>
      <c r="N30" s="10"/>
      <c r="O30" s="7"/>
      <c r="AA30" s="10"/>
      <c r="AB30" s="7"/>
      <c r="AC30" s="14"/>
      <c r="AD30" s="13"/>
      <c r="AE30" s="13"/>
      <c r="AF30" s="12"/>
      <c r="AG30" s="11"/>
      <c r="AL30" s="10"/>
    </row>
    <row r="31" spans="1:38" x14ac:dyDescent="0.35">
      <c r="A31" s="9">
        <v>30</v>
      </c>
      <c r="N31" s="10"/>
      <c r="O31" s="7"/>
      <c r="AA31" s="10"/>
      <c r="AB31" s="7"/>
      <c r="AC31" s="14"/>
      <c r="AD31" s="13"/>
      <c r="AE31" s="13"/>
      <c r="AF31" s="12"/>
      <c r="AG31" s="11"/>
      <c r="AL31" s="10"/>
    </row>
    <row r="32" spans="1:38" x14ac:dyDescent="0.35">
      <c r="A32" s="9">
        <v>31</v>
      </c>
      <c r="N32" s="10"/>
      <c r="O32" s="7"/>
      <c r="AA32" s="10"/>
      <c r="AB32" s="7"/>
      <c r="AC32" s="14"/>
      <c r="AD32" s="13"/>
      <c r="AE32" s="13"/>
      <c r="AF32" s="12"/>
      <c r="AG32" s="11"/>
      <c r="AL32" s="10"/>
    </row>
    <row r="33" spans="1:38" x14ac:dyDescent="0.35">
      <c r="A33" s="9">
        <v>32</v>
      </c>
      <c r="N33" s="10"/>
      <c r="O33" s="7"/>
      <c r="AA33" s="10"/>
      <c r="AB33" s="7"/>
      <c r="AC33" s="14"/>
      <c r="AD33" s="13"/>
      <c r="AE33" s="13"/>
      <c r="AF33" s="12"/>
      <c r="AG33" s="11"/>
      <c r="AL33" s="10"/>
    </row>
    <row r="34" spans="1:38" x14ac:dyDescent="0.35">
      <c r="A34" s="9">
        <v>33</v>
      </c>
      <c r="N34" s="10"/>
      <c r="O34" s="7"/>
      <c r="AA34" s="10"/>
      <c r="AB34" s="7"/>
      <c r="AC34" s="14"/>
      <c r="AD34" s="13"/>
      <c r="AE34" s="13"/>
      <c r="AF34" s="12"/>
      <c r="AG34" s="11"/>
      <c r="AL34" s="10"/>
    </row>
    <row r="35" spans="1:38" x14ac:dyDescent="0.35">
      <c r="A35" s="9">
        <v>34</v>
      </c>
      <c r="N35" s="10"/>
      <c r="O35" s="7"/>
      <c r="AA35" s="10"/>
      <c r="AB35" s="7"/>
      <c r="AC35" s="14"/>
      <c r="AD35" s="13"/>
      <c r="AE35" s="13"/>
      <c r="AF35" s="12"/>
      <c r="AG35" s="11"/>
      <c r="AL35" s="10"/>
    </row>
    <row r="36" spans="1:38" x14ac:dyDescent="0.35">
      <c r="A36" s="9">
        <v>35</v>
      </c>
      <c r="N36" s="10"/>
      <c r="O36" s="7"/>
      <c r="AA36" s="10"/>
      <c r="AB36" s="7"/>
      <c r="AC36" s="14"/>
      <c r="AD36" s="13"/>
      <c r="AE36" s="13"/>
      <c r="AF36" s="12"/>
      <c r="AG36" s="11"/>
      <c r="AL36" s="10"/>
    </row>
    <row r="37" spans="1:38" x14ac:dyDescent="0.35">
      <c r="A37" s="9">
        <v>36</v>
      </c>
      <c r="N37" s="10"/>
      <c r="O37" s="7"/>
      <c r="AA37" s="10"/>
      <c r="AB37" s="7"/>
      <c r="AC37" s="14"/>
      <c r="AD37" s="13"/>
      <c r="AE37" s="13"/>
      <c r="AF37" s="12"/>
      <c r="AG37" s="11"/>
      <c r="AL37" s="10"/>
    </row>
    <row r="38" spans="1:38" x14ac:dyDescent="0.35">
      <c r="A38" s="9">
        <v>37</v>
      </c>
      <c r="N38" s="10"/>
      <c r="O38" s="7"/>
      <c r="AA38" s="10"/>
      <c r="AB38" s="7"/>
      <c r="AC38" s="14"/>
      <c r="AD38" s="13"/>
      <c r="AE38" s="13"/>
      <c r="AF38" s="12"/>
      <c r="AG38" s="11"/>
      <c r="AL38" s="10"/>
    </row>
    <row r="39" spans="1:38" x14ac:dyDescent="0.35">
      <c r="A39" s="9">
        <v>38</v>
      </c>
      <c r="N39" s="10"/>
      <c r="O39" s="7"/>
      <c r="AA39" s="10"/>
      <c r="AB39" s="7"/>
      <c r="AC39" s="14"/>
      <c r="AD39" s="13"/>
      <c r="AE39" s="13"/>
      <c r="AF39" s="12"/>
      <c r="AG39" s="11"/>
      <c r="AL39" s="10"/>
    </row>
    <row r="40" spans="1:38" x14ac:dyDescent="0.35">
      <c r="A40" s="9">
        <v>39</v>
      </c>
      <c r="N40" s="10"/>
      <c r="O40" s="7"/>
      <c r="AA40" s="10"/>
      <c r="AB40" s="7"/>
      <c r="AC40" s="14"/>
      <c r="AD40" s="13"/>
      <c r="AE40" s="13"/>
      <c r="AF40" s="12"/>
      <c r="AG40" s="11"/>
      <c r="AL40" s="10"/>
    </row>
    <row r="41" spans="1:38" x14ac:dyDescent="0.35">
      <c r="A41" s="9">
        <v>40</v>
      </c>
      <c r="N41" s="10"/>
      <c r="O41" s="7"/>
      <c r="AA41" s="10"/>
      <c r="AB41" s="7"/>
      <c r="AC41" s="14"/>
      <c r="AD41" s="13"/>
      <c r="AE41" s="13"/>
      <c r="AF41" s="12"/>
      <c r="AG41" s="11"/>
      <c r="AL41" s="10"/>
    </row>
    <row r="42" spans="1:38" x14ac:dyDescent="0.35">
      <c r="A42" s="9">
        <v>41</v>
      </c>
      <c r="N42" s="10"/>
      <c r="O42" s="7"/>
      <c r="AA42" s="10"/>
      <c r="AB42" s="7"/>
      <c r="AC42" s="14"/>
      <c r="AD42" s="13"/>
      <c r="AE42" s="13"/>
      <c r="AF42" s="12"/>
      <c r="AG42" s="11"/>
      <c r="AL42" s="10"/>
    </row>
    <row r="43" spans="1:38" x14ac:dyDescent="0.35">
      <c r="A43" s="9">
        <v>42</v>
      </c>
      <c r="N43" s="10"/>
      <c r="O43" s="7"/>
      <c r="AA43" s="10"/>
      <c r="AB43" s="7"/>
      <c r="AC43" s="14"/>
      <c r="AD43" s="13"/>
      <c r="AE43" s="13"/>
      <c r="AF43" s="12"/>
      <c r="AG43" s="11"/>
      <c r="AL43" s="10"/>
    </row>
    <row r="44" spans="1:38" x14ac:dyDescent="0.35">
      <c r="A44" s="9">
        <v>43</v>
      </c>
      <c r="N44" s="10"/>
      <c r="O44" s="7"/>
      <c r="AA44" s="10"/>
      <c r="AB44" s="7"/>
      <c r="AC44" s="14"/>
      <c r="AD44" s="13"/>
      <c r="AE44" s="13"/>
      <c r="AF44" s="12"/>
      <c r="AG44" s="11"/>
      <c r="AL44" s="10"/>
    </row>
    <row r="45" spans="1:38" x14ac:dyDescent="0.35">
      <c r="A45" s="9">
        <v>44</v>
      </c>
      <c r="N45" s="10"/>
      <c r="O45" s="7"/>
      <c r="AA45" s="10"/>
      <c r="AB45" s="7"/>
      <c r="AC45" s="14"/>
      <c r="AD45" s="13"/>
      <c r="AE45" s="13"/>
      <c r="AF45" s="12"/>
      <c r="AG45" s="11"/>
      <c r="AL45" s="10"/>
    </row>
    <row r="46" spans="1:38" x14ac:dyDescent="0.35">
      <c r="A46" s="9">
        <v>45</v>
      </c>
      <c r="N46" s="10"/>
      <c r="O46" s="7"/>
      <c r="AA46" s="10"/>
      <c r="AB46" s="7"/>
      <c r="AC46" s="14"/>
      <c r="AD46" s="13"/>
      <c r="AE46" s="13"/>
      <c r="AF46" s="12"/>
      <c r="AG46" s="11"/>
      <c r="AL46" s="10"/>
    </row>
    <row r="47" spans="1:38" x14ac:dyDescent="0.35">
      <c r="A47" s="9">
        <v>46</v>
      </c>
      <c r="N47" s="10"/>
      <c r="O47" s="7"/>
      <c r="AA47" s="10"/>
      <c r="AB47" s="7"/>
      <c r="AC47" s="14"/>
      <c r="AD47" s="13"/>
      <c r="AE47" s="13"/>
      <c r="AF47" s="12"/>
      <c r="AG47" s="11"/>
      <c r="AL47" s="10"/>
    </row>
    <row r="48" spans="1:38" x14ac:dyDescent="0.35">
      <c r="A48" s="9">
        <v>47</v>
      </c>
      <c r="N48" s="10"/>
      <c r="O48" s="7"/>
      <c r="AA48" s="10"/>
      <c r="AB48" s="7"/>
      <c r="AC48" s="14"/>
      <c r="AD48" s="13"/>
      <c r="AE48" s="13"/>
      <c r="AF48" s="12"/>
      <c r="AG48" s="11"/>
      <c r="AL48" s="10"/>
    </row>
    <row r="49" spans="1:38" x14ac:dyDescent="0.35">
      <c r="A49" s="9">
        <v>48</v>
      </c>
      <c r="N49" s="10"/>
      <c r="O49" s="7"/>
      <c r="AA49" s="10"/>
      <c r="AB49" s="7"/>
      <c r="AC49" s="14"/>
      <c r="AD49" s="13"/>
      <c r="AE49" s="13"/>
      <c r="AF49" s="12"/>
      <c r="AG49" s="11"/>
      <c r="AL49" s="10"/>
    </row>
    <row r="50" spans="1:38" x14ac:dyDescent="0.35">
      <c r="A50" s="9">
        <v>49</v>
      </c>
      <c r="N50" s="10"/>
      <c r="O50" s="7"/>
      <c r="AA50" s="10"/>
      <c r="AB50" s="7"/>
      <c r="AC50" s="14"/>
      <c r="AD50" s="13"/>
      <c r="AE50" s="13"/>
      <c r="AF50" s="12"/>
      <c r="AG50" s="11"/>
      <c r="AL50" s="10"/>
    </row>
    <row r="51" spans="1:38" x14ac:dyDescent="0.35">
      <c r="A51" s="9">
        <v>50</v>
      </c>
      <c r="N51" s="10"/>
      <c r="O51" s="7"/>
      <c r="AA51" s="10"/>
      <c r="AB51" s="7"/>
      <c r="AC51" s="14"/>
      <c r="AD51" s="13"/>
      <c r="AE51" s="13"/>
      <c r="AF51" s="12"/>
      <c r="AG51" s="11"/>
      <c r="AL51" s="10"/>
    </row>
    <row r="52" spans="1:38" x14ac:dyDescent="0.35">
      <c r="A52" s="9">
        <v>51</v>
      </c>
      <c r="N52" s="10"/>
      <c r="O52" s="7"/>
      <c r="AA52" s="10"/>
      <c r="AB52" s="7"/>
      <c r="AC52" s="14"/>
      <c r="AD52" s="13"/>
      <c r="AE52" s="13"/>
      <c r="AF52" s="12"/>
      <c r="AG52" s="11"/>
      <c r="AL52" s="10"/>
    </row>
    <row r="53" spans="1:38" x14ac:dyDescent="0.35">
      <c r="A53" s="9">
        <v>52</v>
      </c>
      <c r="N53" s="10"/>
      <c r="O53" s="7"/>
      <c r="AA53" s="10"/>
      <c r="AB53" s="7"/>
      <c r="AC53" s="14"/>
      <c r="AD53" s="13"/>
      <c r="AE53" s="13"/>
      <c r="AF53" s="12"/>
      <c r="AG53" s="11"/>
      <c r="AL53" s="10"/>
    </row>
    <row r="54" spans="1:38" x14ac:dyDescent="0.35">
      <c r="A54" s="9">
        <v>53</v>
      </c>
      <c r="N54" s="10"/>
      <c r="O54" s="7"/>
      <c r="AA54" s="10"/>
      <c r="AB54" s="7"/>
      <c r="AC54" s="14"/>
      <c r="AD54" s="13"/>
      <c r="AE54" s="13"/>
      <c r="AF54" s="12"/>
      <c r="AG54" s="11"/>
      <c r="AL54" s="10"/>
    </row>
    <row r="55" spans="1:38" x14ac:dyDescent="0.35">
      <c r="A55" s="9">
        <v>54</v>
      </c>
      <c r="N55" s="10"/>
      <c r="O55" s="7"/>
      <c r="AA55" s="10"/>
      <c r="AB55" s="7"/>
      <c r="AC55" s="14"/>
      <c r="AD55" s="13"/>
      <c r="AE55" s="13"/>
      <c r="AF55" s="12"/>
      <c r="AG55" s="11"/>
      <c r="AL55" s="10"/>
    </row>
    <row r="56" spans="1:38" x14ac:dyDescent="0.35">
      <c r="A56" s="9">
        <v>55</v>
      </c>
      <c r="N56" s="10"/>
      <c r="O56" s="7"/>
      <c r="AA56" s="10"/>
      <c r="AB56" s="7"/>
      <c r="AC56" s="14"/>
      <c r="AD56" s="13"/>
      <c r="AE56" s="13"/>
      <c r="AF56" s="12"/>
      <c r="AG56" s="11"/>
      <c r="AL56" s="10"/>
    </row>
    <row r="57" spans="1:38" x14ac:dyDescent="0.35">
      <c r="A57" s="9">
        <v>56</v>
      </c>
      <c r="N57" s="10"/>
      <c r="O57" s="7"/>
      <c r="AA57" s="10"/>
      <c r="AB57" s="7"/>
      <c r="AC57" s="14"/>
      <c r="AD57" s="13"/>
      <c r="AE57" s="13"/>
      <c r="AF57" s="12"/>
      <c r="AG57" s="11"/>
      <c r="AL57" s="10"/>
    </row>
    <row r="58" spans="1:38" x14ac:dyDescent="0.35">
      <c r="A58" s="9">
        <v>57</v>
      </c>
      <c r="N58" s="10"/>
      <c r="O58" s="7"/>
      <c r="AA58" s="10"/>
      <c r="AB58" s="7"/>
      <c r="AC58" s="14"/>
      <c r="AD58" s="13"/>
      <c r="AE58" s="13"/>
      <c r="AF58" s="12"/>
      <c r="AG58" s="11"/>
      <c r="AL58" s="10"/>
    </row>
    <row r="59" spans="1:38" x14ac:dyDescent="0.35">
      <c r="A59" s="9">
        <v>58</v>
      </c>
      <c r="N59" s="10"/>
      <c r="O59" s="7"/>
      <c r="AA59" s="10"/>
      <c r="AB59" s="7"/>
      <c r="AC59" s="14"/>
      <c r="AD59" s="13"/>
      <c r="AE59" s="13"/>
      <c r="AF59" s="12"/>
      <c r="AG59" s="11"/>
      <c r="AL59" s="10"/>
    </row>
    <row r="60" spans="1:38" x14ac:dyDescent="0.35">
      <c r="A60" s="9">
        <v>59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1"/>
      <c r="O60" s="8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1"/>
      <c r="AB60" s="7"/>
      <c r="AC60" s="6"/>
      <c r="AD60" s="5"/>
      <c r="AE60" s="5"/>
      <c r="AF60" s="4"/>
      <c r="AG60" s="3"/>
      <c r="AH60" s="2"/>
      <c r="AI60" s="2"/>
      <c r="AJ60" s="2"/>
      <c r="AK60" s="2"/>
      <c r="AL60" s="1"/>
    </row>
  </sheetData>
  <conditionalFormatting sqref="AG7:AG19">
    <cfRule type="iconSet" priority="1">
      <iconSet iconSet="3Arrows">
        <cfvo type="percent" val="0"/>
        <cfvo type="num" val="0"/>
        <cfvo type="num" val="0" gte="0"/>
      </iconSet>
    </cfRule>
    <cfRule type="iconSet" priority="2">
      <iconSet iconSet="3Arrows">
        <cfvo type="percent" val="0"/>
        <cfvo type="percent" val="33"/>
        <cfvo type="percent" val="67"/>
      </iconSet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Ark1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Merete Jørgensen</dc:creator>
  <cp:lastModifiedBy>Merete Jørgensen</cp:lastModifiedBy>
  <dcterms:created xsi:type="dcterms:W3CDTF">2020-05-15T12:47:11Z</dcterms:created>
  <dcterms:modified xsi:type="dcterms:W3CDTF">2022-02-26T09:21:23Z</dcterms:modified>
</cp:coreProperties>
</file>