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Figure S18a" sheetId="7" r:id="rId1"/>
    <sheet name="Figure S18b" sheetId="8" r:id="rId2"/>
    <sheet name="Figure S18c" sheetId="9" r:id="rId3"/>
    <sheet name="Figure S18d" sheetId="10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76" i="10" l="1"/>
  <c r="AK76" i="10"/>
  <c r="AJ76" i="10"/>
  <c r="AI76" i="10"/>
  <c r="AL75" i="10"/>
  <c r="AK75" i="10"/>
  <c r="AJ75" i="10"/>
  <c r="AI75" i="10"/>
  <c r="AL47" i="9"/>
  <c r="AK47" i="9"/>
  <c r="AJ47" i="9"/>
  <c r="AI47" i="9"/>
  <c r="AL46" i="9"/>
  <c r="AK46" i="9"/>
  <c r="AJ46" i="9"/>
  <c r="AI46" i="9"/>
  <c r="AB43" i="9" l="1"/>
  <c r="AC43" i="9"/>
  <c r="AD43" i="9"/>
  <c r="AB44" i="9"/>
  <c r="AC44" i="9"/>
  <c r="AD44" i="9"/>
  <c r="AA44" i="9"/>
  <c r="AA43" i="9"/>
  <c r="V135" i="10"/>
  <c r="U135" i="10"/>
  <c r="T135" i="10"/>
  <c r="S135" i="10"/>
  <c r="V134" i="10"/>
  <c r="U134" i="10"/>
  <c r="T134" i="10"/>
  <c r="S134" i="10"/>
  <c r="F88" i="10"/>
  <c r="E88" i="10"/>
  <c r="D88" i="10"/>
  <c r="C88" i="10"/>
  <c r="F87" i="10"/>
  <c r="E87" i="10"/>
  <c r="D87" i="10"/>
  <c r="C87" i="10"/>
  <c r="N34" i="10"/>
  <c r="M34" i="10"/>
  <c r="L34" i="10"/>
  <c r="K34" i="10"/>
  <c r="N33" i="10"/>
  <c r="M33" i="10"/>
  <c r="L33" i="10"/>
  <c r="K33" i="10"/>
  <c r="V166" i="9"/>
  <c r="U166" i="9"/>
  <c r="T166" i="9"/>
  <c r="S166" i="9"/>
  <c r="V165" i="9"/>
  <c r="U165" i="9"/>
  <c r="T165" i="9"/>
  <c r="S165" i="9"/>
  <c r="F139" i="9"/>
  <c r="E139" i="9"/>
  <c r="D139" i="9"/>
  <c r="C139" i="9"/>
  <c r="F138" i="9"/>
  <c r="E138" i="9"/>
  <c r="D138" i="9"/>
  <c r="C138" i="9"/>
  <c r="N81" i="9"/>
  <c r="M81" i="9"/>
  <c r="L81" i="9"/>
  <c r="K81" i="9"/>
  <c r="N80" i="9"/>
  <c r="M80" i="9"/>
  <c r="L80" i="9"/>
  <c r="K80" i="9"/>
</calcChain>
</file>

<file path=xl/sharedStrings.xml><?xml version="1.0" encoding="utf-8"?>
<sst xmlns="http://schemas.openxmlformats.org/spreadsheetml/2006/main" count="3104" uniqueCount="1077">
  <si>
    <t>NP</t>
    <phoneticPr fontId="1" type="noConversion"/>
  </si>
  <si>
    <t>AR</t>
    <phoneticPr fontId="1" type="noConversion"/>
  </si>
  <si>
    <t>NI</t>
    <phoneticPr fontId="1" type="noConversion"/>
  </si>
  <si>
    <t>MEAN</t>
  </si>
  <si>
    <t>SD</t>
  </si>
  <si>
    <t>NP</t>
  </si>
  <si>
    <t>AR</t>
  </si>
  <si>
    <t>NI</t>
  </si>
  <si>
    <t>Membrane tension</t>
    <phoneticPr fontId="1" type="noConversion"/>
  </si>
  <si>
    <t>Cytoskeleton network modulus</t>
    <phoneticPr fontId="1" type="noConversion"/>
  </si>
  <si>
    <t>Cytoplasmic apparent viscosity</t>
    <phoneticPr fontId="1" type="noConversion"/>
  </si>
  <si>
    <t>Cytoplasmic diffusion coefficient</t>
    <phoneticPr fontId="1" type="noConversion"/>
  </si>
  <si>
    <t>case 1</t>
    <phoneticPr fontId="1" type="noConversion"/>
  </si>
  <si>
    <t>case 1</t>
  </si>
  <si>
    <t>case 2</t>
    <phoneticPr fontId="1" type="noConversion"/>
  </si>
  <si>
    <t>case 2</t>
  </si>
  <si>
    <t>case 3</t>
    <phoneticPr fontId="1" type="noConversion"/>
  </si>
  <si>
    <t>case 3</t>
  </si>
  <si>
    <t>case 4</t>
    <phoneticPr fontId="1" type="noConversion"/>
  </si>
  <si>
    <t>case 4</t>
  </si>
  <si>
    <t>case 5</t>
    <phoneticPr fontId="1" type="noConversion"/>
  </si>
  <si>
    <t>case 5</t>
  </si>
  <si>
    <t>case 6</t>
    <phoneticPr fontId="1" type="noConversion"/>
  </si>
  <si>
    <t>case 6</t>
  </si>
  <si>
    <t>WSY-BUC-1</t>
    <phoneticPr fontId="1" type="noConversion"/>
  </si>
  <si>
    <t>WSY-SUC-1(1)</t>
    <phoneticPr fontId="1" type="noConversion"/>
  </si>
  <si>
    <t>WSY-SUC-1(2)</t>
  </si>
  <si>
    <t>WSY-SUC-1(3)</t>
  </si>
  <si>
    <t>WSY-SUC-2(1)</t>
    <phoneticPr fontId="1" type="noConversion"/>
  </si>
  <si>
    <t>WSY-SUC-2(2)</t>
  </si>
  <si>
    <t>WSY-SUC-2(3)</t>
  </si>
  <si>
    <t>WSY-SUC-3(1)</t>
    <phoneticPr fontId="1" type="noConversion"/>
  </si>
  <si>
    <t>WSY-SUC-3(2)</t>
  </si>
  <si>
    <t>WSY-SUC-3(3)</t>
  </si>
  <si>
    <t>WSY-SUC-4(1)</t>
    <phoneticPr fontId="1" type="noConversion"/>
  </si>
  <si>
    <t>WSY-SUC-4(2)</t>
  </si>
  <si>
    <t>WSY-SUC-4(3)</t>
  </si>
  <si>
    <t>WSY-SUC-5(1)</t>
    <phoneticPr fontId="1" type="noConversion"/>
  </si>
  <si>
    <t>WSY-SUC-5(2)</t>
  </si>
  <si>
    <t>XHP-BUC-1 (1)</t>
    <phoneticPr fontId="1" type="noConversion"/>
  </si>
  <si>
    <t>XHP-BUC-1 (2)</t>
  </si>
  <si>
    <t>XHP-BUC-1 (3)</t>
  </si>
  <si>
    <t>XHP-BUC-2 (1)</t>
    <phoneticPr fontId="1" type="noConversion"/>
  </si>
  <si>
    <t>XHP-BUC-2 (2)</t>
  </si>
  <si>
    <t>XHP-BUC-2 (3)</t>
  </si>
  <si>
    <t>XHP-BUC-2 (4)</t>
  </si>
  <si>
    <t>XHP-SUC-1(1)</t>
    <phoneticPr fontId="1" type="noConversion"/>
  </si>
  <si>
    <t>XHP-SUC-1(2)</t>
  </si>
  <si>
    <t>XHP-SUC-1(3)</t>
  </si>
  <si>
    <t>XHP-SUC-2(1)</t>
    <phoneticPr fontId="1" type="noConversion"/>
  </si>
  <si>
    <t>XHP-SUC-2(2)</t>
  </si>
  <si>
    <t>XHP-SUC-2(3)</t>
  </si>
  <si>
    <t>XHP-SUC-3(1)</t>
    <phoneticPr fontId="1" type="noConversion"/>
  </si>
  <si>
    <t>XHP-SUC-3(2)</t>
  </si>
  <si>
    <t>XHP-SUC-3(3)</t>
  </si>
  <si>
    <t>XHP-SUC-4(1)</t>
    <phoneticPr fontId="1" type="noConversion"/>
  </si>
  <si>
    <t>XHP-SUC-4(2)</t>
  </si>
  <si>
    <t>XHP-SUC-4(3)</t>
  </si>
  <si>
    <t>XHP-SUC-4(4)</t>
  </si>
  <si>
    <t>XHP-SUC-4(5)</t>
  </si>
  <si>
    <t>XHP-SUC-4(6)</t>
  </si>
  <si>
    <t>XGZ-BUC-1 (1)</t>
    <phoneticPr fontId="1" type="noConversion"/>
  </si>
  <si>
    <t>XGZ-BUC-1 (2)</t>
  </si>
  <si>
    <t>XGZ-BUC-1 (3)</t>
  </si>
  <si>
    <t>XGZ-BUC-1 (4)</t>
  </si>
  <si>
    <t>XGZ-BUC-2 (1)</t>
    <phoneticPr fontId="1" type="noConversion"/>
  </si>
  <si>
    <t>XGZ-BUC-2 (2)</t>
  </si>
  <si>
    <t>XGZ-BUC-2 (3)</t>
  </si>
  <si>
    <t>XGZ-BUC-3 (1)</t>
    <phoneticPr fontId="1" type="noConversion"/>
  </si>
  <si>
    <t>XGZ-BUC-3 (2)</t>
    <phoneticPr fontId="1" type="noConversion"/>
  </si>
  <si>
    <t>XGZ-BUC-4 (1)</t>
    <phoneticPr fontId="1" type="noConversion"/>
  </si>
  <si>
    <t>XGZ-BUC-4 (2)</t>
  </si>
  <si>
    <t>XGZ-BUC-5 (1)</t>
    <phoneticPr fontId="1" type="noConversion"/>
  </si>
  <si>
    <t>XGZ-BUC-5 (2)</t>
  </si>
  <si>
    <t>XGZ-BUC-6 (1)</t>
    <phoneticPr fontId="1" type="noConversion"/>
  </si>
  <si>
    <t>XGZ-BUC-6 (2)</t>
  </si>
  <si>
    <t>XGZ-BUC-6 (3)</t>
  </si>
  <si>
    <t>XGZ-BUC-6 (4)</t>
  </si>
  <si>
    <t>XGZ-BUC-7 (1)</t>
    <phoneticPr fontId="1" type="noConversion"/>
  </si>
  <si>
    <t>XGZ-BUC-7 (2)</t>
  </si>
  <si>
    <t>XGZ-BUC-8 (1)</t>
    <phoneticPr fontId="1" type="noConversion"/>
  </si>
  <si>
    <t>XGZ-BUC-8 (2)</t>
  </si>
  <si>
    <t>XGZ-BUC-8 (3)</t>
  </si>
  <si>
    <t>XGZ-BUC-8 (4)</t>
  </si>
  <si>
    <t>XGZ-BUC-8 (5)</t>
  </si>
  <si>
    <t>XGZ-BUC-8 (6)</t>
  </si>
  <si>
    <t>XGZ-SUC-1(1)</t>
    <phoneticPr fontId="1" type="noConversion"/>
  </si>
  <si>
    <t>XGZ-SUC-1(2)</t>
  </si>
  <si>
    <t>XGZ-SUC-1(3)</t>
  </si>
  <si>
    <t>XGZ-SUC-1(4)</t>
  </si>
  <si>
    <t>XGZ-SUC-2(1)</t>
    <phoneticPr fontId="1" type="noConversion"/>
  </si>
  <si>
    <t>XGZ-SUC-2(2)</t>
  </si>
  <si>
    <t>XGZ-SUC-2(3)</t>
  </si>
  <si>
    <t>XGZ-SUC-2(4)</t>
  </si>
  <si>
    <t>XGZ-SUC-3</t>
    <phoneticPr fontId="1" type="noConversion"/>
  </si>
  <si>
    <t>XGZ-SUC-4(1)</t>
    <phoneticPr fontId="1" type="noConversion"/>
  </si>
  <si>
    <t>XGZ-SUC-4(2)</t>
  </si>
  <si>
    <t>XGZ-SUC-4(3)</t>
  </si>
  <si>
    <t>XGZ-SUC-4(4)</t>
  </si>
  <si>
    <t>XGZ-SUC-4(5)</t>
  </si>
  <si>
    <t>XGZ-SUC-5(1)</t>
    <phoneticPr fontId="1" type="noConversion"/>
  </si>
  <si>
    <t>XGZ-SUC-5(2)</t>
  </si>
  <si>
    <t>XGZ-SUC-5(3)</t>
  </si>
  <si>
    <t>XGZ-SUC-5(4)</t>
  </si>
  <si>
    <t>XGZ-SUC-5(5)</t>
  </si>
  <si>
    <t>XGZ-SUC-5(6)</t>
  </si>
  <si>
    <t>XGZ-SUC-6(1)</t>
    <phoneticPr fontId="1" type="noConversion"/>
  </si>
  <si>
    <t>XGZ-SUC-6(2)</t>
  </si>
  <si>
    <t>XGZ-SUC-6(3)</t>
  </si>
  <si>
    <t>XGZ-SUC-6(4)</t>
  </si>
  <si>
    <t>XGZ-SUC-6(5)</t>
  </si>
  <si>
    <t>XGZ-SUC-6(6)</t>
  </si>
  <si>
    <t>XGZ-SUC-7(1)</t>
    <phoneticPr fontId="1" type="noConversion"/>
  </si>
  <si>
    <t>XGZ-SUC-7(2)</t>
  </si>
  <si>
    <t>XGZ-SUC-7(3)</t>
  </si>
  <si>
    <t>XGZ-SUC-8(1)</t>
    <phoneticPr fontId="1" type="noConversion"/>
  </si>
  <si>
    <t>XGZ-SUC-9(1)</t>
    <phoneticPr fontId="1" type="noConversion"/>
  </si>
  <si>
    <t>XGZ-SUC-9(2)</t>
  </si>
  <si>
    <t>XGZ-SUC-9(3)</t>
  </si>
  <si>
    <t>CKZ-BUC-1 (1)</t>
    <phoneticPr fontId="1" type="noConversion"/>
  </si>
  <si>
    <t>CKZ-BUC-1 (2)</t>
  </si>
  <si>
    <t>CKZ-BUC-1 (3)</t>
  </si>
  <si>
    <t>CKZ-BUC-1 (4)</t>
  </si>
  <si>
    <t>CKZ-BUC-2 (1)</t>
    <phoneticPr fontId="1" type="noConversion"/>
  </si>
  <si>
    <t>CKZ-BUC-2 (2)</t>
  </si>
  <si>
    <t>CKZ-BUC-2 (3)</t>
  </si>
  <si>
    <t>CKZ-BUC-3 (1)</t>
    <phoneticPr fontId="1" type="noConversion"/>
  </si>
  <si>
    <t>CKZ-BUC-3 (2)</t>
  </si>
  <si>
    <t>CKZ-BUC-3 (3)</t>
  </si>
  <si>
    <t>CKZ-BUC-3 (4)</t>
  </si>
  <si>
    <t>CKZ-BUC-4 (1)</t>
    <phoneticPr fontId="1" type="noConversion"/>
  </si>
  <si>
    <t>CKZ-BUC-4 (2)</t>
  </si>
  <si>
    <t>CKZ-BUC-4 (3)</t>
  </si>
  <si>
    <t>CKZ-SUC-1(1)</t>
    <phoneticPr fontId="1" type="noConversion"/>
  </si>
  <si>
    <t>CKZ-SUC-1(2)</t>
  </si>
  <si>
    <t>CKZ-SUC-1(3)</t>
  </si>
  <si>
    <t>CKZ-SUC-2(1)</t>
    <phoneticPr fontId="1" type="noConversion"/>
  </si>
  <si>
    <t>CKZ-SUC-2(2)</t>
  </si>
  <si>
    <t>CKZ-SUC-2(3)</t>
  </si>
  <si>
    <t>CKZ-SUC-3(1)</t>
    <phoneticPr fontId="1" type="noConversion"/>
  </si>
  <si>
    <t>CKZ-SUC-3(2)</t>
  </si>
  <si>
    <t>CKZ-SUC-3(3)</t>
  </si>
  <si>
    <t>LHM-BUC-1 (1)</t>
    <phoneticPr fontId="1" type="noConversion"/>
  </si>
  <si>
    <t>LHM-BUC-1 (2)</t>
  </si>
  <si>
    <t>LHM-BUC-1 (3)</t>
  </si>
  <si>
    <t>LHM-BUC-1 (4)</t>
  </si>
  <si>
    <t>LHM-BUC-1 (5)</t>
  </si>
  <si>
    <t>LHM-BUC-2 (1)</t>
    <phoneticPr fontId="1" type="noConversion"/>
  </si>
  <si>
    <t>LHM-BUC-2 (2)</t>
  </si>
  <si>
    <t>LHM-BUC-2 (3)</t>
  </si>
  <si>
    <t>LHM-BUC-3 (1)</t>
    <phoneticPr fontId="1" type="noConversion"/>
  </si>
  <si>
    <t>LHM-BUC-3 (2)</t>
  </si>
  <si>
    <t>LHM-BUC-3 (3)</t>
  </si>
  <si>
    <t>LHM-BUC-3 (4)</t>
  </si>
  <si>
    <t>LHM-BUC-3 (5)</t>
  </si>
  <si>
    <t>LHM-BUC-4 (1)</t>
    <phoneticPr fontId="1" type="noConversion"/>
  </si>
  <si>
    <t>LHM-BUC-4 (2)</t>
  </si>
  <si>
    <t>LHM-BUC-4 (3)</t>
  </si>
  <si>
    <t>LHM-BUC-4 (4)</t>
  </si>
  <si>
    <t>LHM-BUC-5 (1)</t>
    <phoneticPr fontId="1" type="noConversion"/>
  </si>
  <si>
    <t>LHM-BUC-5 (2)</t>
  </si>
  <si>
    <t>LHM-BUC-5 (3)</t>
  </si>
  <si>
    <t>LHM-SUC-1(1)</t>
    <phoneticPr fontId="1" type="noConversion"/>
  </si>
  <si>
    <t>LHM-SUC-1(2)</t>
  </si>
  <si>
    <t>LHM-SUC-1(3)</t>
  </si>
  <si>
    <t>LHM-SUC-1(4)</t>
  </si>
  <si>
    <t>LHM-SUC-2(1)</t>
    <phoneticPr fontId="1" type="noConversion"/>
  </si>
  <si>
    <t>LHM-SUC-2(2)</t>
  </si>
  <si>
    <t>LHM-SUC-2(3)</t>
  </si>
  <si>
    <t>LHM-SUC-3(1)</t>
    <phoneticPr fontId="1" type="noConversion"/>
  </si>
  <si>
    <t>LHM-SUC-3(2)</t>
  </si>
  <si>
    <t>LHM-SUC-3(3)</t>
  </si>
  <si>
    <t>LHM-SUC-4(1)</t>
    <phoneticPr fontId="1" type="noConversion"/>
  </si>
  <si>
    <t>LHM-SUC-4(2)</t>
  </si>
  <si>
    <t>LHM-SUC-4(3)</t>
  </si>
  <si>
    <t>LHM-SUC-5(1)</t>
    <phoneticPr fontId="1" type="noConversion"/>
  </si>
  <si>
    <t>LHM-SUC-5(2)</t>
  </si>
  <si>
    <t>LHM-SUC-5(3)</t>
  </si>
  <si>
    <t>LHM-SUC-6(1)</t>
    <phoneticPr fontId="1" type="noConversion"/>
  </si>
  <si>
    <t>LHM-SUC-6(2)</t>
  </si>
  <si>
    <t>LHM-SUC-6(3)</t>
  </si>
  <si>
    <t>LHM-SUC-7(1)</t>
    <phoneticPr fontId="1" type="noConversion"/>
  </si>
  <si>
    <t>LHM-SUC-7(2)</t>
  </si>
  <si>
    <t>LHM-SUC-7(3)</t>
  </si>
  <si>
    <t>LHM-SUC-8(1)</t>
    <phoneticPr fontId="1" type="noConversion"/>
  </si>
  <si>
    <t>LHM-SUC-8(2)</t>
  </si>
  <si>
    <t>LHM-SUC-8(3)</t>
  </si>
  <si>
    <t>LHM-SUC-8(4)</t>
  </si>
  <si>
    <t>LHM-SUC-8(5)</t>
  </si>
  <si>
    <t>WFC-BUC-1 (1)</t>
    <phoneticPr fontId="1" type="noConversion"/>
  </si>
  <si>
    <t>WFC-BUC-1 (2)</t>
  </si>
  <si>
    <t>WFC-BUC-1 (3)</t>
  </si>
  <si>
    <t>WFC-BUC-2 (1)</t>
    <phoneticPr fontId="1" type="noConversion"/>
  </si>
  <si>
    <t>WFC-BUC-2 (2)</t>
  </si>
  <si>
    <t>WFC-BUC-2 (3)</t>
  </si>
  <si>
    <t>WFC-BUC-3 (1)</t>
    <phoneticPr fontId="1" type="noConversion"/>
  </si>
  <si>
    <t>WFC-BUC-3 (2)</t>
  </si>
  <si>
    <t>WFC-BUC-3 (3)</t>
  </si>
  <si>
    <t>WFC-BUC-4 (1)</t>
    <phoneticPr fontId="1" type="noConversion"/>
  </si>
  <si>
    <t>WFC-BUC-4 (2)</t>
  </si>
  <si>
    <t>WFC-BUC-4 (3)</t>
  </si>
  <si>
    <t>WFC-BUC-5 (1)</t>
    <phoneticPr fontId="1" type="noConversion"/>
  </si>
  <si>
    <t>WFC-BUC-5 (2)</t>
  </si>
  <si>
    <t>WFC-BUC-5 (3)</t>
  </si>
  <si>
    <t>WFC-SUC-1(1)</t>
    <phoneticPr fontId="1" type="noConversion"/>
  </si>
  <si>
    <t>WFC-SUC-1(2)</t>
  </si>
  <si>
    <t>WFC-SUC-1(3)</t>
  </si>
  <si>
    <t>WFC-SUC-1(4)</t>
  </si>
  <si>
    <t>WFC-SUC-10(1)</t>
    <phoneticPr fontId="1" type="noConversion"/>
  </si>
  <si>
    <t>WFC-SUC-10(2)</t>
  </si>
  <si>
    <t>WFC-SUC-10(3)</t>
  </si>
  <si>
    <t>WFC-SUC-10(4)</t>
  </si>
  <si>
    <t>WFC-SUC-2(1)</t>
    <phoneticPr fontId="1" type="noConversion"/>
  </si>
  <si>
    <t>WFC-SUC-2(2)</t>
  </si>
  <si>
    <t>WFC-SUC-2(3)</t>
  </si>
  <si>
    <t>WFC-SUC-3(1)</t>
    <phoneticPr fontId="1" type="noConversion"/>
  </si>
  <si>
    <t>WFC-SUC-3(2)</t>
  </si>
  <si>
    <t>WFC-SUC-3(3)</t>
  </si>
  <si>
    <t>WFC-SUC-3(4)</t>
  </si>
  <si>
    <t>WFC-SUC-4(1)</t>
    <phoneticPr fontId="1" type="noConversion"/>
  </si>
  <si>
    <t>WFC-SUC-4(2)</t>
  </si>
  <si>
    <t>WFC-SUC-4(3)</t>
  </si>
  <si>
    <t>WFC-SUC-5(1)</t>
    <phoneticPr fontId="1" type="noConversion"/>
  </si>
  <si>
    <t>WFC-SUC-5(2)</t>
  </si>
  <si>
    <t>WFC-SUC-5(3)</t>
  </si>
  <si>
    <t>WFC-SUC-5(4)</t>
  </si>
  <si>
    <t>WFC-SUC-6(1)</t>
    <phoneticPr fontId="1" type="noConversion"/>
  </si>
  <si>
    <t>WFC-SUC-6(2)</t>
  </si>
  <si>
    <t>WFC-SUC-6(3)</t>
  </si>
  <si>
    <t>WFC-SUC-7(1)</t>
    <phoneticPr fontId="1" type="noConversion"/>
  </si>
  <si>
    <t>WFC-SUC-7(2)</t>
  </si>
  <si>
    <t>WFC-SUC-7(3)</t>
  </si>
  <si>
    <t>WFC-SUC-7(4)</t>
  </si>
  <si>
    <t>WFC-SUC-8(1)</t>
    <phoneticPr fontId="1" type="noConversion"/>
  </si>
  <si>
    <t>WFC-SUC-8(2)</t>
  </si>
  <si>
    <t>WFC-SUC-8(3)</t>
  </si>
  <si>
    <t>WFC-SUC-9(1)</t>
    <phoneticPr fontId="1" type="noConversion"/>
  </si>
  <si>
    <t>WFC-SUC-9(2)</t>
  </si>
  <si>
    <t>WFC-SUC-9(3)</t>
  </si>
  <si>
    <t>Membrane tension</t>
    <phoneticPr fontId="1" type="noConversion"/>
  </si>
  <si>
    <t>MEAN</t>
    <phoneticPr fontId="1" type="noConversion"/>
  </si>
  <si>
    <t>SD</t>
    <phoneticPr fontId="1" type="noConversion"/>
  </si>
  <si>
    <t>AR</t>
    <phoneticPr fontId="1" type="noConversion"/>
  </si>
  <si>
    <t>QYX-SUC-1 (1)</t>
    <phoneticPr fontId="1" type="noConversion"/>
  </si>
  <si>
    <t>QYX-SUC-1 (2)</t>
  </si>
  <si>
    <t>QYX-SUC-1 (3)</t>
  </si>
  <si>
    <t>QYX-SUC-1 (4)</t>
  </si>
  <si>
    <t>QYX-SUC-2 (1)</t>
    <phoneticPr fontId="1" type="noConversion"/>
  </si>
  <si>
    <t>QYX-SUC-2 (2)</t>
  </si>
  <si>
    <t>QYX-SUC-2 (3)</t>
  </si>
  <si>
    <t>QYX-SUC-2 (4)</t>
  </si>
  <si>
    <t>QYX-SUC-3 (1)</t>
    <phoneticPr fontId="1" type="noConversion"/>
  </si>
  <si>
    <t>QYX-SUC-3 (2)</t>
  </si>
  <si>
    <t>QYX-SUC-3 (3)</t>
  </si>
  <si>
    <t>QYX-SUC-3 (4)</t>
  </si>
  <si>
    <t>QYX-SUC-4 (1)</t>
    <phoneticPr fontId="1" type="noConversion"/>
  </si>
  <si>
    <t>QYX-SUC-4 (2)</t>
  </si>
  <si>
    <t>QYX-SUC-4 (3)</t>
  </si>
  <si>
    <t>QYX-SUC-4 (4)</t>
  </si>
  <si>
    <t>XLJ-BUC-1</t>
    <phoneticPr fontId="1" type="noConversion"/>
  </si>
  <si>
    <t>XLJ-SUC-1 (1)</t>
    <phoneticPr fontId="1" type="noConversion"/>
  </si>
  <si>
    <t>XLJ-SUC-1 (2)</t>
  </si>
  <si>
    <t>XLJ-SUC-1 (3)</t>
  </si>
  <si>
    <t>XLJ-SUC-2 (1)</t>
    <phoneticPr fontId="1" type="noConversion"/>
  </si>
  <si>
    <t>XLJ-SUC-2 (2)</t>
  </si>
  <si>
    <t>XLJ-SUC-2 (3)</t>
  </si>
  <si>
    <t>XLJ-SUC-3 (1)</t>
    <phoneticPr fontId="1" type="noConversion"/>
  </si>
  <si>
    <t>XLJ-SUC-3 (2)</t>
  </si>
  <si>
    <t>XLJ-SUC-3 (3)</t>
  </si>
  <si>
    <t>XLJ-SUC-4 (1)</t>
    <phoneticPr fontId="1" type="noConversion"/>
  </si>
  <si>
    <t>XLJ-SUC-4 (2)</t>
  </si>
  <si>
    <t>XLJ-SUC-4 (3)</t>
  </si>
  <si>
    <t>XLJ-SUC-5 (1)</t>
    <phoneticPr fontId="1" type="noConversion"/>
  </si>
  <si>
    <t>XLJ-SUC-5 (2)</t>
  </si>
  <si>
    <t>QL-BUC-1 (1)</t>
    <phoneticPr fontId="1" type="noConversion"/>
  </si>
  <si>
    <t>QL-BUC-1 (2)</t>
  </si>
  <si>
    <t>QL-BUC-2 (1)</t>
    <phoneticPr fontId="1" type="noConversion"/>
  </si>
  <si>
    <t>QL-BUC-2 (2)</t>
  </si>
  <si>
    <t>QL-BUC-3 (1)</t>
    <phoneticPr fontId="1" type="noConversion"/>
  </si>
  <si>
    <t>QL-BUC-3 (2)</t>
  </si>
  <si>
    <t>QL-SUC-1 (1)</t>
    <phoneticPr fontId="1" type="noConversion"/>
  </si>
  <si>
    <t>QL-SUC-1 (2)</t>
  </si>
  <si>
    <t>QL-SUC-1 (3)</t>
  </si>
  <si>
    <t>QL-SUC-2 (1)</t>
    <phoneticPr fontId="1" type="noConversion"/>
  </si>
  <si>
    <t>QL-SUC-2 (2)</t>
  </si>
  <si>
    <t>QL-SUC-2 (3)</t>
  </si>
  <si>
    <t>QL-SUC-3 (1)</t>
    <phoneticPr fontId="1" type="noConversion"/>
  </si>
  <si>
    <t>QL-SUC-3 (2)</t>
  </si>
  <si>
    <t>QL-SUC-3 (3)</t>
  </si>
  <si>
    <t>QL-SUC-4 (1)</t>
    <phoneticPr fontId="1" type="noConversion"/>
  </si>
  <si>
    <t>QL-SUC-4 (2)</t>
  </si>
  <si>
    <t>QL-SUC-4 (3)</t>
  </si>
  <si>
    <t>QL-SUC-5 (1)</t>
    <phoneticPr fontId="1" type="noConversion"/>
  </si>
  <si>
    <t>QL-SUC-5 (2)</t>
  </si>
  <si>
    <t>QL-SUC-5 (3)</t>
  </si>
  <si>
    <t>ZXT-BUC-1 (1)</t>
    <phoneticPr fontId="1" type="noConversion"/>
  </si>
  <si>
    <t>ZXT-BUC-1 (2)</t>
  </si>
  <si>
    <t>ZXT-BUC-1 (3)</t>
  </si>
  <si>
    <t>ZXT-BUC-2 (1)</t>
    <phoneticPr fontId="1" type="noConversion"/>
  </si>
  <si>
    <t>ZXT-BUC-2 (2)</t>
  </si>
  <si>
    <t>ZXT-BUC-2 (3)</t>
  </si>
  <si>
    <t>ZXT-BUC-3 (1)</t>
    <phoneticPr fontId="1" type="noConversion"/>
  </si>
  <si>
    <t>ZXT-BUC-3 (2)</t>
  </si>
  <si>
    <t>ZXT-BUC-3 (3)</t>
  </si>
  <si>
    <t>ZXT-BUC-4 (1)</t>
    <phoneticPr fontId="1" type="noConversion"/>
  </si>
  <si>
    <t>ZXT-BUC-4 (2)</t>
  </si>
  <si>
    <t>ZXT-BUC-4 (3)</t>
  </si>
  <si>
    <t>ZXT-SUC-1(1)</t>
    <phoneticPr fontId="1" type="noConversion"/>
  </si>
  <si>
    <t>ZXT-SUC-1(2)</t>
  </si>
  <si>
    <t>ZXT-SUC-1(3)</t>
  </si>
  <si>
    <t>ZXT-SUC-1(4)</t>
  </si>
  <si>
    <t>ZXT-SUC-2(1)</t>
    <phoneticPr fontId="1" type="noConversion"/>
  </si>
  <si>
    <t>ZXT-SUC-2(2)</t>
  </si>
  <si>
    <t>ZXT-SUC-2(3)</t>
  </si>
  <si>
    <t>ZXT-SUC-2(4)</t>
  </si>
  <si>
    <t>ZXT-SUC-2(5)</t>
  </si>
  <si>
    <t>ZXT-SUC-3(1)</t>
    <phoneticPr fontId="1" type="noConversion"/>
  </si>
  <si>
    <t>ZXT-SUC-3(2)</t>
  </si>
  <si>
    <t>ZXT-SUC-3(3)</t>
  </si>
  <si>
    <t>ZXT-SUC-4 (1)</t>
    <phoneticPr fontId="1" type="noConversion"/>
  </si>
  <si>
    <t>CPL-BUC-1 (1)</t>
    <phoneticPr fontId="1" type="noConversion"/>
  </si>
  <si>
    <t>CPL-BUC-1 (2)</t>
  </si>
  <si>
    <t>CPL-BUC-1 (3)</t>
  </si>
  <si>
    <t>CPL-BUC-2 (1)</t>
    <phoneticPr fontId="1" type="noConversion"/>
  </si>
  <si>
    <t>CPL-BUC-2 (2)</t>
  </si>
  <si>
    <t>CPL-BUC-2 (3)</t>
  </si>
  <si>
    <t>CPL-BUC-3 (1)</t>
    <phoneticPr fontId="1" type="noConversion"/>
  </si>
  <si>
    <t>CPL-BUC-3 (2)</t>
  </si>
  <si>
    <t>CPL-BUC-3 (3)</t>
  </si>
  <si>
    <t>CPL-SUC-1 (1)</t>
    <phoneticPr fontId="1" type="noConversion"/>
  </si>
  <si>
    <t>CPL-SUC-1 (2)</t>
  </si>
  <si>
    <t>CPL-SUC-1 (3)</t>
  </si>
  <si>
    <t>CPL-SUC-2 (1)</t>
    <phoneticPr fontId="1" type="noConversion"/>
  </si>
  <si>
    <t>CPL-SUC-2 (2)</t>
  </si>
  <si>
    <t>CPL-SUC-3 (1)</t>
    <phoneticPr fontId="1" type="noConversion"/>
  </si>
  <si>
    <t>CPL-SUC-3 (2)</t>
  </si>
  <si>
    <t>CPL-SUC-3 (3)</t>
  </si>
  <si>
    <t>CPL-SUC-4 (1)</t>
    <phoneticPr fontId="1" type="noConversion"/>
  </si>
  <si>
    <t>CPL-SUC-4 (2)</t>
  </si>
  <si>
    <t>CPL-SUC-4 (3)</t>
  </si>
  <si>
    <t>CPL-SUC-5 (1)</t>
    <phoneticPr fontId="1" type="noConversion"/>
  </si>
  <si>
    <t>CPL-SUC-5 (2)</t>
  </si>
  <si>
    <t>CPL-SUC-5 (3)</t>
  </si>
  <si>
    <t>CPL-SUC-6 (1)</t>
    <phoneticPr fontId="1" type="noConversion"/>
  </si>
  <si>
    <t>CPL-SUC-6 (2)</t>
  </si>
  <si>
    <t>CPL-SUC-6 (3)</t>
  </si>
  <si>
    <t>TDH-BUC-1(1)</t>
    <phoneticPr fontId="1" type="noConversion"/>
  </si>
  <si>
    <t>TDH-BUC-1(2)</t>
  </si>
  <si>
    <t>TDH-BUC-1(3)</t>
  </si>
  <si>
    <t>TDH-BUC-1(4)</t>
  </si>
  <si>
    <t>TDH-BUC-1(5)</t>
  </si>
  <si>
    <t>TDH-BUC-1(6)</t>
  </si>
  <si>
    <t>TDH-BUC-2(1)</t>
    <phoneticPr fontId="1" type="noConversion"/>
  </si>
  <si>
    <t>TDH-BUC-2(2)</t>
  </si>
  <si>
    <t>TDH-BUC-2(3)</t>
  </si>
  <si>
    <t>TDH-BUC-2(4)</t>
  </si>
  <si>
    <t>TDH-BUC-2(5)</t>
  </si>
  <si>
    <t>TDH-BUC-2(6)</t>
  </si>
  <si>
    <t>TDH-BUC-3(1)</t>
    <phoneticPr fontId="1" type="noConversion"/>
  </si>
  <si>
    <t>TDH-BUC-3(2)</t>
  </si>
  <si>
    <t>TDH-BUC-3(3)</t>
  </si>
  <si>
    <t>TDH-BUC-3(4)</t>
  </si>
  <si>
    <t>TDH-BUC-3(5)</t>
  </si>
  <si>
    <t>TDH-BUC-10(1)</t>
    <phoneticPr fontId="1" type="noConversion"/>
  </si>
  <si>
    <t>TDH-BUC-10(2)</t>
  </si>
  <si>
    <t>TDH-BUC-10(3)</t>
  </si>
  <si>
    <t>TDH-BUC-10(4)</t>
  </si>
  <si>
    <t>TDH-BUC-10(5)</t>
  </si>
  <si>
    <t>TDH-BUC-11(1)</t>
    <phoneticPr fontId="1" type="noConversion"/>
  </si>
  <si>
    <t>TDH-BUC-11(2)</t>
  </si>
  <si>
    <t>TDH-BUC-11(3)</t>
  </si>
  <si>
    <t>TDH-BUC-11(4)</t>
  </si>
  <si>
    <t>TDH-BUC-11(5)</t>
  </si>
  <si>
    <t>TDH-BUC-12(1)</t>
    <phoneticPr fontId="1" type="noConversion"/>
  </si>
  <si>
    <t>TDH-BUC-12(2)</t>
  </si>
  <si>
    <t>TDH-BUC-12(3)</t>
  </si>
  <si>
    <t>TDH-BUC-12(4)</t>
  </si>
  <si>
    <t>TDH-BUC-12(5)</t>
  </si>
  <si>
    <t>TDH-BUC-12(6)</t>
  </si>
  <si>
    <t>TDH-BUC-12(7)</t>
  </si>
  <si>
    <t>TDH-BUC-12(8)</t>
  </si>
  <si>
    <t>TDH-BUC-4(1)</t>
    <phoneticPr fontId="1" type="noConversion"/>
  </si>
  <si>
    <t>TDH-BUC-4(2)</t>
  </si>
  <si>
    <t>TDH-BUC-4(3)</t>
  </si>
  <si>
    <t>TDH-BUC-4(4)</t>
  </si>
  <si>
    <t>TDH-BUC-4(5)</t>
  </si>
  <si>
    <t>TDH-BUC-4(6)</t>
  </si>
  <si>
    <t>TDH-BUC-5</t>
    <phoneticPr fontId="1" type="noConversion"/>
  </si>
  <si>
    <t>TDH-BUC-6(1)</t>
    <phoneticPr fontId="1" type="noConversion"/>
  </si>
  <si>
    <t>TDH-BUC-6(2)</t>
  </si>
  <si>
    <t>TDH-BUC-6(3)</t>
  </si>
  <si>
    <t>TDH-BUC-6(4)</t>
  </si>
  <si>
    <t>TDH-BUC-6(5)</t>
  </si>
  <si>
    <t>TDH-BUC-7(1)</t>
    <phoneticPr fontId="1" type="noConversion"/>
  </si>
  <si>
    <t>TDH-BUC-7(2)</t>
  </si>
  <si>
    <t>TDH-BUC-7(3)</t>
  </si>
  <si>
    <t>TDH-BUC-7(4)</t>
  </si>
  <si>
    <t>TDH-BUC-7(5)</t>
  </si>
  <si>
    <t>TDH-BUC-7(6)</t>
  </si>
  <si>
    <t>TDH-BUC-8(1)</t>
    <phoneticPr fontId="1" type="noConversion"/>
  </si>
  <si>
    <t>TDH-BUC-8(2)</t>
  </si>
  <si>
    <t>TDH-BUC-8(3)</t>
  </si>
  <si>
    <t>TDH-BUC-8(4)</t>
  </si>
  <si>
    <t>TDH-BUC-8(5)</t>
  </si>
  <si>
    <t>TDH-BUC-9(1)</t>
    <phoneticPr fontId="1" type="noConversion"/>
  </si>
  <si>
    <t>TDH-BUC-9(2)</t>
  </si>
  <si>
    <t>TDH-BUC-9(3)</t>
  </si>
  <si>
    <t>TDH-BUC-9(4)</t>
  </si>
  <si>
    <t>TDH-BUC-9(5)</t>
  </si>
  <si>
    <t>FCZ-SUC-1(1)</t>
    <phoneticPr fontId="1" type="noConversion"/>
  </si>
  <si>
    <t>FCZ-SUC-1(2)</t>
  </si>
  <si>
    <t>FCZ-SUC-1(3)</t>
  </si>
  <si>
    <t>FCZ-SUC-1(4)</t>
  </si>
  <si>
    <t>FCZ-SUC-1(5)</t>
  </si>
  <si>
    <t>FCZ-SUC-1(6)</t>
  </si>
  <si>
    <t>FCZ-SUC-10(1)</t>
    <phoneticPr fontId="1" type="noConversion"/>
  </si>
  <si>
    <t>FCZ-SUC-10(2)</t>
  </si>
  <si>
    <t>FCZ-SUC-10(3)</t>
  </si>
  <si>
    <t>FCZ-SUC-10(4)</t>
  </si>
  <si>
    <t>FCZ-SUC-10(5)</t>
  </si>
  <si>
    <t>FCZ-SUC-10(6)</t>
  </si>
  <si>
    <t>FCZ-SUC-11(1)</t>
    <phoneticPr fontId="1" type="noConversion"/>
  </si>
  <si>
    <t>FCZ-SUC-11(2)</t>
  </si>
  <si>
    <t>FCZ-SUC-11(3)</t>
  </si>
  <si>
    <t>FCZ-SUC-11(4)</t>
  </si>
  <si>
    <t>FCZ-SUC-11(5)</t>
  </si>
  <si>
    <t>FCZ-SUC-11(6)</t>
  </si>
  <si>
    <t>FCZ-SUC-12</t>
    <phoneticPr fontId="1" type="noConversion"/>
  </si>
  <si>
    <t>FCZ-SUC-13(1)</t>
    <phoneticPr fontId="1" type="noConversion"/>
  </si>
  <si>
    <t>FCZ-SUC-13(2)</t>
  </si>
  <si>
    <t>FCZ-SUC-13(3)</t>
  </si>
  <si>
    <t>FCZ-SUC-13(4)</t>
  </si>
  <si>
    <t>FCZ-SUC-13(5)</t>
  </si>
  <si>
    <t>FCZ-SUC-14(1)</t>
    <phoneticPr fontId="1" type="noConversion"/>
  </si>
  <si>
    <t>FCZ-SUC-14(2)</t>
  </si>
  <si>
    <t>FCZ-SUC-14(3)</t>
  </si>
  <si>
    <t>FCZ-SUC-14(4)</t>
  </si>
  <si>
    <t>FCZ-SUC-15(1)</t>
    <phoneticPr fontId="1" type="noConversion"/>
  </si>
  <si>
    <t>FCZ-SUC-15(2)</t>
  </si>
  <si>
    <t>FCZ-SUC-15(3)</t>
  </si>
  <si>
    <t>FCZ-SUC-15(4)</t>
  </si>
  <si>
    <t>FCZ-SUC-16(1)</t>
    <phoneticPr fontId="1" type="noConversion"/>
  </si>
  <si>
    <t>FCZ-SUC-16(2)</t>
  </si>
  <si>
    <t>FCZ-SUC-16(3)</t>
  </si>
  <si>
    <t>FCZ-SUC-16(4)</t>
  </si>
  <si>
    <t>FCZ-SUC-16(5)</t>
  </si>
  <si>
    <t>FCZ-SUC-16(6)</t>
  </si>
  <si>
    <t>FCZ-SUC-16(7)</t>
  </si>
  <si>
    <t>FCZ-SUC-2(1)</t>
    <phoneticPr fontId="1" type="noConversion"/>
  </si>
  <si>
    <t>FCZ-SUC-2(2)</t>
  </si>
  <si>
    <t>FCZ-SUC-2(3)</t>
  </si>
  <si>
    <t>FCZ-SUC-2(4)</t>
  </si>
  <si>
    <t>FCZ-SUC-2(5)</t>
  </si>
  <si>
    <t>FCZ-SUC-3(1)</t>
    <phoneticPr fontId="1" type="noConversion"/>
  </si>
  <si>
    <t>FCZ-SUC-3(2)</t>
  </si>
  <si>
    <t>FCZ-SUC-3(3)</t>
  </si>
  <si>
    <t>FCZ-SUC-3(4)</t>
  </si>
  <si>
    <t>FCZ-SUC-3(5)</t>
  </si>
  <si>
    <t>FCZ-SUC-3(6)</t>
  </si>
  <si>
    <t>FCZ-SUC-4(1)</t>
    <phoneticPr fontId="1" type="noConversion"/>
  </si>
  <si>
    <t>FCZ-SUC-4(2)</t>
  </si>
  <si>
    <t>FCZ-SUC-4(3)</t>
  </si>
  <si>
    <t>FCZ-SUC-4(4)</t>
  </si>
  <si>
    <t>FCZ-SUC-4(5)</t>
  </si>
  <si>
    <t>FCZ-SUC-4(6)</t>
  </si>
  <si>
    <t>FCZ-SUC-5(1)</t>
    <phoneticPr fontId="1" type="noConversion"/>
  </si>
  <si>
    <t>FCZ-SUC-5(2)</t>
  </si>
  <si>
    <t>FCZ-SUC-5(3)</t>
  </si>
  <si>
    <t>FCZ-SUC-5(4)</t>
  </si>
  <si>
    <t>FCZ-SUC-5(5)</t>
  </si>
  <si>
    <t>FCZ-SUC-5(6)</t>
  </si>
  <si>
    <t>FCZ-SUC-5(7)</t>
  </si>
  <si>
    <t>FCZ-SUC-6(1)</t>
    <phoneticPr fontId="1" type="noConversion"/>
  </si>
  <si>
    <t>FCZ-SUC-6(2)</t>
  </si>
  <si>
    <t>FCZ-SUC-6(3)</t>
  </si>
  <si>
    <t>FCZ-SUC-6(4)</t>
  </si>
  <si>
    <t>FCZ-SUC-6(5)</t>
  </si>
  <si>
    <t>FCZ-SUC-6(6)</t>
  </si>
  <si>
    <t>FCZ-SUC-7(1)</t>
    <phoneticPr fontId="1" type="noConversion"/>
  </si>
  <si>
    <t>FCZ-SUC-7(2)</t>
  </si>
  <si>
    <t>FCZ-SUC-7(3)</t>
  </si>
  <si>
    <t>FCZ-SUC-7(4)</t>
  </si>
  <si>
    <t>FCZ-SUC-7(5)</t>
  </si>
  <si>
    <t>FCZ-SUC-7(6)</t>
  </si>
  <si>
    <t>FCZ-SUC-8</t>
    <phoneticPr fontId="1" type="noConversion"/>
  </si>
  <si>
    <t>FCZ-SUC-9(1)</t>
    <phoneticPr fontId="1" type="noConversion"/>
  </si>
  <si>
    <t>FCZ-SUC-9(2)</t>
  </si>
  <si>
    <t>FCZ-SUC-9(3)</t>
  </si>
  <si>
    <t>FCZ-SUC-9(4)</t>
  </si>
  <si>
    <t>FCZ-SUC-9(5)</t>
  </si>
  <si>
    <t>HQN-SUC-1</t>
    <phoneticPr fontId="1" type="noConversion"/>
  </si>
  <si>
    <t>HQN-SUC-10</t>
    <phoneticPr fontId="1" type="noConversion"/>
  </si>
  <si>
    <t>HQN-SUC-2</t>
    <phoneticPr fontId="1" type="noConversion"/>
  </si>
  <si>
    <t>HQN-SUC-3(1)</t>
    <phoneticPr fontId="1" type="noConversion"/>
  </si>
  <si>
    <t>HQN-SUC-3(2)</t>
  </si>
  <si>
    <t>HQN-SUC-4</t>
    <phoneticPr fontId="1" type="noConversion"/>
  </si>
  <si>
    <t>HQN-SUC-5(1)</t>
    <phoneticPr fontId="1" type="noConversion"/>
  </si>
  <si>
    <t>HQN-SUC-5(2)</t>
  </si>
  <si>
    <t>HQN-SUC-6</t>
    <phoneticPr fontId="1" type="noConversion"/>
  </si>
  <si>
    <t>HQN-SUC-7</t>
    <phoneticPr fontId="1" type="noConversion"/>
  </si>
  <si>
    <t>HQN-SUC-8</t>
    <phoneticPr fontId="1" type="noConversion"/>
  </si>
  <si>
    <t>HQN-SUC-9</t>
    <phoneticPr fontId="1" type="noConversion"/>
  </si>
  <si>
    <t>WTJ-BUC-1</t>
    <phoneticPr fontId="1" type="noConversion"/>
  </si>
  <si>
    <t>WTJ-BUC-2(1)</t>
    <phoneticPr fontId="1" type="noConversion"/>
  </si>
  <si>
    <t>WTJ-BUC-2(2)</t>
  </si>
  <si>
    <t>WTJ-BUC-2(3)</t>
  </si>
  <si>
    <t>WTJ-BUC-2(4)</t>
  </si>
  <si>
    <t>WTJ-SUC-1</t>
    <phoneticPr fontId="1" type="noConversion"/>
  </si>
  <si>
    <t>WTJ-SUC-2</t>
  </si>
  <si>
    <t>WTJ-SUC-3(1)</t>
    <phoneticPr fontId="1" type="noConversion"/>
  </si>
  <si>
    <t>WTJ-SUC-3(2)</t>
  </si>
  <si>
    <t>WTJ-SUC-4(1)</t>
    <phoneticPr fontId="1" type="noConversion"/>
  </si>
  <si>
    <t>WTJ-SUC-4(2)</t>
  </si>
  <si>
    <t>WTJ-SUC-4(3)</t>
  </si>
  <si>
    <t>WTJ-SUC-4(4)</t>
  </si>
  <si>
    <t>WTJ-SUC-4(5)</t>
  </si>
  <si>
    <t>WTJ-SUC-4(6)</t>
  </si>
  <si>
    <t>WTJ-SUC-5(1)</t>
    <phoneticPr fontId="1" type="noConversion"/>
  </si>
  <si>
    <t>WTJ-SUC-5(2)</t>
  </si>
  <si>
    <t>WTJ-SUC-6(1)</t>
    <phoneticPr fontId="1" type="noConversion"/>
  </si>
  <si>
    <t>WTJ-SUC-6(2)</t>
  </si>
  <si>
    <t>WTJ-SUC-7(1)</t>
    <phoneticPr fontId="1" type="noConversion"/>
  </si>
  <si>
    <t>WTJ-SUC-7(2)</t>
  </si>
  <si>
    <t>WTJ-SUC-7(3)</t>
  </si>
  <si>
    <t>WTJ-SUC-8(1)</t>
    <phoneticPr fontId="1" type="noConversion"/>
  </si>
  <si>
    <t>WTJ-SUC-8(2)</t>
  </si>
  <si>
    <t>WTJ-SUC-8(3)</t>
  </si>
  <si>
    <t>WTJ-SUC-8(4)</t>
  </si>
  <si>
    <t>TSF-BUC-1(1)</t>
    <phoneticPr fontId="1" type="noConversion"/>
  </si>
  <si>
    <t>TSF-BUC-1(2)</t>
  </si>
  <si>
    <t>TSF-BUC-1(3)</t>
  </si>
  <si>
    <t>TSF-BUC-1(4)</t>
  </si>
  <si>
    <t>TSF-BUC-2(1)</t>
    <phoneticPr fontId="1" type="noConversion"/>
  </si>
  <si>
    <t>TSF-BUC-2(2)</t>
  </si>
  <si>
    <t>TSF-BUC-2(3)</t>
  </si>
  <si>
    <t>TSF-BUC-2(4)</t>
  </si>
  <si>
    <t>TSF-BUC-3</t>
    <phoneticPr fontId="1" type="noConversion"/>
  </si>
  <si>
    <t>TSF-BUC-4(1)</t>
    <phoneticPr fontId="1" type="noConversion"/>
  </si>
  <si>
    <t>TSF-BUC-4(2)</t>
  </si>
  <si>
    <t>TSF-BUC-4(3)</t>
  </si>
  <si>
    <t>TSF-BUC-4(4)</t>
  </si>
  <si>
    <t>TSF-BUC-4(5)</t>
  </si>
  <si>
    <t>TSF-BUC-4(6)</t>
  </si>
  <si>
    <t>TSF-BUC-5(1)</t>
    <phoneticPr fontId="1" type="noConversion"/>
  </si>
  <si>
    <t>TSF-BUC-5(2)</t>
  </si>
  <si>
    <t>TSF-BUC-5(3)</t>
  </si>
  <si>
    <t>TSF-BUC-5(4)</t>
  </si>
  <si>
    <t>TSF-BUC-5(5)</t>
  </si>
  <si>
    <t>TSF-BUC-6(1)</t>
    <phoneticPr fontId="1" type="noConversion"/>
  </si>
  <si>
    <t>TSF-BUC-6(2)</t>
  </si>
  <si>
    <t>TSF-BUC-6(3)</t>
  </si>
  <si>
    <t>TSF-BUC-6(4)</t>
  </si>
  <si>
    <t>TSF-BUC-6(5)</t>
  </si>
  <si>
    <t>TSF-BUC-6(6)</t>
  </si>
  <si>
    <t>TSF-BUC-7</t>
    <phoneticPr fontId="1" type="noConversion"/>
  </si>
  <si>
    <t>TSF-SUC-1(1)</t>
    <phoneticPr fontId="1" type="noConversion"/>
  </si>
  <si>
    <t>TSF-SUC-1(2)</t>
  </si>
  <si>
    <t>TSF-SUC-2(1)</t>
    <phoneticPr fontId="1" type="noConversion"/>
  </si>
  <si>
    <t>TSF-SUC-2(2)</t>
  </si>
  <si>
    <t>TSF-SUC-3</t>
    <phoneticPr fontId="1" type="noConversion"/>
  </si>
  <si>
    <t>TSF-SUC-4</t>
    <phoneticPr fontId="1" type="noConversion"/>
  </si>
  <si>
    <t>LCS-BUC-1(1)</t>
    <phoneticPr fontId="1" type="noConversion"/>
  </si>
  <si>
    <t>LCS-BUC-1(2)</t>
  </si>
  <si>
    <t>LCS-BUC-1(3)</t>
  </si>
  <si>
    <t>LCS-BUC-2(1)</t>
    <phoneticPr fontId="1" type="noConversion"/>
  </si>
  <si>
    <t>LCS-BUC-2(2)</t>
  </si>
  <si>
    <t>LCS-BUC-2(3)</t>
  </si>
  <si>
    <t>LCS-BUC-2(4)</t>
  </si>
  <si>
    <t>LCS-BUC-2(5)</t>
  </si>
  <si>
    <t>LCS-BUC-3(1)</t>
    <phoneticPr fontId="1" type="noConversion"/>
  </si>
  <si>
    <t>LCS-BUC-3(2)</t>
  </si>
  <si>
    <t>LCS-BUC-3(3)</t>
  </si>
  <si>
    <t>LCS-BUC-3(4)</t>
  </si>
  <si>
    <t>LCS-BUC-3(5)</t>
  </si>
  <si>
    <t>LCS-BUC-3(6)</t>
  </si>
  <si>
    <t>LCS-BUC-4(1)</t>
    <phoneticPr fontId="1" type="noConversion"/>
  </si>
  <si>
    <t>LCS-BUC-4(2)</t>
  </si>
  <si>
    <t>LCS-BUC-4(3)</t>
  </si>
  <si>
    <t>LCS-BUC-4(4)</t>
  </si>
  <si>
    <t>LCS-BUC-4(5)</t>
  </si>
  <si>
    <t>LCS-BUC-4(6)</t>
  </si>
  <si>
    <t>LCS-BUC-4(7)</t>
  </si>
  <si>
    <t>LCS-BUC-4(8)</t>
  </si>
  <si>
    <t>LCS-BUC-5(1)</t>
    <phoneticPr fontId="1" type="noConversion"/>
  </si>
  <si>
    <t>LCS-BUC-5(2)</t>
  </si>
  <si>
    <t>LCS-BUC-5(3)</t>
  </si>
  <si>
    <t>LCS-BUC-5(4)</t>
  </si>
  <si>
    <t>LCS-BUC-5(5)</t>
  </si>
  <si>
    <t>LCS-BUC-5(6)</t>
  </si>
  <si>
    <t>LCS-BUC-6(1)</t>
    <phoneticPr fontId="1" type="noConversion"/>
  </si>
  <si>
    <t>LCS-BUC-6(2)</t>
  </si>
  <si>
    <t>LCS-BUC-6(3)</t>
  </si>
  <si>
    <t>LCS-BUC-6(4)</t>
  </si>
  <si>
    <t>LCS-BUC-6(5)</t>
  </si>
  <si>
    <t>LCS-BUC-6(6)</t>
  </si>
  <si>
    <t>LCS-SUC-1</t>
    <phoneticPr fontId="1" type="noConversion"/>
  </si>
  <si>
    <t>LCS-SUC-10(1)</t>
    <phoneticPr fontId="1" type="noConversion"/>
  </si>
  <si>
    <t>LCS-SUC-10(2)</t>
  </si>
  <si>
    <t>LCS-SUC-10(3)</t>
  </si>
  <si>
    <t>LCS-SUC-10(4)</t>
  </si>
  <si>
    <t>LCS-SUC-10(5)</t>
  </si>
  <si>
    <t>LCS-SUC-11(1)</t>
    <phoneticPr fontId="1" type="noConversion"/>
  </si>
  <si>
    <t>LCS-SUC-11(2)</t>
  </si>
  <si>
    <t>LCS-SUC-11(3)</t>
  </si>
  <si>
    <t>LCS-SUC-11(4)</t>
  </si>
  <si>
    <t>LCS-SUC-11(5)</t>
  </si>
  <si>
    <t>LCS-SUC-12</t>
    <phoneticPr fontId="1" type="noConversion"/>
  </si>
  <si>
    <t>LCS-SUC-2(1)</t>
    <phoneticPr fontId="1" type="noConversion"/>
  </si>
  <si>
    <t>LCS-SUC-2(2)</t>
  </si>
  <si>
    <t>LCS-SUC-2(3)</t>
  </si>
  <si>
    <t>LCS-SUC-2(4)</t>
  </si>
  <si>
    <t>LCS-SUC-3(1)</t>
    <phoneticPr fontId="1" type="noConversion"/>
  </si>
  <si>
    <t>LCS-SUC-3(2)</t>
  </si>
  <si>
    <t>LCS-SUC-3(3)</t>
  </si>
  <si>
    <t>LCS-SUC-3(4)</t>
  </si>
  <si>
    <t>LCS-SUC-4(1)</t>
    <phoneticPr fontId="1" type="noConversion"/>
  </si>
  <si>
    <t>LCS-SUC-4(2)</t>
  </si>
  <si>
    <t>LCS-SUC-4(3)</t>
  </si>
  <si>
    <t>LCS-SUC-5(1)</t>
    <phoneticPr fontId="1" type="noConversion"/>
  </si>
  <si>
    <t>LCS-SUC-5(2)</t>
  </si>
  <si>
    <t>LCS-SUC-5(3)</t>
  </si>
  <si>
    <t>LCS-SUC-5(4)</t>
  </si>
  <si>
    <t>LCS-SUC-6(1)</t>
    <phoneticPr fontId="1" type="noConversion"/>
  </si>
  <si>
    <t>LCS-SUC-6(2)</t>
  </si>
  <si>
    <t>LCS-SUC-6(3)</t>
  </si>
  <si>
    <t>LCS-SUC-7(1)</t>
    <phoneticPr fontId="1" type="noConversion"/>
  </si>
  <si>
    <t>LCS-SUC-7(2)</t>
  </si>
  <si>
    <t>LCS-SUC-7(3)</t>
  </si>
  <si>
    <t>LCS-SUC-8(1)</t>
    <phoneticPr fontId="1" type="noConversion"/>
  </si>
  <si>
    <t>LCS-SUC-8(2)</t>
  </si>
  <si>
    <t>LCS-SUC-8(3)</t>
  </si>
  <si>
    <t>LCS-SUC-9(1)</t>
    <phoneticPr fontId="1" type="noConversion"/>
  </si>
  <si>
    <t>LCS-SUC-9(2)</t>
  </si>
  <si>
    <t>LCS-SUC-9(3)</t>
  </si>
  <si>
    <t>LCS-SUC-9(4)</t>
  </si>
  <si>
    <t>INL case 1</t>
    <phoneticPr fontId="1" type="noConversion"/>
  </si>
  <si>
    <t>ZYL-BUC-1(1)</t>
    <phoneticPr fontId="1" type="noConversion"/>
  </si>
  <si>
    <t>ZYL-BUC-1(2)</t>
  </si>
  <si>
    <t>INL case 1</t>
  </si>
  <si>
    <t>ZYL-BUC-1(3)</t>
  </si>
  <si>
    <t>ZYL-BUC-2(1)</t>
    <phoneticPr fontId="1" type="noConversion"/>
  </si>
  <si>
    <t>ZYL-BUC-2(2)</t>
  </si>
  <si>
    <t>ZYL-BUC-2(3)</t>
  </si>
  <si>
    <t>ZYL-BUC-3</t>
    <phoneticPr fontId="1" type="noConversion"/>
  </si>
  <si>
    <t>ZYL-BUC-4</t>
  </si>
  <si>
    <t>ZYL-BUC-5(1)</t>
    <phoneticPr fontId="1" type="noConversion"/>
  </si>
  <si>
    <t>ZYL-BUC-5(2)</t>
  </si>
  <si>
    <t>ZYL-BUC-6(1)</t>
    <phoneticPr fontId="1" type="noConversion"/>
  </si>
  <si>
    <t>ZYL-BUC-6(2)</t>
  </si>
  <si>
    <t>ZYL-BUC-7(1)</t>
    <phoneticPr fontId="1" type="noConversion"/>
  </si>
  <si>
    <t>ZYL-BUC-7(2)</t>
  </si>
  <si>
    <t>ZYL-BUC-7(3)</t>
  </si>
  <si>
    <t>ZYL-BUC-8(1)</t>
    <phoneticPr fontId="1" type="noConversion"/>
  </si>
  <si>
    <t>ZYL-BUC-8(2)</t>
  </si>
  <si>
    <t>ZYL-SUC-1</t>
    <phoneticPr fontId="1" type="noConversion"/>
  </si>
  <si>
    <t>ZYL-SUC-2(1)</t>
    <phoneticPr fontId="1" type="noConversion"/>
  </si>
  <si>
    <t>ZYL-SUC-2(2)</t>
  </si>
  <si>
    <t>ZYL-SUC-3</t>
    <phoneticPr fontId="1" type="noConversion"/>
  </si>
  <si>
    <t>ZYL-SUC-4(1)</t>
    <phoneticPr fontId="1" type="noConversion"/>
  </si>
  <si>
    <t>ZYL-SUC-4(2)</t>
  </si>
  <si>
    <t>ZYL-SUC-4(3)</t>
  </si>
  <si>
    <t>INL case 2</t>
    <phoneticPr fontId="1" type="noConversion"/>
  </si>
  <si>
    <t>WGB-BUC-1(1)</t>
    <phoneticPr fontId="1" type="noConversion"/>
  </si>
  <si>
    <t>WGB-BUC-1(2)</t>
  </si>
  <si>
    <t>INL case 2</t>
  </si>
  <si>
    <t>WGB-BUC-1(3)</t>
  </si>
  <si>
    <t>WGB-BUC-1(4)</t>
  </si>
  <si>
    <t>WGB-BUC-10(1)</t>
    <phoneticPr fontId="1" type="noConversion"/>
  </si>
  <si>
    <t>WGB-BUC-10(2)</t>
  </si>
  <si>
    <t>WGB-BUC-10(3)</t>
  </si>
  <si>
    <t>WGB-BUC-11(1)</t>
    <phoneticPr fontId="1" type="noConversion"/>
  </si>
  <si>
    <t>WGB-BUC-11(2)</t>
  </si>
  <si>
    <t>WGB-BUC-11(3)</t>
  </si>
  <si>
    <t>WGB-BUC-12(1)</t>
    <phoneticPr fontId="1" type="noConversion"/>
  </si>
  <si>
    <t>WGB-BUC-12(2)</t>
  </si>
  <si>
    <t>WGB-BUC-13(1)</t>
    <phoneticPr fontId="1" type="noConversion"/>
  </si>
  <si>
    <t>WGB-BUC-13(2)</t>
  </si>
  <si>
    <t>WGB-BUC-13(3)</t>
  </si>
  <si>
    <t>WGB-BUC-14(1)</t>
    <phoneticPr fontId="1" type="noConversion"/>
  </si>
  <si>
    <t>WGB-BUC-14(2)</t>
  </si>
  <si>
    <t>WGB-BUC-14(3)</t>
  </si>
  <si>
    <t>WGB-BUC-15</t>
    <phoneticPr fontId="1" type="noConversion"/>
  </si>
  <si>
    <t>WGB-BUC-2(1)</t>
    <phoneticPr fontId="1" type="noConversion"/>
  </si>
  <si>
    <t>WGB-BUC-2(2)</t>
  </si>
  <si>
    <t>WGB-BUC-2(3)</t>
  </si>
  <si>
    <t>WGB-BUC-2(4)</t>
  </si>
  <si>
    <t>WGB-BUC-3(1)</t>
    <phoneticPr fontId="1" type="noConversion"/>
  </si>
  <si>
    <t>WGB-BUC-3(2)</t>
  </si>
  <si>
    <t>WGB-BUC-4(1)</t>
    <phoneticPr fontId="1" type="noConversion"/>
  </si>
  <si>
    <t>WGB-BUC-4(2)</t>
  </si>
  <si>
    <t>WGB-BUC-4(3)</t>
  </si>
  <si>
    <t>WGB-BUC-5(1)</t>
    <phoneticPr fontId="1" type="noConversion"/>
  </si>
  <si>
    <t>WGB-BUC-5(2)</t>
  </si>
  <si>
    <t>WGB-BUC-5(3)</t>
  </si>
  <si>
    <t>WGB-BUC-6(1)</t>
    <phoneticPr fontId="1" type="noConversion"/>
  </si>
  <si>
    <t>WGB-BUC-6(2)</t>
  </si>
  <si>
    <t>WGB-BUC-6(3)</t>
  </si>
  <si>
    <t>WGB-BUC-6(4)</t>
  </si>
  <si>
    <t>WGB-BUC-7(1)</t>
    <phoneticPr fontId="1" type="noConversion"/>
  </si>
  <si>
    <t>WGB-BUC-7(2)</t>
  </si>
  <si>
    <t>WGB-BUC-7(3)</t>
  </si>
  <si>
    <t>WGB-BUC-8(1)</t>
    <phoneticPr fontId="1" type="noConversion"/>
  </si>
  <si>
    <t>WGB-BUC-8(2)</t>
  </si>
  <si>
    <t>WGB-BUC-8(3)</t>
  </si>
  <si>
    <t>WGB-BUC-9(1)</t>
    <phoneticPr fontId="1" type="noConversion"/>
  </si>
  <si>
    <t>WGB-BUC-9(2)</t>
  </si>
  <si>
    <t>WGB-BUC-9(3)</t>
  </si>
  <si>
    <t>WGB-SUC-1(1)</t>
    <phoneticPr fontId="1" type="noConversion"/>
  </si>
  <si>
    <t>WGB-SUC-1(2)</t>
  </si>
  <si>
    <t>WGB-SUC-10</t>
  </si>
  <si>
    <t>WGB-SUC-11(1)</t>
    <phoneticPr fontId="1" type="noConversion"/>
  </si>
  <si>
    <t>WGB-SUC-11(2)</t>
  </si>
  <si>
    <t>WGB-SUC-11(3)</t>
  </si>
  <si>
    <t>WGB-SUC-11(4)</t>
  </si>
  <si>
    <t>WGB-SUC-12(1)</t>
    <phoneticPr fontId="1" type="noConversion"/>
  </si>
  <si>
    <t>WGB-SUC-12(2)</t>
  </si>
  <si>
    <t>WGB-SUC-13(1)</t>
    <phoneticPr fontId="1" type="noConversion"/>
  </si>
  <si>
    <t>WGB-SUC-13(2)</t>
  </si>
  <si>
    <t>WGB-SUC-2</t>
    <phoneticPr fontId="1" type="noConversion"/>
  </si>
  <si>
    <t>WGB-SUC-3(1)</t>
    <phoneticPr fontId="1" type="noConversion"/>
  </si>
  <si>
    <t>WGB-SUC-3(2)</t>
  </si>
  <si>
    <t>WGB-SUC-3(3)</t>
  </si>
  <si>
    <t>WGB-SUC-4(1)</t>
    <phoneticPr fontId="1" type="noConversion"/>
  </si>
  <si>
    <t>WGB-SUC-4(2)</t>
  </si>
  <si>
    <t>WGB-SUC-4(3)</t>
  </si>
  <si>
    <t>WGB-SUC-5(1)</t>
    <phoneticPr fontId="1" type="noConversion"/>
  </si>
  <si>
    <t>WGB-SUC-5(2)</t>
  </si>
  <si>
    <t>WGB-SUC-5(3)</t>
  </si>
  <si>
    <t>WGB-SUC-6(1)</t>
    <phoneticPr fontId="1" type="noConversion"/>
  </si>
  <si>
    <t>WGB-SUC-6(2)</t>
  </si>
  <si>
    <t>WGB-SUC-6(3)</t>
  </si>
  <si>
    <t>WGB-SUC-7(1)</t>
    <phoneticPr fontId="1" type="noConversion"/>
  </si>
  <si>
    <t>WGB-SUC-8(1)</t>
    <phoneticPr fontId="1" type="noConversion"/>
  </si>
  <si>
    <t>WGB-SUC-8(2)</t>
  </si>
  <si>
    <t>WGB-SUC-9</t>
    <phoneticPr fontId="1" type="noConversion"/>
  </si>
  <si>
    <t>INL case 3</t>
    <phoneticPr fontId="1" type="noConversion"/>
  </si>
  <si>
    <t>LDY-BUC-1(1)</t>
    <phoneticPr fontId="1" type="noConversion"/>
  </si>
  <si>
    <t>LDY-BUC-1(2)</t>
  </si>
  <si>
    <t>INL case 3</t>
  </si>
  <si>
    <t>LDY-BUC-1(3)</t>
  </si>
  <si>
    <t>LDY-BUC-1(4)</t>
  </si>
  <si>
    <t>LDY-BUC-10</t>
    <phoneticPr fontId="1" type="noConversion"/>
  </si>
  <si>
    <t>LDY-BUC-11(1)</t>
    <phoneticPr fontId="1" type="noConversion"/>
  </si>
  <si>
    <t>LDY-BUC-11(2)</t>
  </si>
  <si>
    <t>LDY-BUC-11(3)</t>
  </si>
  <si>
    <t>LDY-BUC-12</t>
    <phoneticPr fontId="1" type="noConversion"/>
  </si>
  <si>
    <t>LDY-BUC-13(1)</t>
    <phoneticPr fontId="1" type="noConversion"/>
  </si>
  <si>
    <t>LDY-BUC-13(2)</t>
  </si>
  <si>
    <t>LDY-BUC-14</t>
    <phoneticPr fontId="1" type="noConversion"/>
  </si>
  <si>
    <t>LDY-BUC-15</t>
    <phoneticPr fontId="1" type="noConversion"/>
  </si>
  <si>
    <t>LDY-BUC-16(1)</t>
    <phoneticPr fontId="1" type="noConversion"/>
  </si>
  <si>
    <t>LDY-BUC-16(2)</t>
  </si>
  <si>
    <t>LDY-BUC-16(3)</t>
  </si>
  <si>
    <t>LDY-BUC-2</t>
    <phoneticPr fontId="1" type="noConversion"/>
  </si>
  <si>
    <t>LDY-BUC-3</t>
  </si>
  <si>
    <t>LDY-BUC-4(1)</t>
    <phoneticPr fontId="1" type="noConversion"/>
  </si>
  <si>
    <t>LDY-BUC-4(2)</t>
  </si>
  <si>
    <t>LDY-BUC-5(1)</t>
    <phoneticPr fontId="1" type="noConversion"/>
  </si>
  <si>
    <t>LDY-BUC-5(2)</t>
  </si>
  <si>
    <t>LDY-BUC-5(3)</t>
  </si>
  <si>
    <t>LDY-BUC-5(4)</t>
  </si>
  <si>
    <t>LDY-BUC-6(1)</t>
    <phoneticPr fontId="1" type="noConversion"/>
  </si>
  <si>
    <t>LDY-BUC-6(2)</t>
  </si>
  <si>
    <t>LDY-BUC-6(3)</t>
  </si>
  <si>
    <t>LDY-BUC-6(4)</t>
  </si>
  <si>
    <t>LDY-BUC-6(5)</t>
  </si>
  <si>
    <t>LDY-BUC-7</t>
    <phoneticPr fontId="1" type="noConversion"/>
  </si>
  <si>
    <t>LDY-BUC-8(1)</t>
    <phoneticPr fontId="1" type="noConversion"/>
  </si>
  <si>
    <t>LDY-BUC-8(2)</t>
  </si>
  <si>
    <t>LDY-BUC-8(3)</t>
  </si>
  <si>
    <t>LDY-BUC-8(4)</t>
  </si>
  <si>
    <t>LDY-BUC-8(5)</t>
  </si>
  <si>
    <t>LDY-BUC-9(1)</t>
    <phoneticPr fontId="1" type="noConversion"/>
  </si>
  <si>
    <t>LDY-BUC-9(2)</t>
  </si>
  <si>
    <t>LDY-BUC-9(3)</t>
  </si>
  <si>
    <t>LDY-BUC-9(4)</t>
  </si>
  <si>
    <t>LDY-BUC-9(5)</t>
  </si>
  <si>
    <t>LDY-SUC-1</t>
    <phoneticPr fontId="1" type="noConversion"/>
  </si>
  <si>
    <t>LDY-SUC-2</t>
  </si>
  <si>
    <t>LDY-SUC-3</t>
  </si>
  <si>
    <t>INM case 1</t>
    <phoneticPr fontId="1" type="noConversion"/>
  </si>
  <si>
    <t>QLS-SUC-1</t>
    <phoneticPr fontId="1" type="noConversion"/>
  </si>
  <si>
    <t>QLS-SUC-2</t>
  </si>
  <si>
    <t>INM case 1</t>
  </si>
  <si>
    <t>QLS-SUC-3(1)</t>
    <phoneticPr fontId="1" type="noConversion"/>
  </si>
  <si>
    <t>QLS-SUC-3(2)</t>
  </si>
  <si>
    <t>QLS-SUC-4</t>
    <phoneticPr fontId="1" type="noConversion"/>
  </si>
  <si>
    <t>QLS-SUC-5</t>
    <phoneticPr fontId="1" type="noConversion"/>
  </si>
  <si>
    <t>QLS-SUC-6(1)</t>
    <phoneticPr fontId="1" type="noConversion"/>
  </si>
  <si>
    <t>QLS-SUC-6(2)</t>
  </si>
  <si>
    <t>QLS-SUC-7(1)</t>
    <phoneticPr fontId="1" type="noConversion"/>
  </si>
  <si>
    <t>QLS-SUC-7(2)</t>
  </si>
  <si>
    <t>INM case 2</t>
    <phoneticPr fontId="1" type="noConversion"/>
  </si>
  <si>
    <t>ZDH-BUC-1(1)</t>
    <phoneticPr fontId="1" type="noConversion"/>
  </si>
  <si>
    <t>ZDH-BUC-1(2)</t>
  </si>
  <si>
    <t>INM case 2</t>
  </si>
  <si>
    <t>ZDH-BUC-10</t>
    <phoneticPr fontId="1" type="noConversion"/>
  </si>
  <si>
    <t>ZDH-BUC-11(1)</t>
    <phoneticPr fontId="1" type="noConversion"/>
  </si>
  <si>
    <t>ZDH-BUC-11(2)</t>
  </si>
  <si>
    <t>ZDH-BUC-12(1)</t>
    <phoneticPr fontId="1" type="noConversion"/>
  </si>
  <si>
    <t>ZDH-BUC-12(2)</t>
  </si>
  <si>
    <t>ZDH-BUC-12(3)</t>
  </si>
  <si>
    <t>ZDH-BUC-12(4)</t>
  </si>
  <si>
    <t>ZDH-BUC-13(1)</t>
    <phoneticPr fontId="1" type="noConversion"/>
  </si>
  <si>
    <t>ZDH-BUC-13(2)</t>
  </si>
  <si>
    <t>ZDH-BUC-14(1)</t>
    <phoneticPr fontId="1" type="noConversion"/>
  </si>
  <si>
    <t>ZDH-BUC-14(2)</t>
  </si>
  <si>
    <t>ZDH-BUC-14(3)</t>
  </si>
  <si>
    <t>ZDH-BUC-15(1)</t>
    <phoneticPr fontId="1" type="noConversion"/>
  </si>
  <si>
    <t>ZDH-BUC-15(2)</t>
  </si>
  <si>
    <t>ZDH-BUC-15(3)</t>
  </si>
  <si>
    <t>ZDH-BUC-16(1)</t>
    <phoneticPr fontId="1" type="noConversion"/>
  </si>
  <si>
    <t>ZDH-BUC-16(2)</t>
  </si>
  <si>
    <t>ZDH-BUC-17</t>
    <phoneticPr fontId="1" type="noConversion"/>
  </si>
  <si>
    <t>ZDH-BUC-18(1)</t>
    <phoneticPr fontId="1" type="noConversion"/>
  </si>
  <si>
    <t>ZDH-BUC-18(2)</t>
  </si>
  <si>
    <t>ZDH-BUC-18(3)</t>
  </si>
  <si>
    <t>ZDH-BUC-19(1)</t>
    <phoneticPr fontId="1" type="noConversion"/>
  </si>
  <si>
    <t>ZDH-BUC-19(2)</t>
  </si>
  <si>
    <t>ZDH-BUC-19(3)</t>
  </si>
  <si>
    <t>ZDH-BUC-2(1)</t>
    <phoneticPr fontId="1" type="noConversion"/>
  </si>
  <si>
    <t>ZDH-BUC-2(2)</t>
  </si>
  <si>
    <t>ZDH-BUC-20(1)</t>
    <phoneticPr fontId="1" type="noConversion"/>
  </si>
  <si>
    <t>ZDH-BUC-20(2)</t>
  </si>
  <si>
    <t>ZDH-BUC-21</t>
    <phoneticPr fontId="1" type="noConversion"/>
  </si>
  <si>
    <t>ZDH-BUC-22(1)</t>
    <phoneticPr fontId="1" type="noConversion"/>
  </si>
  <si>
    <t>ZDH-BUC-22(2)</t>
  </si>
  <si>
    <t>ZDH-BUC-22(3)</t>
  </si>
  <si>
    <t>ZDH-BUC-22(4)</t>
  </si>
  <si>
    <t>ZDH-BUC-23(1)</t>
    <phoneticPr fontId="1" type="noConversion"/>
  </si>
  <si>
    <t>ZDH-BUC-23(2)</t>
  </si>
  <si>
    <t>ZDH-BUC-24(1)</t>
    <phoneticPr fontId="1" type="noConversion"/>
  </si>
  <si>
    <t>ZDH-BUC-24(2)</t>
  </si>
  <si>
    <t>ZDH-BUC-3(1)</t>
    <phoneticPr fontId="1" type="noConversion"/>
  </si>
  <si>
    <t>ZDH-BUC-3(2)</t>
  </si>
  <si>
    <t>ZDH-BUC-3(3)</t>
  </si>
  <si>
    <t>ZDH-BUC-4(1)</t>
    <phoneticPr fontId="1" type="noConversion"/>
  </si>
  <si>
    <t>ZDH-BUC-4(2)</t>
  </si>
  <si>
    <t>ZDH-BUC-5</t>
    <phoneticPr fontId="1" type="noConversion"/>
  </si>
  <si>
    <t>ZDH-BUC-6(1)</t>
    <phoneticPr fontId="1" type="noConversion"/>
  </si>
  <si>
    <t>ZDH-BUC-6(2)</t>
  </si>
  <si>
    <t>ZDH-BUC-7(1)</t>
    <phoneticPr fontId="1" type="noConversion"/>
  </si>
  <si>
    <t>ZDH-BUC-7(2)</t>
  </si>
  <si>
    <t>ZDH-BUC-7(3)</t>
  </si>
  <si>
    <t>ZDH-BUC-8(1)</t>
    <phoneticPr fontId="1" type="noConversion"/>
  </si>
  <si>
    <t>ZDH-BUC-8(2)</t>
  </si>
  <si>
    <t>ZDH-BUC-9(1)</t>
    <phoneticPr fontId="1" type="noConversion"/>
  </si>
  <si>
    <t>ZDH-BUC-9(2)</t>
  </si>
  <si>
    <t>ZDH-SUC-1</t>
    <phoneticPr fontId="1" type="noConversion"/>
  </si>
  <si>
    <t>ZDH-SUC-10</t>
    <phoneticPr fontId="1" type="noConversion"/>
  </si>
  <si>
    <t>ZDH-SUC-11</t>
    <phoneticPr fontId="1" type="noConversion"/>
  </si>
  <si>
    <t>ZDH-SUC-12</t>
    <phoneticPr fontId="1" type="noConversion"/>
  </si>
  <si>
    <t>ZDH-SUC-13(1)</t>
    <phoneticPr fontId="1" type="noConversion"/>
  </si>
  <si>
    <t>ZDH-SUC-13(2)</t>
  </si>
  <si>
    <t>ZDH-SUC-14</t>
    <phoneticPr fontId="1" type="noConversion"/>
  </si>
  <si>
    <t>ZDH-SUC-15</t>
    <phoneticPr fontId="1" type="noConversion"/>
  </si>
  <si>
    <t>ZDH-SUC-16</t>
    <phoneticPr fontId="1" type="noConversion"/>
  </si>
  <si>
    <t>ZDH-SUC-2</t>
    <phoneticPr fontId="1" type="noConversion"/>
  </si>
  <si>
    <t>ZDH-SUC-3</t>
    <phoneticPr fontId="1" type="noConversion"/>
  </si>
  <si>
    <t>ZDH-SUC-4</t>
    <phoneticPr fontId="1" type="noConversion"/>
  </si>
  <si>
    <t>ZDH-SUC-5(1)</t>
    <phoneticPr fontId="1" type="noConversion"/>
  </si>
  <si>
    <t>ZDH-SUC-5(2)</t>
    <phoneticPr fontId="1" type="noConversion"/>
  </si>
  <si>
    <t>ZDH-SUC-6</t>
    <phoneticPr fontId="1" type="noConversion"/>
  </si>
  <si>
    <t>ZDH-SUC-7(1)</t>
    <phoneticPr fontId="1" type="noConversion"/>
  </si>
  <si>
    <t>ZDH-SUC-7(2)</t>
    <phoneticPr fontId="1" type="noConversion"/>
  </si>
  <si>
    <t>ZDH-SUC-8(1)</t>
    <phoneticPr fontId="1" type="noConversion"/>
  </si>
  <si>
    <t>ZDH-SUC-8(2)</t>
    <phoneticPr fontId="1" type="noConversion"/>
  </si>
  <si>
    <t>ZDH-SUC-9</t>
    <phoneticPr fontId="1" type="noConversion"/>
  </si>
  <si>
    <t>INM case 3</t>
    <phoneticPr fontId="1" type="noConversion"/>
  </si>
  <si>
    <t>YMS-BUC-1(1)</t>
    <phoneticPr fontId="1" type="noConversion"/>
  </si>
  <si>
    <t>YMS-BUC-1(2)</t>
  </si>
  <si>
    <t>INM case 3</t>
  </si>
  <si>
    <t>YMS-BUC-1(3)</t>
  </si>
  <si>
    <t>YMS-BUC-2(1)</t>
    <phoneticPr fontId="1" type="noConversion"/>
  </si>
  <si>
    <t>YMS-BUC-2(2)</t>
  </si>
  <si>
    <t>YMS-BUC-2(3)</t>
  </si>
  <si>
    <t>YMS-BUC-3</t>
    <phoneticPr fontId="1" type="noConversion"/>
  </si>
  <si>
    <t>YMS-BUC-4(1)</t>
    <phoneticPr fontId="1" type="noConversion"/>
  </si>
  <si>
    <t>YMS-BUC-4(2)</t>
  </si>
  <si>
    <t>YMS-BUC-5(1)</t>
    <phoneticPr fontId="1" type="noConversion"/>
  </si>
  <si>
    <t>YMS-BUC-5(2)</t>
  </si>
  <si>
    <t>YMS-BUC-6</t>
    <phoneticPr fontId="1" type="noConversion"/>
  </si>
  <si>
    <t>YMS-BUC-7(1)</t>
    <phoneticPr fontId="1" type="noConversion"/>
  </si>
  <si>
    <t>YMS-BUC-7(2)</t>
  </si>
  <si>
    <t>YMS-BUC-8</t>
    <phoneticPr fontId="1" type="noConversion"/>
  </si>
  <si>
    <t>YMS-BUC-9(1)</t>
    <phoneticPr fontId="1" type="noConversion"/>
  </si>
  <si>
    <t>YMS-BUC-9(2)</t>
  </si>
  <si>
    <t>YMS-SUC-1</t>
    <phoneticPr fontId="1" type="noConversion"/>
  </si>
  <si>
    <t>YMS-SUC-2</t>
  </si>
  <si>
    <t>YMS-SUC-3</t>
  </si>
  <si>
    <t>YMS-SUC-4</t>
  </si>
  <si>
    <t>YMS-SUC-5(1)</t>
    <phoneticPr fontId="1" type="noConversion"/>
  </si>
  <si>
    <t>YMS-SUC-5(2)</t>
  </si>
  <si>
    <t>YMS-SUC-6(1)</t>
    <phoneticPr fontId="1" type="noConversion"/>
  </si>
  <si>
    <t>YMS-SUC-6(2)</t>
  </si>
  <si>
    <t>YMS-SUC-7</t>
    <phoneticPr fontId="1" type="noConversion"/>
  </si>
  <si>
    <t>YMS-SUC-8(1)</t>
    <phoneticPr fontId="1" type="noConversion"/>
  </si>
  <si>
    <t>YMS-SUC-8(2)</t>
  </si>
  <si>
    <t>curve2</t>
  </si>
  <si>
    <t>curve3</t>
  </si>
  <si>
    <t>curve4</t>
  </si>
  <si>
    <t>curve5</t>
  </si>
  <si>
    <t>curve6</t>
  </si>
  <si>
    <t>curve7</t>
  </si>
  <si>
    <t>curve8</t>
  </si>
  <si>
    <t>curve9</t>
  </si>
  <si>
    <t>curve10</t>
  </si>
  <si>
    <t>curve11</t>
  </si>
  <si>
    <t>curve12</t>
  </si>
  <si>
    <t>curve13</t>
  </si>
  <si>
    <t>curve14</t>
  </si>
  <si>
    <t>curve15</t>
  </si>
  <si>
    <t>curve16</t>
  </si>
  <si>
    <t>curve17</t>
  </si>
  <si>
    <t>curve18</t>
  </si>
  <si>
    <t>curve19</t>
  </si>
  <si>
    <t>curve20</t>
  </si>
  <si>
    <t>curve21</t>
  </si>
  <si>
    <t>curve22</t>
  </si>
  <si>
    <t>curve23</t>
  </si>
  <si>
    <t>curve24</t>
  </si>
  <si>
    <t>curve25</t>
  </si>
  <si>
    <t>curve26</t>
  </si>
  <si>
    <t>curve27</t>
  </si>
  <si>
    <t>curve28</t>
  </si>
  <si>
    <t>curve29</t>
  </si>
  <si>
    <t>curve30</t>
  </si>
  <si>
    <t>curve31</t>
  </si>
  <si>
    <t>curve32</t>
  </si>
  <si>
    <t>curve33</t>
  </si>
  <si>
    <t>curve34</t>
  </si>
  <si>
    <t>curve35</t>
  </si>
  <si>
    <t>curve36</t>
  </si>
  <si>
    <t>curve37</t>
  </si>
  <si>
    <t>curve38</t>
  </si>
  <si>
    <t>curve39</t>
  </si>
  <si>
    <t>curve40</t>
  </si>
  <si>
    <t>curve41</t>
  </si>
  <si>
    <t>curve42</t>
  </si>
  <si>
    <t>curve43</t>
  </si>
  <si>
    <t>curve44</t>
  </si>
  <si>
    <t>curve45</t>
  </si>
  <si>
    <t>curve46</t>
  </si>
  <si>
    <t>curve47</t>
  </si>
  <si>
    <t>curve48</t>
  </si>
  <si>
    <t>curve49</t>
  </si>
  <si>
    <t>curve50</t>
  </si>
  <si>
    <t>curve51</t>
  </si>
  <si>
    <t>curve52</t>
  </si>
  <si>
    <t>curve53</t>
  </si>
  <si>
    <t>curve54</t>
  </si>
  <si>
    <t>curve55</t>
  </si>
  <si>
    <t>curve56</t>
  </si>
  <si>
    <t>curve57</t>
  </si>
  <si>
    <t>curve58</t>
  </si>
  <si>
    <t>curve59</t>
  </si>
  <si>
    <t>curve60</t>
  </si>
  <si>
    <t>curve61</t>
  </si>
  <si>
    <t>curve62</t>
  </si>
  <si>
    <t>curve63</t>
  </si>
  <si>
    <t>curve64</t>
  </si>
  <si>
    <t>curve65</t>
  </si>
  <si>
    <t>curve66</t>
  </si>
  <si>
    <t>curve67</t>
  </si>
  <si>
    <t>curve68</t>
  </si>
  <si>
    <t>curve69</t>
  </si>
  <si>
    <t>curve70</t>
  </si>
  <si>
    <t>curve71</t>
  </si>
  <si>
    <t>curve72</t>
  </si>
  <si>
    <t>curve73</t>
  </si>
  <si>
    <t>curve74</t>
  </si>
  <si>
    <t>curve75</t>
  </si>
  <si>
    <t>curve76</t>
  </si>
  <si>
    <t>curve77</t>
  </si>
  <si>
    <t>curve78</t>
  </si>
  <si>
    <t>curve79</t>
  </si>
  <si>
    <t>curve80</t>
  </si>
  <si>
    <t>curve81</t>
  </si>
  <si>
    <t>curve82</t>
  </si>
  <si>
    <t>curve83</t>
  </si>
  <si>
    <t>curve84</t>
  </si>
  <si>
    <t>curve85</t>
  </si>
  <si>
    <t>curve86</t>
  </si>
  <si>
    <t>curve87</t>
  </si>
  <si>
    <t>curve88</t>
  </si>
  <si>
    <t>curve89</t>
  </si>
  <si>
    <t>curve90</t>
  </si>
  <si>
    <t>curve91</t>
  </si>
  <si>
    <t>curve92</t>
  </si>
  <si>
    <t>curve93</t>
  </si>
  <si>
    <t>curve94</t>
  </si>
  <si>
    <t>curve95</t>
  </si>
  <si>
    <t>curve96</t>
  </si>
  <si>
    <t>curve97</t>
  </si>
  <si>
    <t>curve98</t>
  </si>
  <si>
    <t>curve99</t>
  </si>
  <si>
    <t>curve100</t>
  </si>
  <si>
    <t>curve101</t>
  </si>
  <si>
    <t>curve102</t>
  </si>
  <si>
    <t>curve103</t>
  </si>
  <si>
    <t>curve104</t>
  </si>
  <si>
    <t>curve105</t>
  </si>
  <si>
    <t>curve106</t>
  </si>
  <si>
    <t>curve107</t>
  </si>
  <si>
    <t>curve108</t>
  </si>
  <si>
    <t>curve109</t>
  </si>
  <si>
    <t>curve110</t>
  </si>
  <si>
    <t>curve111</t>
  </si>
  <si>
    <t>curve112</t>
  </si>
  <si>
    <t>curve113</t>
  </si>
  <si>
    <t>curve114</t>
  </si>
  <si>
    <t>curve115</t>
  </si>
  <si>
    <t>curve116</t>
  </si>
  <si>
    <t>curve117</t>
  </si>
  <si>
    <t>curve118</t>
  </si>
  <si>
    <t>curve119</t>
  </si>
  <si>
    <t>curve120</t>
  </si>
  <si>
    <t>curve121</t>
  </si>
  <si>
    <t>curve122</t>
  </si>
  <si>
    <t>curve123</t>
  </si>
  <si>
    <t>curve124</t>
  </si>
  <si>
    <t>curve125</t>
  </si>
  <si>
    <t>curve126</t>
  </si>
  <si>
    <t>curve127</t>
  </si>
  <si>
    <t>curve128</t>
  </si>
  <si>
    <t>curve129</t>
  </si>
  <si>
    <t>curve130</t>
  </si>
  <si>
    <t>curve131</t>
  </si>
  <si>
    <t>curve132</t>
  </si>
  <si>
    <t>curve133</t>
  </si>
  <si>
    <t>curve134</t>
  </si>
  <si>
    <t>curve135</t>
  </si>
  <si>
    <t>curve136</t>
  </si>
  <si>
    <t>curve137</t>
  </si>
  <si>
    <t>curve138</t>
  </si>
  <si>
    <t>curve139</t>
  </si>
  <si>
    <t>curve140</t>
  </si>
  <si>
    <t>curve141</t>
  </si>
  <si>
    <t>curve142</t>
  </si>
  <si>
    <t>curve143</t>
  </si>
  <si>
    <t>curve144</t>
  </si>
  <si>
    <t>curve145</t>
  </si>
  <si>
    <t>curve146</t>
  </si>
  <si>
    <t>curve147</t>
  </si>
  <si>
    <t>curve148</t>
  </si>
  <si>
    <t>curve149</t>
  </si>
  <si>
    <t>curve150</t>
  </si>
  <si>
    <t>curve151</t>
  </si>
  <si>
    <t>curve152</t>
  </si>
  <si>
    <t>curve153</t>
  </si>
  <si>
    <t>curve154</t>
  </si>
  <si>
    <t>curve155</t>
  </si>
  <si>
    <t>curve156</t>
  </si>
  <si>
    <t>curve157</t>
  </si>
  <si>
    <t>curve158</t>
  </si>
  <si>
    <t>curve159</t>
  </si>
  <si>
    <t>curve160</t>
  </si>
  <si>
    <t>SD</t>
    <phoneticPr fontId="1" type="noConversion"/>
  </si>
  <si>
    <t>MEAN</t>
    <phoneticPr fontId="1" type="noConversion"/>
  </si>
  <si>
    <t>INL</t>
    <phoneticPr fontId="1" type="noConversion"/>
  </si>
  <si>
    <t>INL</t>
    <phoneticPr fontId="1" type="noConversion"/>
  </si>
  <si>
    <t>INM</t>
    <phoneticPr fontId="1" type="noConversion"/>
  </si>
  <si>
    <t>INM</t>
    <phoneticPr fontId="1" type="noConversion"/>
  </si>
  <si>
    <t>INL</t>
    <phoneticPr fontId="1" type="noConversion"/>
  </si>
  <si>
    <t>INM</t>
    <phoneticPr fontId="1" type="noConversion"/>
  </si>
  <si>
    <t>INL</t>
    <phoneticPr fontId="1" type="noConversion"/>
  </si>
  <si>
    <t>INM</t>
    <phoneticPr fontId="1" type="noConversion"/>
  </si>
  <si>
    <t>SD</t>
    <phoneticPr fontId="1" type="noConversion"/>
  </si>
  <si>
    <t>curve1</t>
    <phoneticPr fontId="1" type="noConversion"/>
  </si>
  <si>
    <t>curve1</t>
    <phoneticPr fontId="1" type="noConversion"/>
  </si>
  <si>
    <t>curve1</t>
    <phoneticPr fontId="1" type="noConversion"/>
  </si>
  <si>
    <t>curve1</t>
    <phoneticPr fontId="1" type="noConversion"/>
  </si>
  <si>
    <t>curve1</t>
    <phoneticPr fontId="1" type="noConversion"/>
  </si>
  <si>
    <t>curve1</t>
    <phoneticPr fontId="1" type="noConversion"/>
  </si>
  <si>
    <t>αc</t>
    <phoneticPr fontId="1" type="noConversion"/>
  </si>
  <si>
    <t>αc</t>
    <phoneticPr fontId="1" type="noConversion"/>
  </si>
  <si>
    <t>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</si>
</sst>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2" fillId="0" borderId="0" xfId="0" applyFont="1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3" fillId="0" borderId="0" xfId="0" applyFont="1"/>
    <xf numFmtId="0" fontId="0" fillId="0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6"/>
  <sheetViews>
    <sheetView zoomScaleNormal="100" workbookViewId="0">
      <selection activeCell="H1" sqref="H1:H1048576"/>
    </sheetView>
  </sheetViews>
  <sheetFormatPr defaultRowHeight="14.25" x14ac:dyDescent="0.2"/>
  <sheetData>
    <row r="1" spans="1:27" x14ac:dyDescent="0.2">
      <c r="A1" s="1" t="s">
        <v>8</v>
      </c>
      <c r="B1" t="s">
        <v>0</v>
      </c>
      <c r="C1" t="s">
        <v>1</v>
      </c>
      <c r="D1" t="s">
        <v>2</v>
      </c>
      <c r="E1" t="s">
        <v>1060</v>
      </c>
      <c r="F1" t="s">
        <v>1062</v>
      </c>
      <c r="H1" t="s">
        <v>9</v>
      </c>
      <c r="I1" t="s">
        <v>0</v>
      </c>
      <c r="J1" t="s">
        <v>1</v>
      </c>
      <c r="K1" t="s">
        <v>2</v>
      </c>
      <c r="L1" t="s">
        <v>1059</v>
      </c>
      <c r="M1" t="s">
        <v>1061</v>
      </c>
      <c r="O1" t="s">
        <v>10</v>
      </c>
      <c r="P1" t="s">
        <v>5</v>
      </c>
      <c r="Q1" t="s">
        <v>6</v>
      </c>
      <c r="R1" t="s">
        <v>7</v>
      </c>
      <c r="S1" t="s">
        <v>1063</v>
      </c>
      <c r="T1" t="s">
        <v>1062</v>
      </c>
      <c r="V1" s="2" t="s">
        <v>11</v>
      </c>
      <c r="W1" t="s">
        <v>5</v>
      </c>
      <c r="X1" t="s">
        <v>6</v>
      </c>
      <c r="Y1" t="s">
        <v>7</v>
      </c>
      <c r="Z1" t="s">
        <v>1059</v>
      </c>
      <c r="AA1" t="s">
        <v>1064</v>
      </c>
    </row>
    <row r="2" spans="1:27" x14ac:dyDescent="0.2">
      <c r="A2" t="s">
        <v>3</v>
      </c>
      <c r="B2">
        <v>0.17882327310121796</v>
      </c>
      <c r="C2">
        <v>0.47134810648082776</v>
      </c>
      <c r="D2">
        <v>0.24996585437503724</v>
      </c>
      <c r="E2">
        <v>0.14459324493523176</v>
      </c>
      <c r="F2">
        <v>9.8624168784308269E-2</v>
      </c>
      <c r="H2" t="s">
        <v>3</v>
      </c>
      <c r="I2">
        <v>27.416670750844972</v>
      </c>
      <c r="J2">
        <v>26.629602356939369</v>
      </c>
      <c r="K2">
        <v>7.5562254786715384</v>
      </c>
      <c r="L2">
        <v>7.2203746142107157</v>
      </c>
      <c r="M2">
        <v>3.6877731822562523</v>
      </c>
      <c r="O2" t="s">
        <v>3</v>
      </c>
      <c r="P2">
        <v>101.52270214106754</v>
      </c>
      <c r="Q2">
        <v>97.861407147059424</v>
      </c>
      <c r="R2">
        <v>32.510775062772119</v>
      </c>
      <c r="S2">
        <v>33.720449170764432</v>
      </c>
      <c r="T2">
        <v>24.059534944898036</v>
      </c>
      <c r="V2" t="s">
        <v>3</v>
      </c>
      <c r="W2">
        <v>0.29157066360066941</v>
      </c>
      <c r="X2">
        <v>0.32844760893642655</v>
      </c>
      <c r="Y2">
        <v>0.44698120002291669</v>
      </c>
      <c r="Z2">
        <v>0.58954156005012626</v>
      </c>
      <c r="AA2">
        <v>0.54963289443877084</v>
      </c>
    </row>
    <row r="3" spans="1:27" x14ac:dyDescent="0.2">
      <c r="A3" t="s">
        <v>4</v>
      </c>
      <c r="B3">
        <v>7.2799677542948901E-2</v>
      </c>
      <c r="C3">
        <v>0.25247325497057832</v>
      </c>
      <c r="D3">
        <v>9.094241475221039E-2</v>
      </c>
      <c r="E3">
        <v>0.10315040914135591</v>
      </c>
      <c r="F3">
        <v>6.1276654573183764E-2</v>
      </c>
      <c r="H3" t="s">
        <v>4</v>
      </c>
      <c r="I3">
        <v>23.059913172946423</v>
      </c>
      <c r="J3">
        <v>21.124004576475844</v>
      </c>
      <c r="K3">
        <v>6.8675602331914112</v>
      </c>
      <c r="L3">
        <v>5.7365177827130509</v>
      </c>
      <c r="M3">
        <v>2.6832669097805866</v>
      </c>
      <c r="O3" t="s">
        <v>4</v>
      </c>
      <c r="P3">
        <v>60.207812912534067</v>
      </c>
      <c r="Q3">
        <v>58.73086244671449</v>
      </c>
      <c r="R3">
        <v>18.325486862458181</v>
      </c>
      <c r="S3">
        <v>22.345122344311378</v>
      </c>
      <c r="T3">
        <v>18.080307059686721</v>
      </c>
      <c r="V3" t="s">
        <v>4</v>
      </c>
      <c r="W3">
        <v>0.22086986343021742</v>
      </c>
      <c r="X3">
        <v>0.35389143622976432</v>
      </c>
      <c r="Y3">
        <v>0.31963335697017664</v>
      </c>
      <c r="Z3">
        <v>0.6768775120592716</v>
      </c>
      <c r="AA3">
        <v>0.52950174001168415</v>
      </c>
    </row>
    <row r="6" spans="1:27" x14ac:dyDescent="0.2">
      <c r="A6" s="1" t="s">
        <v>8</v>
      </c>
      <c r="B6" t="s">
        <v>0</v>
      </c>
      <c r="C6" t="s">
        <v>1</v>
      </c>
      <c r="D6" t="s">
        <v>2</v>
      </c>
      <c r="E6" t="s">
        <v>1060</v>
      </c>
      <c r="F6" t="s">
        <v>1062</v>
      </c>
      <c r="H6" t="s">
        <v>9</v>
      </c>
      <c r="I6" t="s">
        <v>0</v>
      </c>
      <c r="J6" t="s">
        <v>1</v>
      </c>
      <c r="K6" t="s">
        <v>2</v>
      </c>
      <c r="L6" t="s">
        <v>1059</v>
      </c>
      <c r="M6" t="s">
        <v>1061</v>
      </c>
      <c r="O6" t="s">
        <v>10</v>
      </c>
      <c r="P6" t="s">
        <v>5</v>
      </c>
      <c r="Q6" t="s">
        <v>6</v>
      </c>
      <c r="R6" t="s">
        <v>7</v>
      </c>
      <c r="S6" t="s">
        <v>1063</v>
      </c>
      <c r="T6" t="s">
        <v>1062</v>
      </c>
      <c r="V6" s="2" t="s">
        <v>11</v>
      </c>
      <c r="W6" t="s">
        <v>5</v>
      </c>
      <c r="X6" t="s">
        <v>6</v>
      </c>
      <c r="Y6" t="s">
        <v>7</v>
      </c>
      <c r="Z6" t="s">
        <v>1059</v>
      </c>
      <c r="AA6" t="s">
        <v>1064</v>
      </c>
    </row>
    <row r="7" spans="1:27" x14ac:dyDescent="0.2">
      <c r="A7" s="1" t="s">
        <v>1068</v>
      </c>
      <c r="B7" s="3">
        <v>0.4239299367085308</v>
      </c>
      <c r="C7" s="3">
        <v>0.30611015238671918</v>
      </c>
      <c r="D7" s="3">
        <v>0.265676149476884</v>
      </c>
      <c r="E7" s="3">
        <v>0.13721637545304044</v>
      </c>
      <c r="F7" s="3">
        <v>2.3789788153882E-2</v>
      </c>
      <c r="H7" t="s">
        <v>1069</v>
      </c>
      <c r="I7" s="3">
        <v>50.6250422026284</v>
      </c>
      <c r="J7" s="3">
        <v>6.6994803152470954</v>
      </c>
      <c r="K7" s="3">
        <v>1.830983473210116</v>
      </c>
      <c r="L7" s="3">
        <v>5.9787512509703156</v>
      </c>
      <c r="M7" s="3">
        <v>1.2016689189575605</v>
      </c>
      <c r="O7" t="s">
        <v>1070</v>
      </c>
      <c r="P7" s="3">
        <v>218.49768741533177</v>
      </c>
      <c r="Q7" s="3">
        <v>48.315730626813846</v>
      </c>
      <c r="R7" s="3">
        <v>20.808066233486741</v>
      </c>
      <c r="S7" s="3">
        <v>11.016105344622805</v>
      </c>
      <c r="T7" s="3">
        <v>7.9969874844816689</v>
      </c>
      <c r="V7" t="s">
        <v>1071</v>
      </c>
      <c r="W7" s="3">
        <v>1.1785074976470618</v>
      </c>
      <c r="X7" s="3">
        <v>0.10141675185653713</v>
      </c>
      <c r="Y7" s="3">
        <v>0.22020845536666883</v>
      </c>
      <c r="Z7" s="3">
        <v>0.36457697029924202</v>
      </c>
      <c r="AA7" s="3">
        <v>0.91740783769943002</v>
      </c>
    </row>
    <row r="8" spans="1:27" x14ac:dyDescent="0.2">
      <c r="A8" s="1" t="s">
        <v>898</v>
      </c>
      <c r="B8" s="3">
        <v>0.44695199922158096</v>
      </c>
      <c r="C8" s="3">
        <v>0.52233915743018944</v>
      </c>
      <c r="D8" s="3">
        <v>0.22351628899673914</v>
      </c>
      <c r="E8" s="3">
        <v>0.16019874995430741</v>
      </c>
      <c r="F8" s="3">
        <v>2.3194993615709002E-2</v>
      </c>
      <c r="H8" t="s">
        <v>898</v>
      </c>
      <c r="I8" s="3">
        <v>54.030113847710645</v>
      </c>
      <c r="J8" s="3">
        <v>32.849775354550772</v>
      </c>
      <c r="K8" s="3">
        <v>5.58701396894417</v>
      </c>
      <c r="L8" s="3">
        <v>3.1307077334116169</v>
      </c>
      <c r="M8" s="3">
        <v>1.1375557457363681</v>
      </c>
      <c r="O8" t="s">
        <v>898</v>
      </c>
      <c r="P8" s="3">
        <v>161.08392402711485</v>
      </c>
      <c r="Q8" s="3">
        <v>73.613046307262294</v>
      </c>
      <c r="R8" s="3">
        <v>12.922303734546368</v>
      </c>
      <c r="S8" s="3">
        <v>69.024044293841484</v>
      </c>
      <c r="T8" s="3">
        <v>12.95783746304059</v>
      </c>
      <c r="V8" t="s">
        <v>898</v>
      </c>
      <c r="W8" s="3">
        <v>0.14306146992681909</v>
      </c>
      <c r="X8" s="3">
        <v>1.6793755517284881</v>
      </c>
      <c r="Y8" s="3">
        <v>0.48876603509503858</v>
      </c>
      <c r="Z8" s="3">
        <v>0.1858618018820572</v>
      </c>
      <c r="AA8" s="3">
        <v>1.0906535590862101</v>
      </c>
    </row>
    <row r="9" spans="1:27" x14ac:dyDescent="0.2">
      <c r="A9" s="1" t="s">
        <v>899</v>
      </c>
      <c r="B9" s="3">
        <v>0.46646585297440879</v>
      </c>
      <c r="C9" s="3">
        <v>0.41204845251148875</v>
      </c>
      <c r="D9" s="3">
        <v>0.25261518361035668</v>
      </c>
      <c r="E9" s="3">
        <v>0.15490757903524352</v>
      </c>
      <c r="F9" s="3">
        <v>7.0638470545348997E-2</v>
      </c>
      <c r="H9" t="s">
        <v>899</v>
      </c>
      <c r="I9" s="3">
        <v>46.260065759078657</v>
      </c>
      <c r="J9" s="3">
        <v>19.048780575304701</v>
      </c>
      <c r="K9" s="3">
        <v>2.0925558182777806</v>
      </c>
      <c r="L9" s="3">
        <v>5.4174444573295668</v>
      </c>
      <c r="M9" s="3">
        <v>1.1222573915341518</v>
      </c>
      <c r="O9" t="s">
        <v>899</v>
      </c>
      <c r="P9" s="3">
        <v>178.50448553170807</v>
      </c>
      <c r="Q9" s="3">
        <v>24.176000237598384</v>
      </c>
      <c r="R9" s="3">
        <v>14.370354220377118</v>
      </c>
      <c r="S9" s="3">
        <v>41.213459380594102</v>
      </c>
      <c r="T9" s="3">
        <v>21.045141598409291</v>
      </c>
      <c r="V9" t="s">
        <v>899</v>
      </c>
      <c r="W9" s="3">
        <v>0.56281448467203909</v>
      </c>
      <c r="X9" s="3">
        <v>1.4718619063044049E-3</v>
      </c>
      <c r="Y9" s="3">
        <v>0.19116891021432408</v>
      </c>
      <c r="Z9" s="3">
        <v>0.16937952534154335</v>
      </c>
      <c r="AA9" s="3">
        <v>0.98459415897450997</v>
      </c>
    </row>
    <row r="10" spans="1:27" x14ac:dyDescent="0.2">
      <c r="A10" s="1" t="s">
        <v>900</v>
      </c>
      <c r="B10" s="3">
        <v>0.5217299580378143</v>
      </c>
      <c r="C10" s="3">
        <v>0.6353659331066851</v>
      </c>
      <c r="D10" s="3">
        <v>0.25103041239620416</v>
      </c>
      <c r="E10" s="3">
        <v>0.13339507393348771</v>
      </c>
      <c r="F10" s="3">
        <v>0.12040245580678199</v>
      </c>
      <c r="H10" t="s">
        <v>900</v>
      </c>
      <c r="I10" s="3">
        <v>75.572780272852</v>
      </c>
      <c r="J10" s="3">
        <v>24.669063892520327</v>
      </c>
      <c r="K10" s="3">
        <v>12.412274790867093</v>
      </c>
      <c r="L10" s="3">
        <v>1.9472794036373662</v>
      </c>
      <c r="M10" s="3">
        <v>4.2825697530413702</v>
      </c>
      <c r="O10" t="s">
        <v>900</v>
      </c>
      <c r="P10" s="3">
        <v>93.227445063839681</v>
      </c>
      <c r="Q10" s="3">
        <v>55.934735293882532</v>
      </c>
      <c r="R10" s="3">
        <v>20.835665261767652</v>
      </c>
      <c r="S10" s="3">
        <v>8.18385625608121</v>
      </c>
      <c r="T10" s="3">
        <v>16.116693768194516</v>
      </c>
      <c r="V10" t="s">
        <v>900</v>
      </c>
      <c r="W10" s="3">
        <v>0.12543438019416842</v>
      </c>
      <c r="X10" s="3">
        <v>4.428812372493833E-2</v>
      </c>
      <c r="Y10" s="3">
        <v>0.66434209627452923</v>
      </c>
      <c r="Z10" s="3">
        <v>0.11017930125637546</v>
      </c>
      <c r="AA10" s="3">
        <v>1.2643499912160201</v>
      </c>
    </row>
    <row r="11" spans="1:27" x14ac:dyDescent="0.2">
      <c r="A11" s="1" t="s">
        <v>901</v>
      </c>
      <c r="B11" s="3">
        <v>0.85710126307080969</v>
      </c>
      <c r="C11" s="3">
        <v>0.62824456946402596</v>
      </c>
      <c r="D11" s="3">
        <v>0.28647483428539322</v>
      </c>
      <c r="E11" s="3">
        <v>0.12000784976471875</v>
      </c>
      <c r="F11" s="3">
        <v>0.111844896465476</v>
      </c>
      <c r="H11" t="s">
        <v>901</v>
      </c>
      <c r="I11" s="3">
        <v>13.780475024111114</v>
      </c>
      <c r="J11" s="3">
        <v>83.007989020369664</v>
      </c>
      <c r="K11" s="3">
        <v>1.0685117229964201</v>
      </c>
      <c r="L11" s="3">
        <v>3.4142146928856127</v>
      </c>
      <c r="M11" s="3">
        <v>1.5087322861035315</v>
      </c>
      <c r="O11" t="s">
        <v>901</v>
      </c>
      <c r="P11" s="3">
        <v>85.201807443139941</v>
      </c>
      <c r="Q11" s="3">
        <v>166.74432006057407</v>
      </c>
      <c r="R11" s="3">
        <v>13.164179205172546</v>
      </c>
      <c r="S11" s="3">
        <v>25.345219521333171</v>
      </c>
      <c r="T11" s="3">
        <v>5.9250205592860405</v>
      </c>
      <c r="V11" t="s">
        <v>901</v>
      </c>
      <c r="W11" s="3">
        <v>1.5716458578167173E-2</v>
      </c>
      <c r="X11" s="3">
        <v>8.917393170257476E-2</v>
      </c>
      <c r="Y11" s="3">
        <v>0.71929694125187205</v>
      </c>
      <c r="Z11" s="3">
        <v>0.34461743473579665</v>
      </c>
      <c r="AA11" s="3">
        <v>0.15621943701954599</v>
      </c>
    </row>
    <row r="12" spans="1:27" x14ac:dyDescent="0.2">
      <c r="A12" s="1" t="s">
        <v>902</v>
      </c>
      <c r="B12" s="3">
        <v>0.23436514395434019</v>
      </c>
      <c r="C12" s="3">
        <v>0.36940893787006535</v>
      </c>
      <c r="D12" s="3">
        <v>0.26671527659065536</v>
      </c>
      <c r="E12" s="3">
        <v>0.13771873273394572</v>
      </c>
      <c r="F12" s="3">
        <v>2.8138259276145799E-2</v>
      </c>
      <c r="H12" t="s">
        <v>902</v>
      </c>
      <c r="I12" s="3">
        <v>94.976668751532003</v>
      </c>
      <c r="J12" s="3">
        <v>9.9391152286315521</v>
      </c>
      <c r="K12" s="3">
        <v>8.2629736873353519</v>
      </c>
      <c r="L12" s="3">
        <v>8.0989589194672824</v>
      </c>
      <c r="M12" s="3">
        <v>1.5794995239069101</v>
      </c>
      <c r="O12" t="s">
        <v>902</v>
      </c>
      <c r="P12" s="3">
        <v>96.83987736137</v>
      </c>
      <c r="Q12" s="3">
        <v>15.16835603653502</v>
      </c>
      <c r="R12" s="3">
        <v>18.530029547983524</v>
      </c>
      <c r="S12" s="3">
        <v>32.364957231577783</v>
      </c>
      <c r="T12" s="3">
        <v>14.7176432113049</v>
      </c>
      <c r="V12" t="s">
        <v>902</v>
      </c>
      <c r="W12" s="3">
        <v>0.34684688686010923</v>
      </c>
      <c r="X12" s="3">
        <v>5.5156956116882508E-4</v>
      </c>
      <c r="Y12" s="3">
        <v>0.46227161093309799</v>
      </c>
      <c r="Z12" s="3">
        <v>0.27148338603304806</v>
      </c>
      <c r="AA12" s="3">
        <v>0.17059598905391576</v>
      </c>
    </row>
    <row r="13" spans="1:27" x14ac:dyDescent="0.2">
      <c r="A13" s="1" t="s">
        <v>903</v>
      </c>
      <c r="B13" s="3">
        <v>0.89482019295113435</v>
      </c>
      <c r="C13" s="3">
        <v>0.50512084126540302</v>
      </c>
      <c r="D13" s="3">
        <v>0.15783721719759256</v>
      </c>
      <c r="E13" s="3">
        <v>0.1208040766279853</v>
      </c>
      <c r="F13" s="3">
        <v>0.191639877006516</v>
      </c>
      <c r="H13" t="s">
        <v>903</v>
      </c>
      <c r="I13" s="3">
        <v>76.653685570872995</v>
      </c>
      <c r="J13" s="3">
        <v>42.008202917583723</v>
      </c>
      <c r="K13" s="3">
        <v>3.6461643919880977</v>
      </c>
      <c r="L13" s="3">
        <v>2.7863012075816807</v>
      </c>
      <c r="M13" s="3">
        <v>4.93587279233396</v>
      </c>
      <c r="O13" t="s">
        <v>903</v>
      </c>
      <c r="P13" s="3">
        <v>62.401500785668595</v>
      </c>
      <c r="Q13" s="3">
        <v>117.76648740868615</v>
      </c>
      <c r="R13" s="3">
        <v>17.723355170678616</v>
      </c>
      <c r="S13" s="3">
        <v>20.403065649766734</v>
      </c>
      <c r="T13" s="3">
        <v>11.14330958353</v>
      </c>
      <c r="V13" t="s">
        <v>903</v>
      </c>
      <c r="W13" s="3">
        <v>9.2352917603277462E-2</v>
      </c>
      <c r="X13" s="3">
        <v>0.85119102764674748</v>
      </c>
      <c r="Y13" s="3">
        <v>0.47385571021041173</v>
      </c>
      <c r="Z13" s="3">
        <v>0.45289390450347566</v>
      </c>
      <c r="AA13" s="3">
        <v>0.37702897529179197</v>
      </c>
    </row>
    <row r="14" spans="1:27" x14ac:dyDescent="0.2">
      <c r="A14" s="1" t="s">
        <v>904</v>
      </c>
      <c r="B14" s="3">
        <v>0.97108912185339957</v>
      </c>
      <c r="C14" s="3">
        <v>0.40675360461860099</v>
      </c>
      <c r="D14" s="3">
        <v>0.14456225192147962</v>
      </c>
      <c r="E14" s="3">
        <v>0.29460950930888857</v>
      </c>
      <c r="F14" s="3">
        <v>0.16205943260247799</v>
      </c>
      <c r="H14" t="s">
        <v>904</v>
      </c>
      <c r="I14" s="3">
        <v>19.850953652804684</v>
      </c>
      <c r="J14" s="3">
        <v>22.690796589516282</v>
      </c>
      <c r="K14" s="3">
        <v>3.6096116187779601</v>
      </c>
      <c r="L14" s="3">
        <v>13.4692370320929</v>
      </c>
      <c r="M14" s="3">
        <v>2.7587028429434701</v>
      </c>
      <c r="O14" t="s">
        <v>904</v>
      </c>
      <c r="P14" s="3">
        <v>27.09059715615496</v>
      </c>
      <c r="Q14" s="3">
        <v>25.325101599063867</v>
      </c>
      <c r="R14" s="3">
        <v>39.984517731354345</v>
      </c>
      <c r="S14" s="3">
        <v>68.30382267965777</v>
      </c>
      <c r="T14" s="3">
        <v>10.6218481226799</v>
      </c>
      <c r="V14" t="s">
        <v>904</v>
      </c>
      <c r="W14" s="3">
        <v>0.48663563483708172</v>
      </c>
      <c r="X14" s="3">
        <v>1.4018401941298048E-3</v>
      </c>
      <c r="Y14" s="3">
        <v>0.57783820908114381</v>
      </c>
      <c r="Z14" s="3">
        <v>0.60111586097528269</v>
      </c>
      <c r="AA14" s="3">
        <v>0.43152272963241661</v>
      </c>
    </row>
    <row r="15" spans="1:27" x14ac:dyDescent="0.2">
      <c r="A15" s="1" t="s">
        <v>905</v>
      </c>
      <c r="B15" s="3">
        <v>0.80159319721411615</v>
      </c>
      <c r="C15" s="3">
        <v>0.64769588439285219</v>
      </c>
      <c r="D15" s="3">
        <v>0.15449329672319551</v>
      </c>
      <c r="E15" s="3">
        <v>0.28939061576403657</v>
      </c>
      <c r="F15" s="3">
        <v>0.11165694142968099</v>
      </c>
      <c r="H15" t="s">
        <v>905</v>
      </c>
      <c r="I15" s="3">
        <v>50.419242929367847</v>
      </c>
      <c r="J15" s="3">
        <v>42.58328550074306</v>
      </c>
      <c r="K15" s="3">
        <v>2.403565697872228</v>
      </c>
      <c r="L15" s="3">
        <v>18.942552446868923</v>
      </c>
      <c r="M15" s="3">
        <v>6.6474292387741851</v>
      </c>
      <c r="O15" t="s">
        <v>905</v>
      </c>
      <c r="P15" s="3">
        <v>57.907420501425044</v>
      </c>
      <c r="Q15" s="3">
        <v>145.47687828326173</v>
      </c>
      <c r="R15" s="3">
        <v>24.457461993791629</v>
      </c>
      <c r="S15" s="3">
        <v>54.758812104998597</v>
      </c>
      <c r="T15" s="3">
        <v>42.366844166392042</v>
      </c>
      <c r="V15" t="s">
        <v>905</v>
      </c>
      <c r="W15" s="3">
        <v>0.76572999246281237</v>
      </c>
      <c r="X15" s="3">
        <v>6.1204519597215803E-2</v>
      </c>
      <c r="Y15" s="3">
        <v>0.50490748892956705</v>
      </c>
      <c r="Z15" s="3">
        <v>1.0662931928019528</v>
      </c>
      <c r="AA15" s="3">
        <v>0.16829947047800101</v>
      </c>
    </row>
    <row r="16" spans="1:27" x14ac:dyDescent="0.2">
      <c r="A16" s="1" t="s">
        <v>906</v>
      </c>
      <c r="B16" s="3">
        <v>1.0258333492377769</v>
      </c>
      <c r="C16" s="3">
        <v>0.5814013310242232</v>
      </c>
      <c r="D16" s="3">
        <v>0.16034179574873067</v>
      </c>
      <c r="E16" s="3">
        <v>0.38377110204290632</v>
      </c>
      <c r="F16" s="3">
        <v>2.77845762390647E-2</v>
      </c>
      <c r="H16" t="s">
        <v>906</v>
      </c>
      <c r="I16" s="3">
        <v>40.273223797133241</v>
      </c>
      <c r="J16" s="3">
        <v>7.3578260325133744</v>
      </c>
      <c r="K16" s="3">
        <v>2.021652650521752</v>
      </c>
      <c r="L16" s="3">
        <v>6.5245998329737507</v>
      </c>
      <c r="M16" s="3">
        <v>3.4036786422796848</v>
      </c>
      <c r="O16" t="s">
        <v>906</v>
      </c>
      <c r="P16" s="3">
        <v>272.227483153013</v>
      </c>
      <c r="Q16" s="3">
        <v>62.517617404789924</v>
      </c>
      <c r="R16" s="3">
        <v>15.857032143331416</v>
      </c>
      <c r="S16" s="3">
        <v>50.794489245502362</v>
      </c>
      <c r="T16" s="3">
        <v>46.278691523607797</v>
      </c>
      <c r="V16" t="s">
        <v>906</v>
      </c>
      <c r="W16" s="3">
        <v>0.1703041131239445</v>
      </c>
      <c r="X16" s="3">
        <v>2.3070229976777921E-3</v>
      </c>
      <c r="Y16" s="3">
        <v>0.60729014765658695</v>
      </c>
      <c r="Z16" s="3">
        <v>0.32899022813572498</v>
      </c>
      <c r="AA16" s="3">
        <v>0.46565359726596905</v>
      </c>
    </row>
    <row r="17" spans="1:27" x14ac:dyDescent="0.2">
      <c r="A17" s="1" t="s">
        <v>907</v>
      </c>
      <c r="B17" s="3">
        <v>1.2880016201986406</v>
      </c>
      <c r="C17" s="3">
        <v>0.62013315705571792</v>
      </c>
      <c r="D17" s="3">
        <v>0.15300040337351956</v>
      </c>
      <c r="E17" s="3">
        <v>0.1249181903440542</v>
      </c>
      <c r="F17" s="3">
        <v>0.15729832809194003</v>
      </c>
      <c r="H17" t="s">
        <v>907</v>
      </c>
      <c r="I17" s="3">
        <v>49.746966066159636</v>
      </c>
      <c r="J17" s="3">
        <v>35.156651890601154</v>
      </c>
      <c r="K17" s="3">
        <v>5.1272381105213301</v>
      </c>
      <c r="L17" s="3">
        <v>3.0641993161760568</v>
      </c>
      <c r="M17" s="3">
        <v>1.3259428681433858</v>
      </c>
      <c r="O17" t="s">
        <v>907</v>
      </c>
      <c r="P17" s="3">
        <v>93.04733765434743</v>
      </c>
      <c r="Q17" s="3">
        <v>149.41799024959755</v>
      </c>
      <c r="R17" s="3">
        <v>38.545402652020634</v>
      </c>
      <c r="S17" s="3">
        <v>5.2858829645257801</v>
      </c>
      <c r="T17" s="3">
        <v>18.295270571191971</v>
      </c>
      <c r="V17" t="s">
        <v>907</v>
      </c>
      <c r="W17" s="3">
        <v>0.15594848207409423</v>
      </c>
      <c r="X17" s="3">
        <v>0.13601814685356525</v>
      </c>
      <c r="Y17" s="3">
        <v>0.28260693263265679</v>
      </c>
      <c r="Z17" s="3">
        <v>0.71836541888041205</v>
      </c>
      <c r="AA17" s="3">
        <v>0.13556956026899283</v>
      </c>
    </row>
    <row r="18" spans="1:27" x14ac:dyDescent="0.2">
      <c r="A18" s="1" t="s">
        <v>908</v>
      </c>
      <c r="B18" s="3">
        <v>1.2057128521992313</v>
      </c>
      <c r="C18" s="3">
        <v>0.69624603832123177</v>
      </c>
      <c r="D18" s="3">
        <v>0.23354132934568558</v>
      </c>
      <c r="E18" s="3">
        <v>0.11252883783178562</v>
      </c>
      <c r="F18" s="3">
        <v>0.12375684271481181</v>
      </c>
      <c r="H18" t="s">
        <v>908</v>
      </c>
      <c r="I18" s="3">
        <v>13.129837022746942</v>
      </c>
      <c r="J18" s="3">
        <v>13.052366043811579</v>
      </c>
      <c r="K18" s="3">
        <v>1.6880554564272747</v>
      </c>
      <c r="L18" s="3">
        <v>12.236623783636677</v>
      </c>
      <c r="M18" s="3">
        <v>0.7606853095002678</v>
      </c>
      <c r="O18" t="s">
        <v>908</v>
      </c>
      <c r="P18" s="3">
        <v>77.689936392960348</v>
      </c>
      <c r="Q18" s="3">
        <v>101.9737179446187</v>
      </c>
      <c r="R18" s="3">
        <v>13.351381981476655</v>
      </c>
      <c r="S18" s="3">
        <v>32.612027161045404</v>
      </c>
      <c r="T18" s="3">
        <v>7.0962915119420868</v>
      </c>
      <c r="V18" t="s">
        <v>908</v>
      </c>
      <c r="W18" s="3">
        <v>0.92028259229651466</v>
      </c>
      <c r="X18" s="3">
        <v>6.0126285433292469E-3</v>
      </c>
      <c r="Y18" s="3">
        <v>0.73172721384939399</v>
      </c>
      <c r="Z18" s="3">
        <v>0.37806876731737932</v>
      </c>
      <c r="AA18" s="3">
        <v>7.6675043695522416E-2</v>
      </c>
    </row>
    <row r="19" spans="1:27" x14ac:dyDescent="0.2">
      <c r="A19" s="1" t="s">
        <v>909</v>
      </c>
      <c r="B19" s="3">
        <v>0.63299725230651072</v>
      </c>
      <c r="C19" s="3">
        <v>0.6781251074046768</v>
      </c>
      <c r="D19" s="3">
        <v>0.28146890601824776</v>
      </c>
      <c r="E19" s="3">
        <v>0.10742666621214571</v>
      </c>
      <c r="F19" s="3">
        <v>0.12815921634176558</v>
      </c>
      <c r="H19" t="s">
        <v>909</v>
      </c>
      <c r="I19" s="3">
        <v>39.226731362955576</v>
      </c>
      <c r="J19" s="3">
        <v>12.517183317656858</v>
      </c>
      <c r="K19" s="3">
        <v>2.2265829668267911</v>
      </c>
      <c r="L19" s="3">
        <v>23.596400451213743</v>
      </c>
      <c r="M19" s="3">
        <v>8.7520436085609994</v>
      </c>
      <c r="O19" t="s">
        <v>909</v>
      </c>
      <c r="P19" s="3">
        <v>249.94366233874069</v>
      </c>
      <c r="Q19" s="3">
        <v>146.6382796584673</v>
      </c>
      <c r="R19" s="3">
        <v>14.984687107849192</v>
      </c>
      <c r="S19" s="3">
        <v>51.504632126901654</v>
      </c>
      <c r="T19" s="3">
        <v>18.510066454009124</v>
      </c>
      <c r="V19" t="s">
        <v>909</v>
      </c>
      <c r="W19" s="3">
        <v>0.14864861173060809</v>
      </c>
      <c r="X19" s="3">
        <v>0.13466662856581138</v>
      </c>
      <c r="Y19" s="3">
        <v>0.33013056818799502</v>
      </c>
      <c r="Z19" s="3">
        <v>0.84285377775804993</v>
      </c>
      <c r="AA19" s="3">
        <v>0.34553161980000252</v>
      </c>
    </row>
    <row r="20" spans="1:27" x14ac:dyDescent="0.2">
      <c r="A20" s="1" t="s">
        <v>910</v>
      </c>
      <c r="B20" s="3">
        <v>0.33231084654860621</v>
      </c>
      <c r="C20" s="3">
        <v>0.75718339338045926</v>
      </c>
      <c r="D20" s="3">
        <v>0.19868971341067657</v>
      </c>
      <c r="E20" s="3">
        <v>0.10299601495573664</v>
      </c>
      <c r="F20" s="3">
        <v>7.829268804716473E-2</v>
      </c>
      <c r="H20" t="s">
        <v>910</v>
      </c>
      <c r="I20" s="3">
        <v>49.323473434637997</v>
      </c>
      <c r="J20" s="3">
        <v>35.215103017702567</v>
      </c>
      <c r="K20" s="3">
        <v>3.6405479462987</v>
      </c>
      <c r="L20" s="3">
        <v>1.5427353117794635</v>
      </c>
      <c r="M20" s="3">
        <v>2.8688221067955331</v>
      </c>
      <c r="O20" t="s">
        <v>910</v>
      </c>
      <c r="P20" s="3">
        <v>94.93731352916339</v>
      </c>
      <c r="Q20" s="3">
        <v>171.18500529044422</v>
      </c>
      <c r="R20" s="3">
        <v>13.906185912827704</v>
      </c>
      <c r="S20" s="3">
        <v>24.401324925960626</v>
      </c>
      <c r="T20" s="3">
        <v>17.836296758817813</v>
      </c>
      <c r="V20" t="s">
        <v>910</v>
      </c>
      <c r="W20" s="3">
        <v>0.81652705684364557</v>
      </c>
      <c r="X20" s="3">
        <v>0.15880457756774605</v>
      </c>
      <c r="Y20" s="3">
        <v>0.14453927594682453</v>
      </c>
      <c r="Z20" s="3">
        <v>0.42502173933465298</v>
      </c>
      <c r="AA20" s="3">
        <v>0.41710095274591874</v>
      </c>
    </row>
    <row r="21" spans="1:27" x14ac:dyDescent="0.2">
      <c r="A21" s="1" t="s">
        <v>911</v>
      </c>
      <c r="B21" s="3">
        <v>0.22079290894991987</v>
      </c>
      <c r="C21" s="3">
        <v>0.85108890893192246</v>
      </c>
      <c r="D21" s="3">
        <v>0.27013840752418983</v>
      </c>
      <c r="E21" s="3">
        <v>0.1749781953987582</v>
      </c>
      <c r="F21" s="3">
        <v>5.4806779413565099E-2</v>
      </c>
      <c r="H21" t="s">
        <v>911</v>
      </c>
      <c r="I21" s="3">
        <v>12.382216210687815</v>
      </c>
      <c r="J21" s="3">
        <v>8.0170953466104464</v>
      </c>
      <c r="K21" s="3">
        <v>1.0713082142383774</v>
      </c>
      <c r="L21" s="3">
        <v>2.3663928361346911</v>
      </c>
      <c r="M21" s="3">
        <v>7.7013092359144597</v>
      </c>
      <c r="O21" t="s">
        <v>911</v>
      </c>
      <c r="P21" s="3">
        <v>29.943600145667425</v>
      </c>
      <c r="Q21" s="3">
        <v>123.51712796678841</v>
      </c>
      <c r="R21" s="3">
        <v>21.919323191879958</v>
      </c>
      <c r="S21" s="3">
        <v>20.300557995105162</v>
      </c>
      <c r="T21" s="3">
        <v>41.66426984061755</v>
      </c>
      <c r="V21" t="s">
        <v>911</v>
      </c>
      <c r="W21" s="3">
        <v>0.28354759920494094</v>
      </c>
      <c r="X21" s="3">
        <v>6.3364281762669306E-3</v>
      </c>
      <c r="Y21" s="3">
        <v>0.26833005132591031</v>
      </c>
      <c r="Z21" s="3">
        <v>0.32740310284695134</v>
      </c>
      <c r="AA21" s="3">
        <v>0.21380011752522657</v>
      </c>
    </row>
    <row r="22" spans="1:27" x14ac:dyDescent="0.2">
      <c r="A22" s="1" t="s">
        <v>912</v>
      </c>
      <c r="B22" s="3">
        <v>0.22685156167089149</v>
      </c>
      <c r="C22" s="3">
        <v>0.85191574432048633</v>
      </c>
      <c r="D22" s="3">
        <v>0.20446299052339323</v>
      </c>
      <c r="E22" s="3">
        <v>0.15374792312157856</v>
      </c>
      <c r="F22" s="3">
        <v>9.724746836180706E-2</v>
      </c>
      <c r="H22" t="s">
        <v>912</v>
      </c>
      <c r="I22" s="3">
        <v>17.453181031770903</v>
      </c>
      <c r="J22" s="3">
        <v>114.34971668045574</v>
      </c>
      <c r="K22" s="3">
        <v>3.6624831474772122</v>
      </c>
      <c r="L22" s="3">
        <v>2.3425152081171099</v>
      </c>
      <c r="M22" s="3">
        <v>1.3702041414060731</v>
      </c>
      <c r="O22" t="s">
        <v>912</v>
      </c>
      <c r="P22" s="3">
        <v>115.46900883102442</v>
      </c>
      <c r="Q22" s="3">
        <v>118.16033066958484</v>
      </c>
      <c r="R22" s="3">
        <v>17.690781269232904</v>
      </c>
      <c r="S22" s="3">
        <v>22.423487614961957</v>
      </c>
      <c r="T22" s="3">
        <v>11.341395545963012</v>
      </c>
      <c r="V22" t="s">
        <v>912</v>
      </c>
      <c r="W22" s="3">
        <v>9.0294076293157138E-2</v>
      </c>
      <c r="X22" s="3">
        <v>2.8336816641634879E-3</v>
      </c>
      <c r="Y22" s="3">
        <v>0.15036885641828868</v>
      </c>
      <c r="Z22" s="3">
        <v>0.29378975220776465</v>
      </c>
      <c r="AA22" s="3">
        <v>0.75929539901484555</v>
      </c>
    </row>
    <row r="23" spans="1:27" x14ac:dyDescent="0.2">
      <c r="A23" s="1" t="s">
        <v>913</v>
      </c>
      <c r="B23" s="3">
        <v>0.24387654283512675</v>
      </c>
      <c r="C23" s="3">
        <v>0.53054100258531589</v>
      </c>
      <c r="D23" s="3">
        <v>0.2610212753805326</v>
      </c>
      <c r="E23" s="3">
        <v>0.1431126998799031</v>
      </c>
      <c r="F23" s="3">
        <v>0.12403285925653837</v>
      </c>
      <c r="H23" t="s">
        <v>913</v>
      </c>
      <c r="I23" s="3">
        <v>3.8139451344535416</v>
      </c>
      <c r="J23" s="3">
        <v>23.849928132259393</v>
      </c>
      <c r="K23" s="3">
        <v>9.8219389441011913</v>
      </c>
      <c r="L23" s="3">
        <v>5.8859676403509011</v>
      </c>
      <c r="M23" s="3">
        <v>1.1092243375002526</v>
      </c>
      <c r="O23" t="s">
        <v>913</v>
      </c>
      <c r="P23" s="3">
        <v>70.217500244065448</v>
      </c>
      <c r="Q23" s="3">
        <v>40.562272574916967</v>
      </c>
      <c r="R23" s="3">
        <v>13.436212629539535</v>
      </c>
      <c r="S23" s="3">
        <v>10.987207685492441</v>
      </c>
      <c r="T23" s="3">
        <v>14.463675414867032</v>
      </c>
      <c r="V23" t="s">
        <v>913</v>
      </c>
      <c r="W23" s="3">
        <v>0.42946957374835654</v>
      </c>
      <c r="X23" s="3">
        <v>3.4431685513367637E-2</v>
      </c>
      <c r="Y23" s="3">
        <v>0.38786898638791262</v>
      </c>
      <c r="Z23" s="3">
        <v>0.3873138695173966</v>
      </c>
      <c r="AA23" s="3">
        <v>5.7840193914493673E-3</v>
      </c>
    </row>
    <row r="24" spans="1:27" x14ac:dyDescent="0.2">
      <c r="A24" s="1" t="s">
        <v>914</v>
      </c>
      <c r="B24" s="3">
        <v>0.2263266545555164</v>
      </c>
      <c r="C24" s="3">
        <v>0.5476971510632026</v>
      </c>
      <c r="D24" s="3">
        <v>0.2398607869834225</v>
      </c>
      <c r="E24" s="3">
        <v>0.23090058992368281</v>
      </c>
      <c r="F24" s="3">
        <v>7.8398668720173703E-2</v>
      </c>
      <c r="H24" t="s">
        <v>914</v>
      </c>
      <c r="I24" s="3">
        <v>6.6964528056833714</v>
      </c>
      <c r="J24" s="3">
        <v>37.287033822480581</v>
      </c>
      <c r="K24" s="3">
        <v>5.1748094565215386</v>
      </c>
      <c r="L24" s="3">
        <v>4.2978294166687014</v>
      </c>
      <c r="M24" s="3">
        <v>1.6856261288755054</v>
      </c>
      <c r="O24" t="s">
        <v>914</v>
      </c>
      <c r="P24" s="3">
        <v>54.62876419425141</v>
      </c>
      <c r="Q24" s="3">
        <v>47.680706726739317</v>
      </c>
      <c r="R24" s="3">
        <v>10.229916532327227</v>
      </c>
      <c r="S24" s="3">
        <v>33.172001957876645</v>
      </c>
      <c r="T24" s="3">
        <v>13.751134726444064</v>
      </c>
      <c r="V24" t="s">
        <v>914</v>
      </c>
      <c r="W24" s="3">
        <v>0.41232045707668397</v>
      </c>
      <c r="X24" s="3">
        <v>9.0800522165858442E-4</v>
      </c>
      <c r="Y24" s="3">
        <v>0.22599146419458718</v>
      </c>
      <c r="Z24" s="3">
        <v>0.91508397177259215</v>
      </c>
      <c r="AA24" s="3">
        <v>0.58029362663018424</v>
      </c>
    </row>
    <row r="25" spans="1:27" x14ac:dyDescent="0.2">
      <c r="A25" s="1" t="s">
        <v>915</v>
      </c>
      <c r="B25" s="3">
        <v>0.24882091718201113</v>
      </c>
      <c r="C25" s="3">
        <v>0.4960358262367599</v>
      </c>
      <c r="D25" s="3">
        <v>0.26868838230482506</v>
      </c>
      <c r="E25" s="3">
        <v>0.12407756866760668</v>
      </c>
      <c r="F25" s="3">
        <v>8.5410509497510445E-2</v>
      </c>
      <c r="H25" t="s">
        <v>915</v>
      </c>
      <c r="I25" s="3">
        <v>68.610757421657198</v>
      </c>
      <c r="J25" s="3">
        <v>9.9724925367297299</v>
      </c>
      <c r="K25" s="3">
        <v>1.3960748962527663</v>
      </c>
      <c r="L25" s="3">
        <v>9.3553105957639886</v>
      </c>
      <c r="M25" s="3">
        <v>6.7561765348566958</v>
      </c>
      <c r="O25" t="s">
        <v>915</v>
      </c>
      <c r="P25" s="3">
        <v>80.344724301117552</v>
      </c>
      <c r="Q25" s="3">
        <v>40.140910388722077</v>
      </c>
      <c r="R25" s="3">
        <v>17.060440864881482</v>
      </c>
      <c r="S25" s="3">
        <v>25.085956270760018</v>
      </c>
      <c r="T25" s="3">
        <v>12.684852382874888</v>
      </c>
      <c r="V25" t="s">
        <v>915</v>
      </c>
      <c r="W25" s="3">
        <v>0.63760897131450889</v>
      </c>
      <c r="X25" s="3">
        <v>4.3041702315548297E-2</v>
      </c>
      <c r="Y25" s="3">
        <v>0.27144323940752324</v>
      </c>
      <c r="Z25" s="3">
        <v>1.6196358337135686</v>
      </c>
      <c r="AA25" s="3">
        <v>0.53944006516069909</v>
      </c>
    </row>
    <row r="26" spans="1:27" x14ac:dyDescent="0.2">
      <c r="A26" s="1" t="s">
        <v>916</v>
      </c>
      <c r="B26" s="3">
        <v>0.25518395717572367</v>
      </c>
      <c r="C26" s="3">
        <v>0.47333004810531942</v>
      </c>
      <c r="D26" s="3">
        <v>0.26403584793028595</v>
      </c>
      <c r="E26" s="3">
        <v>0.11504121845494698</v>
      </c>
      <c r="F26" s="3">
        <v>9.7424795181091817E-2</v>
      </c>
      <c r="H26" t="s">
        <v>916</v>
      </c>
      <c r="I26" s="3">
        <v>3.3483115392926539</v>
      </c>
      <c r="J26" s="3">
        <v>44.213166090345993</v>
      </c>
      <c r="K26" s="3">
        <v>9.5463420975692479</v>
      </c>
      <c r="L26" s="3">
        <v>3.204368620865345</v>
      </c>
      <c r="M26" s="3">
        <v>2.4118767026179126</v>
      </c>
      <c r="O26" t="s">
        <v>916</v>
      </c>
      <c r="P26" s="3">
        <v>58.197383928804229</v>
      </c>
      <c r="Q26" s="3">
        <v>304.8367972262846</v>
      </c>
      <c r="R26" s="3">
        <v>14.929343743638023</v>
      </c>
      <c r="S26" s="3">
        <v>20.537861733253816</v>
      </c>
      <c r="T26" s="3">
        <v>16.206411101845646</v>
      </c>
      <c r="V26" t="s">
        <v>916</v>
      </c>
      <c r="W26" s="3">
        <v>0.21775296200065719</v>
      </c>
      <c r="X26" s="3">
        <v>7.34356885633699E-4</v>
      </c>
      <c r="Y26" s="3">
        <v>0.52432675220171499</v>
      </c>
      <c r="Z26" s="3">
        <v>0.57926483274849405</v>
      </c>
      <c r="AA26" s="3">
        <v>0.59567132671864131</v>
      </c>
    </row>
    <row r="27" spans="1:27" x14ac:dyDescent="0.2">
      <c r="A27" s="1" t="s">
        <v>917</v>
      </c>
      <c r="B27" s="3">
        <v>0.48551395027618932</v>
      </c>
      <c r="C27" s="3">
        <v>0.43337313778126985</v>
      </c>
      <c r="D27" s="3">
        <v>0.26238517223798374</v>
      </c>
      <c r="E27" s="3">
        <v>0.21193946331428096</v>
      </c>
      <c r="F27" s="3">
        <v>9.4284437481552977E-2</v>
      </c>
      <c r="H27" t="s">
        <v>917</v>
      </c>
      <c r="I27" s="3">
        <v>38.80164120430743</v>
      </c>
      <c r="J27" s="3">
        <v>49.910529311790626</v>
      </c>
      <c r="K27" s="3">
        <v>12.506790895111774</v>
      </c>
      <c r="L27" s="3">
        <v>1.2059712166849201</v>
      </c>
      <c r="M27" s="3">
        <v>2.870054732439141</v>
      </c>
      <c r="O27" t="s">
        <v>917</v>
      </c>
      <c r="P27" s="3">
        <v>59.098934061371502</v>
      </c>
      <c r="Q27" s="3">
        <v>75.176144288240934</v>
      </c>
      <c r="R27" s="3">
        <v>11.380434047644698</v>
      </c>
      <c r="S27" s="3">
        <v>9.7350864702678006</v>
      </c>
      <c r="T27" s="3">
        <v>13.790484018849792</v>
      </c>
      <c r="V27" t="s">
        <v>917</v>
      </c>
      <c r="W27" s="3">
        <v>0.35656869764475491</v>
      </c>
      <c r="X27" s="3">
        <v>2.1039036369479625E-2</v>
      </c>
      <c r="Y27" s="3">
        <v>0.22398567483912868</v>
      </c>
      <c r="Z27" s="3">
        <v>0.16278590745276855</v>
      </c>
      <c r="AA27" s="3">
        <v>0.52859140063295662</v>
      </c>
    </row>
    <row r="28" spans="1:27" x14ac:dyDescent="0.2">
      <c r="A28" s="1" t="s">
        <v>918</v>
      </c>
      <c r="B28" s="3">
        <v>0.4622679076402465</v>
      </c>
      <c r="C28" s="3">
        <v>0.80860067237386035</v>
      </c>
      <c r="D28" s="3">
        <v>0.23540257449464586</v>
      </c>
      <c r="E28" s="3">
        <v>0.26699680142585441</v>
      </c>
      <c r="F28" s="3">
        <v>3.4483619111188954E-2</v>
      </c>
      <c r="H28" t="s">
        <v>918</v>
      </c>
      <c r="I28" s="3">
        <v>6.4756941178902672</v>
      </c>
      <c r="J28" s="3">
        <v>2.5337334664272246</v>
      </c>
      <c r="K28" s="3">
        <v>2.7439828957730046</v>
      </c>
      <c r="L28" s="3">
        <v>3.0237516809949398</v>
      </c>
      <c r="M28" s="3">
        <v>8.6901892808187124</v>
      </c>
      <c r="O28" t="s">
        <v>918</v>
      </c>
      <c r="P28" s="3">
        <v>52.929675174628258</v>
      </c>
      <c r="Q28" s="3">
        <v>53.551183634342046</v>
      </c>
      <c r="R28" s="3">
        <v>34.693038150638188</v>
      </c>
      <c r="S28" s="3">
        <v>25.873660737473902</v>
      </c>
      <c r="T28" s="3">
        <v>25.402541074302267</v>
      </c>
      <c r="V28" t="s">
        <v>918</v>
      </c>
      <c r="W28" s="3">
        <v>5.3842326093669325E-2</v>
      </c>
      <c r="X28" s="3">
        <v>0.22126445413913026</v>
      </c>
      <c r="Y28" s="3">
        <v>0.18050933566757008</v>
      </c>
      <c r="Z28" s="3">
        <v>0.406128831473338</v>
      </c>
      <c r="AA28" s="3">
        <v>1.3902617954147789</v>
      </c>
    </row>
    <row r="29" spans="1:27" x14ac:dyDescent="0.2">
      <c r="A29" s="1" t="s">
        <v>919</v>
      </c>
      <c r="B29" s="3">
        <v>0.46713454136832616</v>
      </c>
      <c r="C29" s="3">
        <v>0.3995003144472189</v>
      </c>
      <c r="D29" s="3">
        <v>0.24222913916260908</v>
      </c>
      <c r="E29" s="3">
        <v>0.27497621507779535</v>
      </c>
      <c r="F29" s="3">
        <v>5.100960671935717E-2</v>
      </c>
      <c r="H29" t="s">
        <v>919</v>
      </c>
      <c r="I29" s="3">
        <v>5.3266425753867699</v>
      </c>
      <c r="J29" s="3">
        <v>12.474381358064088</v>
      </c>
      <c r="K29" s="3">
        <v>2.3077002850169843</v>
      </c>
      <c r="L29" s="3">
        <v>3.4874129247994854</v>
      </c>
      <c r="M29" s="3">
        <v>6.0246817503314185</v>
      </c>
      <c r="O29" t="s">
        <v>919</v>
      </c>
      <c r="P29" s="3">
        <v>59.879905847710937</v>
      </c>
      <c r="Q29" s="3">
        <v>101.86267212932715</v>
      </c>
      <c r="R29" s="3">
        <v>13.920535099779986</v>
      </c>
      <c r="S29" s="3">
        <v>8.3378416635230135</v>
      </c>
      <c r="T29" s="3">
        <v>17.062847395617503</v>
      </c>
      <c r="V29" t="s">
        <v>919</v>
      </c>
      <c r="W29" s="3">
        <v>0.2126446342384351</v>
      </c>
      <c r="X29" s="3">
        <v>4.2160222754133163E-2</v>
      </c>
      <c r="Y29" s="3">
        <v>0.46478889053030925</v>
      </c>
      <c r="Z29" s="3">
        <v>0.10794412276118674</v>
      </c>
      <c r="AA29" s="3">
        <v>0.2815740636433034</v>
      </c>
    </row>
    <row r="30" spans="1:27" x14ac:dyDescent="0.2">
      <c r="A30" s="1" t="s">
        <v>920</v>
      </c>
      <c r="B30" s="3">
        <v>0.45295717745442404</v>
      </c>
      <c r="C30" s="3">
        <v>0.44096245314730975</v>
      </c>
      <c r="D30" s="3">
        <v>0.24128560915241884</v>
      </c>
      <c r="E30" s="3">
        <v>0.17246722923136681</v>
      </c>
      <c r="F30" s="3">
        <v>0.27962308791958618</v>
      </c>
      <c r="H30" t="s">
        <v>920</v>
      </c>
      <c r="I30" s="3">
        <v>39.474325430154003</v>
      </c>
      <c r="J30" s="3">
        <v>18.025712966948372</v>
      </c>
      <c r="K30" s="3">
        <v>10.425545731211976</v>
      </c>
      <c r="L30" s="3">
        <v>6.5689214614224838</v>
      </c>
      <c r="M30" s="3">
        <v>5.0262996709695162</v>
      </c>
      <c r="O30" t="s">
        <v>920</v>
      </c>
      <c r="P30" s="3">
        <v>236.26676369584192</v>
      </c>
      <c r="Q30" s="3">
        <v>153.22537400004654</v>
      </c>
      <c r="R30" s="3">
        <v>18.607668720845716</v>
      </c>
      <c r="S30" s="3">
        <v>36.605833407835703</v>
      </c>
      <c r="T30" s="3">
        <v>73.376358295855297</v>
      </c>
      <c r="V30" t="s">
        <v>920</v>
      </c>
      <c r="W30" s="3">
        <v>0.28107251378803688</v>
      </c>
      <c r="X30" s="3">
        <v>2.1043661605184571E-2</v>
      </c>
      <c r="Y30" s="3">
        <v>0.46469230482377094</v>
      </c>
      <c r="Z30" s="3">
        <v>0.73016383321666434</v>
      </c>
      <c r="AA30" s="3">
        <v>2.6946176527368666E-3</v>
      </c>
    </row>
    <row r="31" spans="1:27" x14ac:dyDescent="0.2">
      <c r="A31" s="1" t="s">
        <v>921</v>
      </c>
      <c r="B31" s="3">
        <v>0.3611852794548514</v>
      </c>
      <c r="C31" s="3">
        <v>0.37448960049786012</v>
      </c>
      <c r="D31" s="3">
        <v>0.26286522813522412</v>
      </c>
      <c r="E31" s="3">
        <v>0.18351252135611687</v>
      </c>
      <c r="F31" s="3">
        <v>0.28061628890462759</v>
      </c>
      <c r="H31" t="s">
        <v>921</v>
      </c>
      <c r="I31" s="3">
        <v>19.541483811259436</v>
      </c>
      <c r="J31" s="3">
        <v>23.541475071335608</v>
      </c>
      <c r="K31" s="3">
        <v>2.8579942009533323</v>
      </c>
      <c r="L31" s="3">
        <v>6.4443282618264055</v>
      </c>
      <c r="M31" s="3">
        <v>8.0831110997586997</v>
      </c>
      <c r="O31" t="s">
        <v>921</v>
      </c>
      <c r="P31" s="3">
        <v>113.5576322589678</v>
      </c>
      <c r="Q31" s="3">
        <v>40.215686664728693</v>
      </c>
      <c r="R31" s="3">
        <v>17.619621635895438</v>
      </c>
      <c r="S31" s="3">
        <v>20.413538007887979</v>
      </c>
      <c r="T31" s="3">
        <v>44.528260037970583</v>
      </c>
      <c r="V31" t="s">
        <v>921</v>
      </c>
      <c r="W31" s="3">
        <v>0.18595018724885082</v>
      </c>
      <c r="X31" s="3">
        <v>5.447959195916792E-3</v>
      </c>
      <c r="Y31" s="3">
        <v>0.98045217518380301</v>
      </c>
      <c r="Z31" s="3">
        <v>1.518277328729511</v>
      </c>
      <c r="AA31" s="3">
        <v>0.10837030555858179</v>
      </c>
    </row>
    <row r="32" spans="1:27" x14ac:dyDescent="0.2">
      <c r="A32" s="1" t="s">
        <v>922</v>
      </c>
      <c r="B32" s="3">
        <v>0.3391087300579006</v>
      </c>
      <c r="C32" s="3">
        <v>0.36803727337106645</v>
      </c>
      <c r="D32" s="3">
        <v>0.25888729094582708</v>
      </c>
      <c r="E32" s="3">
        <v>0.18095097983128883</v>
      </c>
      <c r="F32" s="3">
        <v>0.13777117439975939</v>
      </c>
      <c r="H32" t="s">
        <v>922</v>
      </c>
      <c r="I32" s="3">
        <v>93.330730457714822</v>
      </c>
      <c r="J32" s="3">
        <v>8.7716205349090224</v>
      </c>
      <c r="K32" s="3">
        <v>1.0554048573387489</v>
      </c>
      <c r="L32" s="3">
        <v>11.048204125735859</v>
      </c>
      <c r="M32" s="3">
        <v>5.6464846643049</v>
      </c>
      <c r="O32" t="s">
        <v>922</v>
      </c>
      <c r="P32" s="3">
        <v>71.888992912718734</v>
      </c>
      <c r="Q32" s="3">
        <v>24.104130916761441</v>
      </c>
      <c r="R32" s="3">
        <v>21.195311770130292</v>
      </c>
      <c r="S32" s="3">
        <v>33.624418435947959</v>
      </c>
      <c r="T32" s="3">
        <v>68.693284520480404</v>
      </c>
      <c r="V32" t="s">
        <v>922</v>
      </c>
      <c r="W32" s="3">
        <v>9.4630432735336237E-3</v>
      </c>
      <c r="X32" s="3">
        <v>0.40196959083269579</v>
      </c>
      <c r="Y32" s="3">
        <v>0.57617564245391595</v>
      </c>
      <c r="Z32" s="3">
        <v>1.180234731652662</v>
      </c>
      <c r="AA32" s="3">
        <v>0.31851761337228274</v>
      </c>
    </row>
    <row r="33" spans="1:27" x14ac:dyDescent="0.2">
      <c r="A33" s="1" t="s">
        <v>923</v>
      </c>
      <c r="B33" s="3">
        <v>0.10608912065477509</v>
      </c>
      <c r="C33" s="3">
        <v>0.42060160140067415</v>
      </c>
      <c r="D33" s="3">
        <v>0.24283426274318409</v>
      </c>
      <c r="E33" s="3">
        <v>0.28092822914730953</v>
      </c>
      <c r="F33" s="3">
        <v>8.0042346538725898E-2</v>
      </c>
      <c r="H33" t="s">
        <v>923</v>
      </c>
      <c r="I33" s="3">
        <v>62.015739285786999</v>
      </c>
      <c r="J33" s="3">
        <v>15.88332319669663</v>
      </c>
      <c r="K33" s="3">
        <v>1.8506345975224125</v>
      </c>
      <c r="L33" s="3">
        <v>9.8936337626464983</v>
      </c>
      <c r="M33" s="3">
        <v>1.2853275010029797</v>
      </c>
      <c r="O33" t="s">
        <v>923</v>
      </c>
      <c r="P33" s="3">
        <v>64.242650775012052</v>
      </c>
      <c r="Q33" s="3">
        <v>41.048690645243994</v>
      </c>
      <c r="R33" s="3">
        <v>14.370793212345097</v>
      </c>
      <c r="S33" s="3">
        <v>15.831634670091546</v>
      </c>
      <c r="T33" s="3">
        <v>42.811801085047435</v>
      </c>
      <c r="V33" t="s">
        <v>923</v>
      </c>
      <c r="W33" s="3">
        <v>0.39473310729994127</v>
      </c>
      <c r="X33" s="3">
        <v>1.3937433902898441E-3</v>
      </c>
      <c r="Y33" s="3">
        <v>0.19560035847230001</v>
      </c>
      <c r="Z33" s="3">
        <v>3.9754113220670328</v>
      </c>
      <c r="AA33" s="3">
        <v>0.20226694374094231</v>
      </c>
    </row>
    <row r="34" spans="1:27" x14ac:dyDescent="0.2">
      <c r="A34" s="1" t="s">
        <v>924</v>
      </c>
      <c r="B34" s="3">
        <v>0.39017247178990666</v>
      </c>
      <c r="C34" s="3">
        <v>0.36664645723067529</v>
      </c>
      <c r="D34" s="3">
        <v>0.23820073902912711</v>
      </c>
      <c r="E34" s="3">
        <v>0.16075550364150468</v>
      </c>
      <c r="F34" s="3">
        <v>0.18195765433502015</v>
      </c>
      <c r="H34" t="s">
        <v>924</v>
      </c>
      <c r="I34" s="3">
        <v>2.9594505944111069</v>
      </c>
      <c r="J34" s="3">
        <v>4.5574522264931794</v>
      </c>
      <c r="K34" s="3">
        <v>16.199370290598363</v>
      </c>
      <c r="L34" s="3">
        <v>16.358267062612061</v>
      </c>
      <c r="M34" s="3">
        <v>5.3503736258028436</v>
      </c>
      <c r="O34" t="s">
        <v>924</v>
      </c>
      <c r="P34" s="3">
        <v>78.101960511293925</v>
      </c>
      <c r="Q34" s="3">
        <v>59.512356457811698</v>
      </c>
      <c r="R34" s="3">
        <v>19.618953485351355</v>
      </c>
      <c r="S34" s="3">
        <v>12.8364759167968</v>
      </c>
      <c r="T34" s="3">
        <v>49.1734841431307</v>
      </c>
      <c r="V34" t="s">
        <v>924</v>
      </c>
      <c r="W34" s="3">
        <v>8.0640180292495221E-3</v>
      </c>
      <c r="X34" s="3">
        <v>0.1639585312207649</v>
      </c>
      <c r="Y34" s="3">
        <v>0.40961472140185601</v>
      </c>
      <c r="Z34" s="3">
        <v>0.3863173798020253</v>
      </c>
      <c r="AA34" s="3">
        <v>7.481480093314069E-2</v>
      </c>
    </row>
    <row r="35" spans="1:27" x14ac:dyDescent="0.2">
      <c r="A35" s="1" t="s">
        <v>925</v>
      </c>
      <c r="B35" s="3">
        <v>0.35507513170080052</v>
      </c>
      <c r="C35" s="3">
        <v>0.42376612045696527</v>
      </c>
      <c r="D35" s="3">
        <v>0.22918027613685421</v>
      </c>
      <c r="E35" s="3">
        <v>0.12875104875226773</v>
      </c>
      <c r="F35" s="3">
        <v>2.9597597599332771E-2</v>
      </c>
      <c r="H35" t="s">
        <v>925</v>
      </c>
      <c r="I35" s="3">
        <v>80.056729101211687</v>
      </c>
      <c r="J35" s="3">
        <v>24.897587677454002</v>
      </c>
      <c r="K35" s="3">
        <v>0.86261308694486127</v>
      </c>
      <c r="L35" s="3">
        <v>3.5358795105324501</v>
      </c>
      <c r="M35" s="3">
        <v>11.7407234219773</v>
      </c>
      <c r="O35" t="s">
        <v>925</v>
      </c>
      <c r="P35" s="3">
        <v>180.30985109310569</v>
      </c>
      <c r="Q35" s="3">
        <v>95.703029848119996</v>
      </c>
      <c r="R35" s="3">
        <v>34.559562550986158</v>
      </c>
      <c r="S35" s="3">
        <v>79.753878256788994</v>
      </c>
      <c r="T35" s="3">
        <v>24.805945029091728</v>
      </c>
      <c r="V35" t="s">
        <v>925</v>
      </c>
      <c r="W35" s="3">
        <v>0.18449000678534011</v>
      </c>
      <c r="X35" s="3">
        <v>0.13359608697408831</v>
      </c>
      <c r="Y35" s="3">
        <v>0.3077519229639421</v>
      </c>
      <c r="Z35" s="3">
        <v>0.50882308753950956</v>
      </c>
      <c r="AA35" s="3">
        <v>0.22160882876547</v>
      </c>
    </row>
    <row r="36" spans="1:27" x14ac:dyDescent="0.2">
      <c r="A36" s="1" t="s">
        <v>926</v>
      </c>
      <c r="B36" s="3">
        <v>0.41216585289576818</v>
      </c>
      <c r="C36" s="3">
        <v>0.25564637940282153</v>
      </c>
      <c r="D36" s="3">
        <v>0.25958446307998656</v>
      </c>
      <c r="E36" s="3">
        <v>0.15301765228292022</v>
      </c>
      <c r="F36" s="3">
        <v>4.8738542575636631E-2</v>
      </c>
      <c r="H36" t="s">
        <v>926</v>
      </c>
      <c r="I36" s="3">
        <v>16.204145082857121</v>
      </c>
      <c r="J36" s="3">
        <v>42.617798025821003</v>
      </c>
      <c r="K36" s="3">
        <v>2.4622427401503799</v>
      </c>
      <c r="L36" s="3">
        <v>11.248539216556731</v>
      </c>
      <c r="M36" s="3">
        <v>2.2252604343527294</v>
      </c>
      <c r="O36" t="s">
        <v>926</v>
      </c>
      <c r="P36" s="3">
        <v>168.38812534400626</v>
      </c>
      <c r="Q36" s="3">
        <v>68.293672114083932</v>
      </c>
      <c r="R36" s="3">
        <v>24.960635394039098</v>
      </c>
      <c r="S36" s="3">
        <v>91.627560859913444</v>
      </c>
      <c r="T36" s="3">
        <v>20.163956659634628</v>
      </c>
      <c r="V36" t="s">
        <v>926</v>
      </c>
      <c r="W36" s="3">
        <v>0.30125409385170959</v>
      </c>
      <c r="X36" s="3">
        <v>0.5418556669161847</v>
      </c>
      <c r="Y36" s="3">
        <v>0.33614407877067298</v>
      </c>
      <c r="Z36" s="3">
        <v>0.39605931786539478</v>
      </c>
      <c r="AA36" s="3">
        <v>0.3104764307589068</v>
      </c>
    </row>
    <row r="37" spans="1:27" x14ac:dyDescent="0.2">
      <c r="A37" s="1" t="s">
        <v>927</v>
      </c>
      <c r="B37" s="3">
        <v>0.36174284214612262</v>
      </c>
      <c r="C37" s="3">
        <v>0.40570409752891179</v>
      </c>
      <c r="D37" s="3">
        <v>0.23199386818997078</v>
      </c>
      <c r="E37" s="3">
        <v>5.3193283571598617E-2</v>
      </c>
      <c r="F37" s="3">
        <v>0.11125135938155105</v>
      </c>
      <c r="H37" t="s">
        <v>927</v>
      </c>
      <c r="I37" s="3">
        <v>26.734091404167454</v>
      </c>
      <c r="J37" s="3">
        <v>53.74986637355358</v>
      </c>
      <c r="K37" s="3">
        <v>1.7380354555270074</v>
      </c>
      <c r="L37" s="3">
        <v>20.940988876370501</v>
      </c>
      <c r="M37" s="3">
        <v>1.1747820742919</v>
      </c>
      <c r="O37" t="s">
        <v>927</v>
      </c>
      <c r="P37" s="3">
        <v>274.60695101806527</v>
      </c>
      <c r="Q37" s="3">
        <v>139.6201640620298</v>
      </c>
      <c r="R37" s="3">
        <v>20.213248506861891</v>
      </c>
      <c r="S37" s="3">
        <v>64.100065829381123</v>
      </c>
      <c r="T37" s="3">
        <v>4.6696893673052315</v>
      </c>
      <c r="V37" t="s">
        <v>927</v>
      </c>
      <c r="W37" s="3">
        <v>0.26118931746520313</v>
      </c>
      <c r="X37" s="3">
        <v>0.51818221224290217</v>
      </c>
      <c r="Y37" s="3">
        <v>0.66032656674330303</v>
      </c>
      <c r="Z37" s="3">
        <v>0.26674955408061268</v>
      </c>
      <c r="AA37" s="3">
        <v>0.70342653553995149</v>
      </c>
    </row>
    <row r="38" spans="1:27" x14ac:dyDescent="0.2">
      <c r="A38" s="1" t="s">
        <v>928</v>
      </c>
      <c r="B38" s="3">
        <v>0.66726126252015072</v>
      </c>
      <c r="C38" s="3">
        <v>0.34512405612828839</v>
      </c>
      <c r="D38" s="3">
        <v>0.2284287419521748</v>
      </c>
      <c r="E38" s="3">
        <v>0.14324178532009388</v>
      </c>
      <c r="F38" s="3">
        <v>0.10713905301791483</v>
      </c>
      <c r="H38" t="s">
        <v>928</v>
      </c>
      <c r="I38" s="3">
        <v>15.571495282651849</v>
      </c>
      <c r="J38" s="3">
        <v>13.526160364848488</v>
      </c>
      <c r="K38" s="3">
        <v>7.1077144449087877</v>
      </c>
      <c r="L38" s="3">
        <v>4.9949950905364631</v>
      </c>
      <c r="M38" s="3">
        <v>1.3455949606315345</v>
      </c>
      <c r="O38" t="s">
        <v>928</v>
      </c>
      <c r="P38" s="3">
        <v>246.74516312522439</v>
      </c>
      <c r="Q38" s="3">
        <v>101.57321191795455</v>
      </c>
      <c r="R38" s="3">
        <v>23.530146005470765</v>
      </c>
      <c r="S38" s="3">
        <v>80.256299115676043</v>
      </c>
      <c r="T38" s="3">
        <v>9.6033162450228691</v>
      </c>
      <c r="V38" t="s">
        <v>928</v>
      </c>
      <c r="W38" s="3">
        <v>0.40352852286880625</v>
      </c>
      <c r="X38" s="3">
        <v>0.20173698762168982</v>
      </c>
      <c r="Y38" s="3">
        <v>0.46319416453437301</v>
      </c>
      <c r="Z38" s="3">
        <v>0.40247300186979784</v>
      </c>
      <c r="AA38" s="3">
        <v>0.77168477400317204</v>
      </c>
    </row>
    <row r="39" spans="1:27" x14ac:dyDescent="0.2">
      <c r="A39" s="1" t="s">
        <v>929</v>
      </c>
      <c r="B39" s="3">
        <v>0.87907041203095038</v>
      </c>
      <c r="C39" s="3">
        <v>0.32153945336830203</v>
      </c>
      <c r="D39" s="3">
        <v>0.22829690757130194</v>
      </c>
      <c r="E39" s="3">
        <v>0.31296339472325291</v>
      </c>
      <c r="F39" s="3">
        <v>8.8235565996793178E-2</v>
      </c>
      <c r="H39" t="s">
        <v>929</v>
      </c>
      <c r="I39" s="3">
        <v>5.5617170749117948</v>
      </c>
      <c r="J39" s="3">
        <v>39.094004583695948</v>
      </c>
      <c r="K39" s="3">
        <v>4.310340860845792</v>
      </c>
      <c r="L39" s="3">
        <v>3.7641652268598507</v>
      </c>
      <c r="M39" s="3">
        <v>3.9731906886664734</v>
      </c>
      <c r="O39" t="s">
        <v>929</v>
      </c>
      <c r="P39" s="3">
        <v>19.139283719935232</v>
      </c>
      <c r="Q39" s="3">
        <v>121.71188803823668</v>
      </c>
      <c r="R39" s="3">
        <v>18.162290455584913</v>
      </c>
      <c r="S39" s="3">
        <v>29.70650482460492</v>
      </c>
      <c r="T39" s="3">
        <v>29.811375093391888</v>
      </c>
      <c r="V39" t="s">
        <v>929</v>
      </c>
      <c r="W39" s="3">
        <v>0.14202093639520313</v>
      </c>
      <c r="X39" s="3">
        <v>0.12497902849937034</v>
      </c>
      <c r="Y39" s="3">
        <v>0.38008370408393938</v>
      </c>
      <c r="Z39" s="3">
        <v>0.99996003731327099</v>
      </c>
      <c r="AA39" s="3">
        <v>2.70594409586672</v>
      </c>
    </row>
    <row r="40" spans="1:27" x14ac:dyDescent="0.2">
      <c r="A40" s="1" t="s">
        <v>930</v>
      </c>
      <c r="B40" s="3">
        <v>0.64573873234339463</v>
      </c>
      <c r="C40" s="3">
        <v>0.66372900344389885</v>
      </c>
      <c r="D40" s="3">
        <v>0.25696126711179856</v>
      </c>
      <c r="E40" s="3">
        <v>0.2617250684621053</v>
      </c>
      <c r="F40" s="3">
        <v>1.808762189648784E-2</v>
      </c>
      <c r="H40" t="s">
        <v>930</v>
      </c>
      <c r="I40" s="3">
        <v>11.286630804113031</v>
      </c>
      <c r="J40" s="3">
        <v>43.836390970572211</v>
      </c>
      <c r="K40" s="3">
        <v>1.5682957123133499</v>
      </c>
      <c r="L40" s="3">
        <v>1.8886255038908681</v>
      </c>
      <c r="M40" s="3">
        <v>1.2027498146345501</v>
      </c>
      <c r="O40" t="s">
        <v>930</v>
      </c>
      <c r="P40" s="3">
        <v>13.937279057534356</v>
      </c>
      <c r="Q40" s="3">
        <v>90.29372867605322</v>
      </c>
      <c r="R40" s="3">
        <v>24.987439023690158</v>
      </c>
      <c r="S40" s="3">
        <v>41.521638027643817</v>
      </c>
      <c r="T40" s="3">
        <v>5.5908523113086384</v>
      </c>
      <c r="V40" t="s">
        <v>930</v>
      </c>
      <c r="W40" s="3">
        <v>0.60855253543924237</v>
      </c>
      <c r="X40" s="3">
        <v>9.3091940956564854E-4</v>
      </c>
      <c r="Y40" s="3">
        <v>0.15370672786002393</v>
      </c>
      <c r="Z40" s="3">
        <v>0.16701165416570241</v>
      </c>
      <c r="AA40" s="3">
        <v>0.70316802029716674</v>
      </c>
    </row>
    <row r="41" spans="1:27" x14ac:dyDescent="0.2">
      <c r="A41" s="1" t="s">
        <v>931</v>
      </c>
      <c r="B41" s="3">
        <v>0.50814720200870966</v>
      </c>
      <c r="C41" s="3">
        <v>0.54866040487380308</v>
      </c>
      <c r="D41" s="3">
        <v>0.22733595729861319</v>
      </c>
      <c r="E41" s="3">
        <v>0.2394314345084238</v>
      </c>
      <c r="F41" s="3">
        <v>5.8570989147354723E-2</v>
      </c>
      <c r="H41" t="s">
        <v>931</v>
      </c>
      <c r="I41" s="3">
        <v>93.157521603245257</v>
      </c>
      <c r="J41" s="3">
        <v>14.651216657209375</v>
      </c>
      <c r="K41" s="3">
        <v>1.1002328068457863</v>
      </c>
      <c r="L41" s="3">
        <v>4.8681793886076008</v>
      </c>
      <c r="M41" s="3">
        <v>5.3124077566448316</v>
      </c>
      <c r="O41" t="s">
        <v>931</v>
      </c>
      <c r="P41" s="3">
        <v>81.499606392247046</v>
      </c>
      <c r="Q41" s="3">
        <v>113.59812922285977</v>
      </c>
      <c r="R41" s="3">
        <v>19.649752229635418</v>
      </c>
      <c r="S41" s="3">
        <v>37.375111736292169</v>
      </c>
      <c r="T41" s="3">
        <v>7.8521339871915936</v>
      </c>
      <c r="V41" t="s">
        <v>931</v>
      </c>
      <c r="W41" s="3">
        <v>0.57916392875342215</v>
      </c>
      <c r="X41" s="3">
        <v>1.3184352315448486E-3</v>
      </c>
      <c r="Y41" s="3">
        <v>0.2227502277771142</v>
      </c>
      <c r="Z41" s="3">
        <v>0.27357837677170599</v>
      </c>
      <c r="AA41" s="3">
        <v>0.117455429724674</v>
      </c>
    </row>
    <row r="42" spans="1:27" x14ac:dyDescent="0.2">
      <c r="A42" s="1" t="s">
        <v>932</v>
      </c>
      <c r="B42" s="3">
        <v>0.58204374783625645</v>
      </c>
      <c r="C42" s="3">
        <v>0.43194727275140882</v>
      </c>
      <c r="D42" s="3">
        <v>0.21857252442064412</v>
      </c>
      <c r="E42" s="3">
        <v>0.18186680977307484</v>
      </c>
      <c r="F42" s="3">
        <v>0.12426124611584022</v>
      </c>
      <c r="H42" t="s">
        <v>932</v>
      </c>
      <c r="I42" s="3">
        <v>14.870312173343819</v>
      </c>
      <c r="J42" s="3">
        <v>75.458548425701736</v>
      </c>
      <c r="K42" s="3">
        <v>6.69721066416274</v>
      </c>
      <c r="L42" s="3">
        <v>8.5221047601554591</v>
      </c>
      <c r="M42" s="3">
        <v>1.32272574522262</v>
      </c>
      <c r="O42" t="s">
        <v>932</v>
      </c>
      <c r="P42" s="3">
        <v>53.069512313176915</v>
      </c>
      <c r="Q42" s="3">
        <v>53.441778429783035</v>
      </c>
      <c r="R42" s="3">
        <v>19.761026460207301</v>
      </c>
      <c r="S42" s="3">
        <v>35.002735938292801</v>
      </c>
      <c r="T42" s="3">
        <v>23.106852260569934</v>
      </c>
      <c r="V42" t="s">
        <v>932</v>
      </c>
      <c r="W42" s="3">
        <v>0.65316990843024858</v>
      </c>
      <c r="X42" s="3">
        <v>8.7755454457483857E-4</v>
      </c>
      <c r="Y42" s="3">
        <v>0.489942355258149</v>
      </c>
      <c r="Z42" s="3">
        <v>0.29862603405322657</v>
      </c>
      <c r="AA42" s="3">
        <v>1.8645841331937738</v>
      </c>
    </row>
    <row r="43" spans="1:27" x14ac:dyDescent="0.2">
      <c r="A43" s="1" t="s">
        <v>933</v>
      </c>
      <c r="B43" s="3">
        <v>0.56387353155549091</v>
      </c>
      <c r="C43" s="3">
        <v>0.44549357681812668</v>
      </c>
      <c r="D43" s="3">
        <v>0.26337538604665617</v>
      </c>
      <c r="E43" s="3">
        <v>9.1260313973999085E-2</v>
      </c>
      <c r="F43" s="3">
        <v>2.1595800339873818E-2</v>
      </c>
      <c r="H43" t="s">
        <v>933</v>
      </c>
      <c r="I43" s="3">
        <v>6.2928353356716844</v>
      </c>
      <c r="J43" s="3">
        <v>15.32534359838805</v>
      </c>
      <c r="K43" s="3">
        <v>9.8432333022844993</v>
      </c>
      <c r="L43" s="3">
        <v>15.822991402844437</v>
      </c>
      <c r="M43" s="3">
        <v>3.10424316825691</v>
      </c>
      <c r="O43" t="s">
        <v>933</v>
      </c>
      <c r="P43" s="3">
        <v>18.010430906141625</v>
      </c>
      <c r="Q43" s="3">
        <v>139.19971713449399</v>
      </c>
      <c r="R43" s="3">
        <v>11.878720385289725</v>
      </c>
      <c r="S43" s="3">
        <v>16.31619273393466</v>
      </c>
      <c r="T43" s="3">
        <v>5.7573927800335687</v>
      </c>
      <c r="V43" t="s">
        <v>933</v>
      </c>
      <c r="W43" s="3">
        <v>0.92584182135166671</v>
      </c>
      <c r="X43" s="3">
        <v>7.4888053151432682E-2</v>
      </c>
      <c r="Y43" s="3">
        <v>0.164750221222009</v>
      </c>
      <c r="Z43" s="3">
        <v>0.12945731219078513</v>
      </c>
      <c r="AA43" s="3">
        <v>0.68271515393026805</v>
      </c>
    </row>
    <row r="44" spans="1:27" x14ac:dyDescent="0.2">
      <c r="A44" s="1" t="s">
        <v>934</v>
      </c>
      <c r="B44" s="3">
        <v>0.67008030973886723</v>
      </c>
      <c r="C44" s="3">
        <v>0.48192633636765631</v>
      </c>
      <c r="D44" s="3">
        <v>0.25227000426745017</v>
      </c>
      <c r="E44" s="3">
        <v>0.17555907404426915</v>
      </c>
      <c r="F44" s="3">
        <v>5.8620507397441887E-2</v>
      </c>
      <c r="H44" t="s">
        <v>934</v>
      </c>
      <c r="I44" s="3">
        <v>47.779028558142699</v>
      </c>
      <c r="J44" s="3">
        <v>10.546758191002684</v>
      </c>
      <c r="K44" s="3">
        <v>2.4337714728901747</v>
      </c>
      <c r="L44" s="3">
        <v>3.1548857090044908</v>
      </c>
      <c r="M44" s="3">
        <v>1.8535009383025516</v>
      </c>
      <c r="O44" t="s">
        <v>934</v>
      </c>
      <c r="P44" s="3">
        <v>81.831300992452896</v>
      </c>
      <c r="Q44" s="3">
        <v>77.23724282690678</v>
      </c>
      <c r="R44" s="3">
        <v>34.700942996080684</v>
      </c>
      <c r="S44" s="3">
        <v>14.739819712836633</v>
      </c>
      <c r="T44" s="3">
        <v>13.879012259966682</v>
      </c>
      <c r="V44" t="s">
        <v>934</v>
      </c>
      <c r="W44" s="3">
        <v>0.16585902777383404</v>
      </c>
      <c r="X44" s="3">
        <v>2.7855269598022338E-2</v>
      </c>
      <c r="Y44" s="3">
        <v>0.11275775724548624</v>
      </c>
      <c r="Z44" s="3">
        <v>0.11038477683784395</v>
      </c>
      <c r="AA44" s="3">
        <v>0.51237820832649006</v>
      </c>
    </row>
    <row r="45" spans="1:27" x14ac:dyDescent="0.2">
      <c r="A45" s="1" t="s">
        <v>935</v>
      </c>
      <c r="B45" s="3">
        <v>0.35316667319330897</v>
      </c>
      <c r="C45" s="3">
        <v>0.7428212216765141</v>
      </c>
      <c r="D45" s="3">
        <v>0.26957970734017367</v>
      </c>
      <c r="F45" s="3">
        <v>9.6798652985586639E-2</v>
      </c>
      <c r="H45" t="s">
        <v>935</v>
      </c>
      <c r="I45" s="3">
        <v>16.19355189631731</v>
      </c>
      <c r="J45" s="3">
        <v>32.508583248832636</v>
      </c>
      <c r="K45" s="3">
        <v>4.3633050723179982</v>
      </c>
      <c r="M45" s="3">
        <v>2.5913166374507699</v>
      </c>
      <c r="O45" t="s">
        <v>935</v>
      </c>
      <c r="P45" s="3">
        <v>49.821209503460402</v>
      </c>
      <c r="Q45" s="3">
        <v>137.45657165638121</v>
      </c>
      <c r="R45" s="3">
        <v>35.725293192026847</v>
      </c>
      <c r="T45" s="3">
        <v>51.422466201460637</v>
      </c>
      <c r="V45" t="s">
        <v>935</v>
      </c>
      <c r="W45" s="3">
        <v>0.7224940077986125</v>
      </c>
      <c r="X45" s="3">
        <v>0.44713205857742511</v>
      </c>
      <c r="Y45" s="3">
        <v>0.14048451382748756</v>
      </c>
      <c r="AA45" s="3">
        <v>0.58680492887203417</v>
      </c>
    </row>
    <row r="46" spans="1:27" x14ac:dyDescent="0.2">
      <c r="A46" s="1" t="s">
        <v>936</v>
      </c>
      <c r="B46" s="3">
        <v>0.36777708378084734</v>
      </c>
      <c r="C46" s="3">
        <v>1.1212096508421929</v>
      </c>
      <c r="D46" s="3">
        <v>0.22508146572910959</v>
      </c>
      <c r="F46" s="3">
        <v>0.12048691901556834</v>
      </c>
      <c r="H46" t="s">
        <v>936</v>
      </c>
      <c r="I46" s="3">
        <v>9.1075142986817497</v>
      </c>
      <c r="J46" s="3">
        <v>11.523835778165989</v>
      </c>
      <c r="K46" s="3">
        <v>4.1531264761721554</v>
      </c>
      <c r="M46" s="3">
        <v>4.3807837205809896</v>
      </c>
      <c r="O46" t="s">
        <v>936</v>
      </c>
      <c r="P46" s="3">
        <v>51.705972992038255</v>
      </c>
      <c r="Q46" s="3">
        <v>176.723932850735</v>
      </c>
      <c r="R46" s="3">
        <v>20.248770444391813</v>
      </c>
      <c r="T46" s="3">
        <v>34.270201357388075</v>
      </c>
      <c r="V46" t="s">
        <v>936</v>
      </c>
      <c r="W46" s="3">
        <v>0.393695689534168</v>
      </c>
      <c r="X46" s="3">
        <v>6.8643166939265574E-2</v>
      </c>
      <c r="Y46" s="3">
        <v>0.31117302320192425</v>
      </c>
      <c r="AA46" s="3">
        <v>0.14993485179971155</v>
      </c>
    </row>
    <row r="47" spans="1:27" x14ac:dyDescent="0.2">
      <c r="A47" s="1" t="s">
        <v>937</v>
      </c>
      <c r="B47" s="3">
        <v>0.31579998190371117</v>
      </c>
      <c r="C47" s="3">
        <v>0.91679528424572876</v>
      </c>
      <c r="D47" s="3">
        <v>0.25347843510453105</v>
      </c>
      <c r="F47" s="3">
        <v>0.12444100250998685</v>
      </c>
      <c r="H47" t="s">
        <v>937</v>
      </c>
      <c r="I47" s="3">
        <v>20.989927053950424</v>
      </c>
      <c r="J47" s="3">
        <v>21.162818254896319</v>
      </c>
      <c r="K47" s="3">
        <v>4.9964867928344638</v>
      </c>
      <c r="M47" s="3">
        <v>4.6750206762827036</v>
      </c>
      <c r="O47" t="s">
        <v>937</v>
      </c>
      <c r="P47" s="3">
        <v>69.313926930270043</v>
      </c>
      <c r="Q47" s="3">
        <v>177.72199009834557</v>
      </c>
      <c r="R47" s="3">
        <v>16.60669631374881</v>
      </c>
      <c r="T47" s="3">
        <v>59.648996827700117</v>
      </c>
      <c r="V47" t="s">
        <v>937</v>
      </c>
      <c r="W47" s="3">
        <v>0.34696501405906</v>
      </c>
      <c r="X47" s="3">
        <v>0.34930867146640038</v>
      </c>
      <c r="Y47" s="3">
        <v>0.73142186932937503</v>
      </c>
      <c r="AA47" s="3">
        <v>0.60218826329325104</v>
      </c>
    </row>
    <row r="48" spans="1:27" x14ac:dyDescent="0.2">
      <c r="A48" s="1" t="s">
        <v>938</v>
      </c>
      <c r="B48" s="3">
        <v>0.27726412706566483</v>
      </c>
      <c r="C48" s="3">
        <v>0.93610398705194431</v>
      </c>
      <c r="D48" s="3">
        <v>0.25944274922933996</v>
      </c>
      <c r="H48" t="s">
        <v>938</v>
      </c>
      <c r="I48" s="3">
        <v>31.405986178307916</v>
      </c>
      <c r="J48" s="3">
        <v>31.674194652103349</v>
      </c>
      <c r="K48" s="3">
        <v>3.6657642437860978</v>
      </c>
      <c r="O48" t="s">
        <v>938</v>
      </c>
      <c r="P48" s="3">
        <v>89.01059413650421</v>
      </c>
      <c r="Q48" s="3">
        <v>185.61571638866545</v>
      </c>
      <c r="R48" s="3">
        <v>18.016096390895513</v>
      </c>
      <c r="V48" t="s">
        <v>938</v>
      </c>
      <c r="W48" s="3">
        <v>0.27378209267779108</v>
      </c>
      <c r="X48" s="3">
        <v>0.32970029632053155</v>
      </c>
      <c r="Y48" s="3">
        <v>0.113050558594605</v>
      </c>
    </row>
    <row r="49" spans="1:25" x14ac:dyDescent="0.2">
      <c r="A49" s="1" t="s">
        <v>939</v>
      </c>
      <c r="B49" s="3">
        <v>0.33750600338651904</v>
      </c>
      <c r="C49" s="3">
        <v>1.0152812980737345</v>
      </c>
      <c r="D49" s="3">
        <v>0.21906254962028981</v>
      </c>
      <c r="H49" t="s">
        <v>939</v>
      </c>
      <c r="I49" s="3">
        <v>12.717578413111996</v>
      </c>
      <c r="J49" s="3">
        <v>55.113066503347774</v>
      </c>
      <c r="K49" s="3">
        <v>1.4761358202324708</v>
      </c>
      <c r="O49" t="s">
        <v>939</v>
      </c>
      <c r="P49" s="3">
        <v>45.08628701189226</v>
      </c>
      <c r="Q49" s="3">
        <v>195.65964185629613</v>
      </c>
      <c r="R49" s="3">
        <v>14.126618515119198</v>
      </c>
      <c r="V49" t="s">
        <v>939</v>
      </c>
      <c r="W49" s="3">
        <v>0.54476723216626</v>
      </c>
      <c r="X49" s="3">
        <v>0.60900754449812422</v>
      </c>
      <c r="Y49" s="3">
        <v>0.84771727339326297</v>
      </c>
    </row>
    <row r="50" spans="1:25" x14ac:dyDescent="0.2">
      <c r="A50" s="1" t="s">
        <v>940</v>
      </c>
      <c r="B50" s="3">
        <v>0.93259471854415421</v>
      </c>
      <c r="C50" s="3">
        <v>1.1429594871013131</v>
      </c>
      <c r="D50" s="3">
        <v>0.16119806092755662</v>
      </c>
      <c r="H50" t="s">
        <v>940</v>
      </c>
      <c r="I50" s="3">
        <v>8.0475998366391526</v>
      </c>
      <c r="J50" s="3">
        <v>29.486184815597973</v>
      </c>
      <c r="K50" s="3">
        <v>14.432067413102899</v>
      </c>
      <c r="O50" t="s">
        <v>940</v>
      </c>
      <c r="P50" s="3">
        <v>240.87010996253332</v>
      </c>
      <c r="Q50" s="3">
        <v>225.94281635381896</v>
      </c>
      <c r="R50" s="3">
        <v>49.829829757187476</v>
      </c>
      <c r="V50" t="s">
        <v>940</v>
      </c>
      <c r="W50" s="3">
        <v>0.27674087086094001</v>
      </c>
      <c r="X50" s="3">
        <v>0.56141417318664133</v>
      </c>
      <c r="Y50" s="3">
        <v>0.74225297338698504</v>
      </c>
    </row>
    <row r="51" spans="1:25" x14ac:dyDescent="0.2">
      <c r="A51" s="1" t="s">
        <v>941</v>
      </c>
      <c r="B51" s="3">
        <v>0.9199388311290988</v>
      </c>
      <c r="C51" s="3">
        <v>1.2742005041813089</v>
      </c>
      <c r="D51" s="3">
        <v>0.17362930607606802</v>
      </c>
      <c r="H51" t="s">
        <v>941</v>
      </c>
      <c r="I51" s="3">
        <v>18.849253582318781</v>
      </c>
      <c r="J51" s="3">
        <v>19.879907070202229</v>
      </c>
      <c r="K51" s="3">
        <v>2.6625047648318674</v>
      </c>
      <c r="O51" t="s">
        <v>941</v>
      </c>
      <c r="P51" s="3">
        <v>197.0019769346037</v>
      </c>
      <c r="Q51" s="3">
        <v>167.11771857639928</v>
      </c>
      <c r="R51" s="3">
        <v>12.738392540790908</v>
      </c>
      <c r="V51" t="s">
        <v>941</v>
      </c>
      <c r="W51" s="3">
        <v>0.49898088994511625</v>
      </c>
      <c r="X51" s="3">
        <v>0.23223926389145316</v>
      </c>
      <c r="Y51" s="3">
        <v>0.67941387143793797</v>
      </c>
    </row>
    <row r="52" spans="1:25" x14ac:dyDescent="0.2">
      <c r="A52" s="1" t="s">
        <v>942</v>
      </c>
      <c r="B52" s="3">
        <v>0.91092374534266829</v>
      </c>
      <c r="C52" s="3">
        <v>0.40789922553777619</v>
      </c>
      <c r="D52" s="3">
        <v>0.14538809340385328</v>
      </c>
      <c r="H52" t="s">
        <v>942</v>
      </c>
      <c r="I52" s="3">
        <v>35.466225248738198</v>
      </c>
      <c r="J52" s="3">
        <v>25.860675923882585</v>
      </c>
      <c r="K52" s="3">
        <v>4.8714140855098416</v>
      </c>
      <c r="O52" t="s">
        <v>942</v>
      </c>
      <c r="P52" s="3">
        <v>160.2296814973655</v>
      </c>
      <c r="Q52" s="3">
        <v>13.352563416359599</v>
      </c>
      <c r="R52" s="3">
        <v>35.263290518630185</v>
      </c>
      <c r="V52" t="s">
        <v>942</v>
      </c>
      <c r="W52" s="3">
        <v>0.11504527080697617</v>
      </c>
      <c r="X52" s="3">
        <v>0.79771179356358979</v>
      </c>
      <c r="Y52" s="3">
        <v>0.43764372207001812</v>
      </c>
    </row>
    <row r="53" spans="1:25" x14ac:dyDescent="0.2">
      <c r="A53" s="1" t="s">
        <v>943</v>
      </c>
      <c r="B53" s="3">
        <v>1.0656027993343637</v>
      </c>
      <c r="C53" s="3">
        <v>0.39886522341393699</v>
      </c>
      <c r="D53" s="3">
        <v>0.14929150035394148</v>
      </c>
      <c r="H53" t="s">
        <v>943</v>
      </c>
      <c r="I53" s="3">
        <v>33.810412889021471</v>
      </c>
      <c r="J53" s="3">
        <v>0.7107309543382615</v>
      </c>
      <c r="K53" s="3">
        <v>3.347930621643155</v>
      </c>
      <c r="O53" t="s">
        <v>943</v>
      </c>
      <c r="P53" s="3">
        <v>213.89886827322582</v>
      </c>
      <c r="Q53" s="3">
        <v>5.5645525982391302</v>
      </c>
      <c r="R53" s="3">
        <v>29.55059359108833</v>
      </c>
      <c r="V53" t="s">
        <v>943</v>
      </c>
      <c r="W53" s="3">
        <v>0.532659614223571</v>
      </c>
      <c r="X53" s="3">
        <v>0.25521179437299124</v>
      </c>
      <c r="Y53" s="3">
        <v>0.29403026186561593</v>
      </c>
    </row>
    <row r="54" spans="1:25" x14ac:dyDescent="0.2">
      <c r="A54" s="1" t="s">
        <v>944</v>
      </c>
      <c r="B54" s="3">
        <v>1.4086716229180305</v>
      </c>
      <c r="C54" s="3">
        <v>0.35211804179224931</v>
      </c>
      <c r="D54" s="3">
        <v>8.6522057984519552E-3</v>
      </c>
      <c r="H54" t="s">
        <v>944</v>
      </c>
      <c r="I54" s="3">
        <v>4.135782621607647</v>
      </c>
      <c r="J54" s="3">
        <v>4.6039702013847421</v>
      </c>
      <c r="K54" s="3">
        <v>2.3267926387232301</v>
      </c>
      <c r="O54" t="s">
        <v>944</v>
      </c>
      <c r="P54" s="3">
        <v>170.96986745062151</v>
      </c>
      <c r="Q54" s="3">
        <v>11.338314006100832</v>
      </c>
      <c r="R54" s="3">
        <v>61.434998383333415</v>
      </c>
      <c r="V54" t="s">
        <v>944</v>
      </c>
      <c r="W54" s="3">
        <v>0.59780975204227194</v>
      </c>
      <c r="X54" s="3">
        <v>0.53000399819018529</v>
      </c>
      <c r="Y54" s="3">
        <v>0.76264355497684444</v>
      </c>
    </row>
    <row r="55" spans="1:25" x14ac:dyDescent="0.2">
      <c r="A55" s="1" t="s">
        <v>945</v>
      </c>
      <c r="B55" s="3">
        <v>1.6681965934793765</v>
      </c>
      <c r="C55" s="3">
        <v>0.20960849290866279</v>
      </c>
      <c r="D55" s="3">
        <v>0.14713462674345856</v>
      </c>
      <c r="H55" t="s">
        <v>945</v>
      </c>
      <c r="I55" s="3">
        <v>65.355579395911079</v>
      </c>
      <c r="J55" s="3">
        <v>9.0224122034472956</v>
      </c>
      <c r="K55" s="3">
        <v>3.6423846287171253</v>
      </c>
      <c r="O55" t="s">
        <v>945</v>
      </c>
      <c r="P55" s="3">
        <v>181.35989480143138</v>
      </c>
      <c r="Q55" s="3">
        <v>76.525974808971284</v>
      </c>
      <c r="R55" s="3">
        <v>29.310473688216611</v>
      </c>
      <c r="V55" t="s">
        <v>945</v>
      </c>
      <c r="W55" s="3">
        <v>0.51963563518944389</v>
      </c>
      <c r="X55" s="3">
        <v>0.60397103050556555</v>
      </c>
      <c r="Y55" s="3">
        <v>0.24664251969334228</v>
      </c>
    </row>
    <row r="56" spans="1:25" x14ac:dyDescent="0.2">
      <c r="A56" s="1" t="s">
        <v>946</v>
      </c>
      <c r="B56" s="3">
        <v>0.76095119757032315</v>
      </c>
      <c r="C56" s="3">
        <v>0.21995615260470852</v>
      </c>
      <c r="D56" s="3">
        <v>0.1171930992037</v>
      </c>
      <c r="H56" t="s">
        <v>946</v>
      </c>
      <c r="I56" s="3">
        <v>27.319967391435377</v>
      </c>
      <c r="J56" s="3">
        <v>21.73092475608399</v>
      </c>
      <c r="K56" s="3">
        <v>4.630096400357</v>
      </c>
      <c r="O56" t="s">
        <v>946</v>
      </c>
      <c r="P56" s="3">
        <v>217.80077120009994</v>
      </c>
      <c r="Q56" s="3">
        <v>83.240319005084316</v>
      </c>
      <c r="R56" s="3">
        <v>47.022419394553168</v>
      </c>
      <c r="V56" t="s">
        <v>946</v>
      </c>
      <c r="W56" s="3">
        <v>0.30984410914083071</v>
      </c>
      <c r="X56" s="3">
        <v>0.619757121960123</v>
      </c>
      <c r="Y56" s="3">
        <v>0.60550714907947767</v>
      </c>
    </row>
    <row r="57" spans="1:25" x14ac:dyDescent="0.2">
      <c r="A57" s="1" t="s">
        <v>947</v>
      </c>
      <c r="B57" s="3">
        <v>0.50900643081089714</v>
      </c>
      <c r="C57" s="3">
        <v>0.23814504993743277</v>
      </c>
      <c r="D57" s="3">
        <v>0.13978419209008755</v>
      </c>
      <c r="H57" t="s">
        <v>947</v>
      </c>
      <c r="I57" s="3">
        <v>15.556915349792099</v>
      </c>
      <c r="J57" s="3">
        <v>12.001670519058719</v>
      </c>
      <c r="K57" s="3">
        <v>11.75092341301883</v>
      </c>
      <c r="O57" t="s">
        <v>947</v>
      </c>
      <c r="P57" s="3">
        <v>244.04835501130276</v>
      </c>
      <c r="Q57" s="3">
        <v>85.435105184308568</v>
      </c>
      <c r="R57" s="3">
        <v>43.363865674370423</v>
      </c>
      <c r="V57" t="s">
        <v>947</v>
      </c>
      <c r="W57" s="3">
        <v>0.32658277743018138</v>
      </c>
      <c r="X57" s="3">
        <v>0.94912943764233637</v>
      </c>
      <c r="Y57" s="3">
        <v>0.44219713274581607</v>
      </c>
    </row>
    <row r="58" spans="1:25" x14ac:dyDescent="0.2">
      <c r="A58" s="1" t="s">
        <v>948</v>
      </c>
      <c r="B58" s="3">
        <v>0.44405898792129717</v>
      </c>
      <c r="C58" s="3">
        <v>0.27117713544293859</v>
      </c>
      <c r="D58" s="3">
        <v>0.15648925117995324</v>
      </c>
      <c r="H58" t="s">
        <v>948</v>
      </c>
      <c r="I58" s="3">
        <v>13.940185949241476</v>
      </c>
      <c r="J58" s="3">
        <v>20.800232058797235</v>
      </c>
      <c r="K58" s="3">
        <v>0.97757038755637848</v>
      </c>
      <c r="O58" t="s">
        <v>948</v>
      </c>
      <c r="P58" s="3">
        <v>111.28779124485743</v>
      </c>
      <c r="Q58" s="3">
        <v>114.45496624122433</v>
      </c>
      <c r="R58" s="3">
        <v>14.149180379872705</v>
      </c>
      <c r="V58" t="s">
        <v>948</v>
      </c>
      <c r="W58" s="3">
        <v>0.37941020775213452</v>
      </c>
      <c r="X58" s="3">
        <v>1.0862423539436414</v>
      </c>
      <c r="Y58" s="3">
        <v>0.88481728803535598</v>
      </c>
    </row>
    <row r="59" spans="1:25" x14ac:dyDescent="0.2">
      <c r="A59" s="1" t="s">
        <v>949</v>
      </c>
      <c r="B59" s="3">
        <v>0.87850136519295619</v>
      </c>
      <c r="C59" s="3">
        <v>0.299161910046155</v>
      </c>
      <c r="D59" s="3">
        <v>0.15027267548054182</v>
      </c>
      <c r="H59" t="s">
        <v>949</v>
      </c>
      <c r="I59" s="3">
        <v>37.103366504867864</v>
      </c>
      <c r="J59" s="3">
        <v>24.220539561146325</v>
      </c>
      <c r="K59" s="3">
        <v>4.3414375862114705</v>
      </c>
      <c r="O59" t="s">
        <v>949</v>
      </c>
      <c r="P59" s="3">
        <v>204.47192009369101</v>
      </c>
      <c r="Q59" s="3">
        <v>78.470916740993403</v>
      </c>
      <c r="R59" s="3">
        <v>16.438152547852717</v>
      </c>
      <c r="V59" t="s">
        <v>949</v>
      </c>
      <c r="W59" s="3">
        <v>0.32350815454712339</v>
      </c>
      <c r="X59" s="3">
        <v>1.1065229797471734</v>
      </c>
      <c r="Y59" s="3">
        <v>0.62711277306062696</v>
      </c>
    </row>
    <row r="60" spans="1:25" x14ac:dyDescent="0.2">
      <c r="A60" s="1" t="s">
        <v>950</v>
      </c>
      <c r="B60" s="3">
        <v>0.90550489757462593</v>
      </c>
      <c r="C60" s="3">
        <v>0.31828836437178692</v>
      </c>
      <c r="D60" s="3">
        <v>0.16161284279261973</v>
      </c>
      <c r="H60" t="s">
        <v>950</v>
      </c>
      <c r="I60" s="3">
        <v>46.932529750362256</v>
      </c>
      <c r="J60" s="3">
        <v>36.020214260757321</v>
      </c>
      <c r="K60" s="3">
        <v>4.9916758848925431</v>
      </c>
      <c r="O60" t="s">
        <v>950</v>
      </c>
      <c r="P60" s="3">
        <v>68.756118565503044</v>
      </c>
      <c r="Q60" s="3">
        <v>53.925104707758898</v>
      </c>
      <c r="R60" s="3">
        <v>18.229705809936547</v>
      </c>
      <c r="V60" t="s">
        <v>950</v>
      </c>
      <c r="W60" s="3">
        <v>0.56782867042847429</v>
      </c>
      <c r="X60" s="3">
        <v>0.47197599327131756</v>
      </c>
      <c r="Y60" s="3">
        <v>0.23834695669379835</v>
      </c>
    </row>
    <row r="61" spans="1:25" x14ac:dyDescent="0.2">
      <c r="A61" s="1" t="s">
        <v>951</v>
      </c>
      <c r="B61" s="3">
        <v>0.92668652747270863</v>
      </c>
      <c r="C61" s="3">
        <v>0.35722350744829606</v>
      </c>
      <c r="D61" s="3">
        <v>0.24845419151622969</v>
      </c>
      <c r="H61" t="s">
        <v>951</v>
      </c>
      <c r="I61" s="3">
        <v>12.942878198551513</v>
      </c>
      <c r="J61" s="3">
        <v>16.693465680879839</v>
      </c>
      <c r="K61" s="3">
        <v>3.1280874615785401</v>
      </c>
      <c r="O61" t="s">
        <v>951</v>
      </c>
      <c r="P61" s="3">
        <v>170.85992078651185</v>
      </c>
      <c r="Q61" s="3">
        <v>69.649319498994871</v>
      </c>
      <c r="R61" s="3">
        <v>32.17894410370716</v>
      </c>
      <c r="V61" t="s">
        <v>951</v>
      </c>
      <c r="W61" s="3">
        <v>0.31966312397728713</v>
      </c>
      <c r="X61" s="3">
        <v>1.006633798277063</v>
      </c>
      <c r="Y61" s="3">
        <v>0.23403523024214101</v>
      </c>
    </row>
    <row r="62" spans="1:25" x14ac:dyDescent="0.2">
      <c r="A62" s="1" t="s">
        <v>952</v>
      </c>
      <c r="B62" s="3">
        <v>0.59274825732196834</v>
      </c>
      <c r="C62" s="3">
        <v>0.46126451426190967</v>
      </c>
      <c r="D62" s="3">
        <v>0.25733718781641507</v>
      </c>
      <c r="H62" t="s">
        <v>952</v>
      </c>
      <c r="I62" s="3">
        <v>25.291284296237105</v>
      </c>
      <c r="J62" s="3">
        <v>13.203166488161681</v>
      </c>
      <c r="K62" s="3">
        <v>5.131756061743161</v>
      </c>
      <c r="O62" t="s">
        <v>952</v>
      </c>
      <c r="P62" s="3">
        <v>238.16963672032568</v>
      </c>
      <c r="Q62" s="3">
        <v>94.976167243265465</v>
      </c>
      <c r="R62" s="3">
        <v>30.338964952656809</v>
      </c>
      <c r="V62" t="s">
        <v>952</v>
      </c>
      <c r="W62" s="3">
        <v>0.4462122594734757</v>
      </c>
      <c r="X62" s="3">
        <v>0.65522311611215533</v>
      </c>
      <c r="Y62" s="3">
        <v>0.12315773549291953</v>
      </c>
    </row>
    <row r="63" spans="1:25" x14ac:dyDescent="0.2">
      <c r="A63" s="1" t="s">
        <v>953</v>
      </c>
      <c r="B63" s="3">
        <v>0.72002386886269099</v>
      </c>
      <c r="C63" s="3">
        <v>0.46406451639791796</v>
      </c>
      <c r="D63" s="3">
        <v>0.26531421874711297</v>
      </c>
      <c r="H63" t="s">
        <v>953</v>
      </c>
      <c r="I63" s="3">
        <v>21.421923507486746</v>
      </c>
      <c r="J63" s="3">
        <v>9.7804526500917728</v>
      </c>
      <c r="K63" s="3">
        <v>5.2902422652606784</v>
      </c>
      <c r="O63" t="s">
        <v>953</v>
      </c>
      <c r="P63" s="3">
        <v>163.50631568286087</v>
      </c>
      <c r="Q63" s="3">
        <v>81.177487546101744</v>
      </c>
      <c r="R63" s="3">
        <v>36.674212025386417</v>
      </c>
      <c r="V63" t="s">
        <v>953</v>
      </c>
      <c r="W63" s="3">
        <v>0.53729229379193721</v>
      </c>
      <c r="X63" s="3">
        <v>0.43379255223695229</v>
      </c>
      <c r="Y63" s="3">
        <v>0.32666932305947977</v>
      </c>
    </row>
    <row r="64" spans="1:25" x14ac:dyDescent="0.2">
      <c r="A64" s="1" t="s">
        <v>954</v>
      </c>
      <c r="B64" s="3">
        <v>0.80278748162883318</v>
      </c>
      <c r="C64" s="3">
        <v>0.59628482367879476</v>
      </c>
      <c r="D64" s="3">
        <v>0.26015269253171969</v>
      </c>
      <c r="H64" t="s">
        <v>954</v>
      </c>
      <c r="I64" s="3">
        <v>16.223004310372321</v>
      </c>
      <c r="J64" s="3">
        <v>8.8943351104884094</v>
      </c>
      <c r="K64" s="3">
        <v>2.3400093629471383</v>
      </c>
      <c r="O64" t="s">
        <v>954</v>
      </c>
      <c r="P64" s="3">
        <v>29.314098788784104</v>
      </c>
      <c r="Q64" s="3">
        <v>100.08601715463918</v>
      </c>
      <c r="R64" s="3">
        <v>63.213022717806076</v>
      </c>
      <c r="V64" t="s">
        <v>954</v>
      </c>
      <c r="W64" s="3">
        <v>0.14147287870963332</v>
      </c>
      <c r="X64" s="3">
        <v>0.70099019737451695</v>
      </c>
      <c r="Y64" s="3">
        <v>0.20793015033214485</v>
      </c>
    </row>
    <row r="65" spans="1:25" x14ac:dyDescent="0.2">
      <c r="A65" s="1" t="s">
        <v>955</v>
      </c>
      <c r="B65" s="3">
        <v>1.1070287331321842</v>
      </c>
      <c r="C65" s="3">
        <v>0.36919548851046602</v>
      </c>
      <c r="D65" s="3">
        <v>0.26972457016777229</v>
      </c>
      <c r="H65" t="s">
        <v>955</v>
      </c>
      <c r="I65" s="3">
        <v>22.222123043189502</v>
      </c>
      <c r="J65" s="3">
        <v>17.429141626020957</v>
      </c>
      <c r="K65" s="3">
        <v>7.5876399223374813</v>
      </c>
      <c r="O65" t="s">
        <v>955</v>
      </c>
      <c r="P65" s="3">
        <v>31.415111193674299</v>
      </c>
      <c r="Q65" s="3">
        <v>91.21455332217883</v>
      </c>
      <c r="R65" s="3">
        <v>36.495204606495768</v>
      </c>
      <c r="V65" t="s">
        <v>955</v>
      </c>
      <c r="W65" s="3">
        <v>0.20592197501618609</v>
      </c>
      <c r="X65" s="3">
        <v>0.89263094416511257</v>
      </c>
      <c r="Y65" s="3">
        <v>0.1792828666914931</v>
      </c>
    </row>
    <row r="66" spans="1:25" x14ac:dyDescent="0.2">
      <c r="A66" s="1" t="s">
        <v>956</v>
      </c>
      <c r="B66" s="3">
        <v>0.56044491295498622</v>
      </c>
      <c r="C66" s="3">
        <v>0.31629480728483322</v>
      </c>
      <c r="D66" s="3">
        <v>0.23082800668361184</v>
      </c>
      <c r="H66" t="s">
        <v>956</v>
      </c>
      <c r="I66" s="3">
        <v>9.2669005245746661</v>
      </c>
      <c r="J66" s="3">
        <v>25.380688018116814</v>
      </c>
      <c r="K66" s="3">
        <v>4.2024262826430778</v>
      </c>
      <c r="O66" t="s">
        <v>956</v>
      </c>
      <c r="P66" s="3">
        <v>83.856756000979644</v>
      </c>
      <c r="Q66" s="3">
        <v>215.55787309749451</v>
      </c>
      <c r="R66" s="3">
        <v>32.702123934477747</v>
      </c>
      <c r="V66" t="s">
        <v>956</v>
      </c>
      <c r="W66" s="3">
        <v>0.77257835228832195</v>
      </c>
      <c r="X66" s="3">
        <v>0.19963669262066405</v>
      </c>
      <c r="Y66" s="3">
        <v>0.194408401334727</v>
      </c>
    </row>
    <row r="67" spans="1:25" x14ac:dyDescent="0.2">
      <c r="A67" s="1" t="s">
        <v>957</v>
      </c>
      <c r="B67" s="3">
        <v>0.31076608051250693</v>
      </c>
      <c r="C67" s="3">
        <v>0.249952897080435</v>
      </c>
      <c r="D67" s="3">
        <v>0.27994511070937766</v>
      </c>
      <c r="H67" t="s">
        <v>957</v>
      </c>
      <c r="I67" s="3">
        <v>29.9520265399198</v>
      </c>
      <c r="J67" s="3">
        <v>69.917789634266001</v>
      </c>
      <c r="K67" s="3">
        <v>5.3626348205412722</v>
      </c>
      <c r="O67" t="s">
        <v>957</v>
      </c>
      <c r="P67" s="3">
        <v>183.30064380379329</v>
      </c>
      <c r="Q67" s="3">
        <v>138.52160022810759</v>
      </c>
      <c r="R67" s="3">
        <v>42.797597246127843</v>
      </c>
      <c r="V67" t="s">
        <v>957</v>
      </c>
      <c r="W67" s="3">
        <v>0.51699159943809914</v>
      </c>
      <c r="X67" s="3">
        <v>0.62612487857743004</v>
      </c>
      <c r="Y67" s="3">
        <v>0.17592918095122922</v>
      </c>
    </row>
    <row r="68" spans="1:25" x14ac:dyDescent="0.2">
      <c r="A68" s="1" t="s">
        <v>958</v>
      </c>
      <c r="B68" s="3">
        <v>0.77085202409762421</v>
      </c>
      <c r="C68" s="3">
        <v>0.26860811418953051</v>
      </c>
      <c r="D68" s="3">
        <v>0.26914523135014679</v>
      </c>
      <c r="H68" t="s">
        <v>958</v>
      </c>
      <c r="I68" s="3">
        <v>22.065089922788715</v>
      </c>
      <c r="J68" s="3">
        <v>5.3376406909584881</v>
      </c>
      <c r="K68" s="3">
        <v>5.164486825743424</v>
      </c>
      <c r="O68" t="s">
        <v>958</v>
      </c>
      <c r="P68" s="3">
        <v>62.355999909785446</v>
      </c>
      <c r="Q68" s="3">
        <v>42.012390799822704</v>
      </c>
      <c r="R68" s="3">
        <v>27.401581022853563</v>
      </c>
      <c r="V68" t="s">
        <v>958</v>
      </c>
      <c r="W68" s="3">
        <v>0.15787066928666815</v>
      </c>
      <c r="X68" s="3">
        <v>0.26602549084204824</v>
      </c>
      <c r="Y68" s="3">
        <v>0.69258686009181702</v>
      </c>
    </row>
    <row r="69" spans="1:25" x14ac:dyDescent="0.2">
      <c r="A69" s="1" t="s">
        <v>959</v>
      </c>
      <c r="B69" s="3">
        <v>0.33816922067043742</v>
      </c>
      <c r="C69" s="3">
        <v>0.25709319154398058</v>
      </c>
      <c r="D69" s="3">
        <v>0.28566186778797326</v>
      </c>
      <c r="H69" t="s">
        <v>959</v>
      </c>
      <c r="I69" s="3">
        <v>22.814655552361916</v>
      </c>
      <c r="J69" s="3">
        <v>11.859587555946616</v>
      </c>
      <c r="K69" s="3">
        <v>4.0925423435068904</v>
      </c>
      <c r="O69" t="s">
        <v>959</v>
      </c>
      <c r="P69" s="3">
        <v>34.709987921823675</v>
      </c>
      <c r="Q69" s="3">
        <v>27.608679853108832</v>
      </c>
      <c r="R69" s="3">
        <v>58.028974582386702</v>
      </c>
      <c r="V69" t="s">
        <v>959</v>
      </c>
      <c r="W69" s="3">
        <v>9.8097424955560994E-2</v>
      </c>
      <c r="X69" s="3">
        <v>0.24971222747675492</v>
      </c>
      <c r="Y69" s="3">
        <v>0.14996146924616405</v>
      </c>
    </row>
    <row r="70" spans="1:25" x14ac:dyDescent="0.2">
      <c r="A70" s="1" t="s">
        <v>960</v>
      </c>
      <c r="B70" s="3">
        <v>0.21105783935099209</v>
      </c>
      <c r="C70" s="3">
        <v>0.30806711689391314</v>
      </c>
      <c r="D70" s="3">
        <v>0.30065271467666771</v>
      </c>
      <c r="H70" t="s">
        <v>960</v>
      </c>
      <c r="I70" s="3">
        <v>37.538936628345148</v>
      </c>
      <c r="J70" s="3">
        <v>16.806333531264887</v>
      </c>
      <c r="K70" s="3">
        <v>2.0753504636253304</v>
      </c>
      <c r="O70" t="s">
        <v>960</v>
      </c>
      <c r="P70" s="3">
        <v>167.38278955064689</v>
      </c>
      <c r="Q70" s="3">
        <v>41.483328116091208</v>
      </c>
      <c r="R70" s="3">
        <v>61.737036336107685</v>
      </c>
      <c r="V70" t="s">
        <v>960</v>
      </c>
      <c r="W70" s="3">
        <v>0.17365079528830171</v>
      </c>
      <c r="X70" s="3">
        <v>0.2107243424277416</v>
      </c>
      <c r="Y70" s="3">
        <v>0.13399058049123955</v>
      </c>
    </row>
    <row r="71" spans="1:25" x14ac:dyDescent="0.2">
      <c r="A71" s="1" t="s">
        <v>961</v>
      </c>
      <c r="B71" s="3">
        <v>0.23588849636839393</v>
      </c>
      <c r="C71" s="3">
        <v>0.41937458020415441</v>
      </c>
      <c r="D71" s="3">
        <v>0.30204684190380821</v>
      </c>
      <c r="H71" t="s">
        <v>961</v>
      </c>
      <c r="I71" s="3">
        <v>18.340003507497542</v>
      </c>
      <c r="J71" s="3">
        <v>33.877461202101337</v>
      </c>
      <c r="K71" s="3">
        <v>6.4498522777615364</v>
      </c>
      <c r="O71" t="s">
        <v>961</v>
      </c>
      <c r="P71" s="3">
        <v>161.06756776828985</v>
      </c>
      <c r="Q71" s="3">
        <v>148.87085969165452</v>
      </c>
      <c r="R71" s="3">
        <v>51.022243945219643</v>
      </c>
      <c r="V71" t="s">
        <v>961</v>
      </c>
      <c r="W71" s="3">
        <v>2.012519150155349E-2</v>
      </c>
      <c r="X71" s="3">
        <v>0.10944072187439943</v>
      </c>
      <c r="Y71" s="3">
        <v>0.16608622114792018</v>
      </c>
    </row>
    <row r="72" spans="1:25" x14ac:dyDescent="0.2">
      <c r="A72" s="1" t="s">
        <v>962</v>
      </c>
      <c r="B72" s="3">
        <v>0.21279371679804426</v>
      </c>
      <c r="C72" s="3">
        <v>0.20840305443509113</v>
      </c>
      <c r="D72" s="3">
        <v>0.2968945627740881</v>
      </c>
      <c r="H72" t="s">
        <v>962</v>
      </c>
      <c r="I72" s="3">
        <v>14.900440035011998</v>
      </c>
      <c r="J72" s="3">
        <v>28.820651143622012</v>
      </c>
      <c r="K72" s="3">
        <v>2.5916081543354226</v>
      </c>
      <c r="O72" t="s">
        <v>962</v>
      </c>
      <c r="P72" s="3">
        <v>131.17869645522916</v>
      </c>
      <c r="Q72" s="3">
        <v>87.848662421481549</v>
      </c>
      <c r="R72" s="3">
        <v>50.339563149396639</v>
      </c>
      <c r="V72" t="s">
        <v>962</v>
      </c>
      <c r="W72" s="3">
        <v>0.59502643273117928</v>
      </c>
      <c r="X72" s="3">
        <v>0.30655692166116555</v>
      </c>
      <c r="Y72" s="3">
        <v>0.19356225943618008</v>
      </c>
    </row>
    <row r="73" spans="1:25" x14ac:dyDescent="0.2">
      <c r="A73" s="1" t="s">
        <v>963</v>
      </c>
      <c r="B73" s="3">
        <v>0.22580707723871965</v>
      </c>
      <c r="C73" s="3">
        <v>0.16845511713822714</v>
      </c>
      <c r="D73" s="3">
        <v>0.29564610724183737</v>
      </c>
      <c r="H73" t="s">
        <v>963</v>
      </c>
      <c r="I73" s="3">
        <v>53.028907334955157</v>
      </c>
      <c r="J73" s="3">
        <v>22.561091506707012</v>
      </c>
      <c r="K73" s="3">
        <v>2.6065342503747373</v>
      </c>
      <c r="O73" t="s">
        <v>963</v>
      </c>
      <c r="P73" s="3">
        <v>147.96064407335197</v>
      </c>
      <c r="Q73" s="3">
        <v>74.630118730761779</v>
      </c>
      <c r="R73" s="3">
        <v>46.09081971733567</v>
      </c>
      <c r="V73" t="s">
        <v>963</v>
      </c>
      <c r="W73" s="3">
        <v>0.30993359636367757</v>
      </c>
      <c r="X73" s="3">
        <v>0.80351794412326305</v>
      </c>
      <c r="Y73" s="3">
        <v>0.88376243831163004</v>
      </c>
    </row>
    <row r="74" spans="1:25" x14ac:dyDescent="0.2">
      <c r="A74" s="1" t="s">
        <v>964</v>
      </c>
      <c r="B74" s="3">
        <v>0.16700184163348447</v>
      </c>
      <c r="C74" s="3">
        <v>3.2203067674807795E-2</v>
      </c>
      <c r="D74" s="3">
        <v>0.28703331719527336</v>
      </c>
      <c r="H74" t="s">
        <v>964</v>
      </c>
      <c r="I74" s="3">
        <v>25.921980960102442</v>
      </c>
      <c r="J74" s="3">
        <v>75.655127299550003</v>
      </c>
      <c r="K74" s="3">
        <v>6.7001223233222991</v>
      </c>
      <c r="O74" t="s">
        <v>964</v>
      </c>
      <c r="P74" s="3">
        <v>139.07710085939465</v>
      </c>
      <c r="Q74" s="3">
        <v>181.74370518476084</v>
      </c>
      <c r="R74" s="3">
        <v>54.829832577830324</v>
      </c>
      <c r="V74" t="s">
        <v>964</v>
      </c>
      <c r="W74" s="3">
        <v>0.58812026877996193</v>
      </c>
      <c r="X74" s="3">
        <v>0.25493871957368985</v>
      </c>
      <c r="Y74" s="3">
        <v>0.224717738617319</v>
      </c>
    </row>
    <row r="75" spans="1:25" x14ac:dyDescent="0.2">
      <c r="A75" s="1" t="s">
        <v>965</v>
      </c>
      <c r="B75" s="3">
        <v>0.19946992684015882</v>
      </c>
      <c r="C75" s="3">
        <v>0.59666134859598108</v>
      </c>
      <c r="D75" s="3">
        <v>0.30357889606957583</v>
      </c>
      <c r="H75" t="s">
        <v>965</v>
      </c>
      <c r="I75" s="3">
        <v>26.143955780284134</v>
      </c>
      <c r="J75" s="3">
        <v>73.846983122270004</v>
      </c>
      <c r="K75" s="3">
        <v>4.5120521584669104</v>
      </c>
      <c r="O75" t="s">
        <v>965</v>
      </c>
      <c r="P75" s="3">
        <v>60.748692916920604</v>
      </c>
      <c r="Q75" s="3">
        <v>192.64767573241778</v>
      </c>
      <c r="R75" s="3">
        <v>63.384649501256597</v>
      </c>
      <c r="V75" t="s">
        <v>965</v>
      </c>
      <c r="W75" s="3">
        <v>0.19724823823375742</v>
      </c>
      <c r="X75" s="3">
        <v>0.45512648545267997</v>
      </c>
      <c r="Y75" s="3">
        <v>0.179324104488891</v>
      </c>
    </row>
    <row r="76" spans="1:25" x14ac:dyDescent="0.2">
      <c r="A76" s="1" t="s">
        <v>966</v>
      </c>
      <c r="B76" s="3">
        <v>0.19967914010704901</v>
      </c>
      <c r="C76" s="3">
        <v>0.16591398722581993</v>
      </c>
      <c r="D76" s="3">
        <v>0.16364668776843255</v>
      </c>
      <c r="H76" t="s">
        <v>966</v>
      </c>
      <c r="I76" s="3">
        <v>33.208547650525851</v>
      </c>
      <c r="J76" s="3">
        <v>16.351357881850454</v>
      </c>
      <c r="K76" s="3">
        <v>13.444547630442001</v>
      </c>
      <c r="O76" t="s">
        <v>966</v>
      </c>
      <c r="P76" s="3">
        <v>97.610919227747672</v>
      </c>
      <c r="Q76" s="3">
        <v>83.538432907468774</v>
      </c>
      <c r="R76" s="3">
        <v>22.209060235026922</v>
      </c>
      <c r="V76" t="s">
        <v>966</v>
      </c>
      <c r="W76" s="3">
        <v>1.6849334752950095E-2</v>
      </c>
      <c r="X76" s="3">
        <v>1.1485873983377055</v>
      </c>
      <c r="Y76" s="3">
        <v>0.19211441701991999</v>
      </c>
    </row>
    <row r="77" spans="1:25" x14ac:dyDescent="0.2">
      <c r="A77" s="1" t="s">
        <v>967</v>
      </c>
      <c r="B77" s="3">
        <v>0.21165559076734231</v>
      </c>
      <c r="C77" s="3">
        <v>0.17064850847579904</v>
      </c>
      <c r="D77" s="3">
        <v>0.31092819688441203</v>
      </c>
      <c r="H77" t="s">
        <v>967</v>
      </c>
      <c r="I77" s="3">
        <v>35.289347540787915</v>
      </c>
      <c r="J77" s="3">
        <v>13.753387680694338</v>
      </c>
      <c r="K77" s="3">
        <v>21.80817593185137</v>
      </c>
      <c r="O77" t="s">
        <v>967</v>
      </c>
      <c r="P77" s="3">
        <v>64.671201860549573</v>
      </c>
      <c r="Q77" s="3">
        <v>56.379391742663401</v>
      </c>
      <c r="R77" s="3">
        <v>21.9920897032253</v>
      </c>
      <c r="V77" t="s">
        <v>967</v>
      </c>
      <c r="W77" s="3">
        <v>0.17125200328410647</v>
      </c>
      <c r="X77" s="3">
        <v>0.25556685451900663</v>
      </c>
      <c r="Y77" s="3">
        <v>0.69705779994457173</v>
      </c>
    </row>
    <row r="78" spans="1:25" x14ac:dyDescent="0.2">
      <c r="A78" s="1" t="s">
        <v>968</v>
      </c>
      <c r="B78" s="3">
        <v>0.57218382876849527</v>
      </c>
      <c r="C78" s="3">
        <v>0.15611255739557209</v>
      </c>
      <c r="D78" s="3">
        <v>0.31936888017768134</v>
      </c>
      <c r="H78" t="s">
        <v>968</v>
      </c>
      <c r="I78" s="3">
        <v>82.907460624491151</v>
      </c>
      <c r="J78" s="3">
        <v>26.553542202450931</v>
      </c>
      <c r="K78" s="3">
        <v>33.544997781048473</v>
      </c>
      <c r="O78" t="s">
        <v>968</v>
      </c>
      <c r="P78" s="3">
        <v>111.82785497784801</v>
      </c>
      <c r="Q78" s="3">
        <v>93.696795806981584</v>
      </c>
      <c r="R78" s="3">
        <v>47.212181686085003</v>
      </c>
      <c r="V78" t="s">
        <v>968</v>
      </c>
      <c r="W78" s="3">
        <v>1.6515387835316787E-2</v>
      </c>
      <c r="X78" s="3">
        <v>0.22808244676573539</v>
      </c>
      <c r="Y78" s="3">
        <v>0.32423759963647286</v>
      </c>
    </row>
    <row r="79" spans="1:25" x14ac:dyDescent="0.2">
      <c r="A79" s="1" t="s">
        <v>969</v>
      </c>
      <c r="B79" s="3">
        <v>0.49914505928730013</v>
      </c>
      <c r="C79" s="3">
        <v>0.13355176613370134</v>
      </c>
      <c r="D79" s="3">
        <v>0.26625900543498543</v>
      </c>
      <c r="H79" t="s">
        <v>969</v>
      </c>
      <c r="I79" s="3">
        <v>11.977074016297131</v>
      </c>
      <c r="J79" s="3">
        <v>27.848638335633058</v>
      </c>
      <c r="K79" s="3">
        <v>20.116229209810399</v>
      </c>
      <c r="O79" t="s">
        <v>969</v>
      </c>
      <c r="P79" s="3">
        <v>47.507116332254967</v>
      </c>
      <c r="Q79" s="3">
        <v>100.72772100755247</v>
      </c>
      <c r="R79" s="3">
        <v>26.191311923378226</v>
      </c>
      <c r="V79" t="s">
        <v>969</v>
      </c>
      <c r="W79" s="3">
        <v>4.8628396738707967E-2</v>
      </c>
      <c r="X79" s="3">
        <v>0.59463544586957995</v>
      </c>
      <c r="Y79" s="3">
        <v>0.104833415803169</v>
      </c>
    </row>
    <row r="80" spans="1:25" x14ac:dyDescent="0.2">
      <c r="A80" s="1" t="s">
        <v>970</v>
      </c>
      <c r="B80" s="3">
        <v>0.57897701025092962</v>
      </c>
      <c r="C80" s="3">
        <v>0.1519292916266036</v>
      </c>
      <c r="D80" s="3">
        <v>0.28137131463514564</v>
      </c>
      <c r="H80" t="s">
        <v>970</v>
      </c>
      <c r="I80" s="3">
        <v>81.731438041934297</v>
      </c>
      <c r="J80" s="3">
        <v>26.969926030778044</v>
      </c>
      <c r="K80" s="3">
        <v>5.5695445811244602</v>
      </c>
      <c r="O80" t="s">
        <v>970</v>
      </c>
      <c r="P80" s="3">
        <v>92.020116354971805</v>
      </c>
      <c r="Q80" s="3">
        <v>75.756036091667283</v>
      </c>
      <c r="R80" s="3">
        <v>44.316159310073004</v>
      </c>
      <c r="V80" t="s">
        <v>970</v>
      </c>
      <c r="W80" s="3">
        <v>0.19791240991519221</v>
      </c>
      <c r="X80" s="3">
        <v>0.20497349656934041</v>
      </c>
      <c r="Y80" s="3">
        <v>0.66214411397459905</v>
      </c>
    </row>
    <row r="81" spans="1:25" x14ac:dyDescent="0.2">
      <c r="A81" s="1" t="s">
        <v>971</v>
      </c>
      <c r="B81" s="3">
        <v>0.59589281469623412</v>
      </c>
      <c r="C81" s="3">
        <v>0.18268124777239111</v>
      </c>
      <c r="D81" s="3">
        <v>0.31154657467548241</v>
      </c>
      <c r="H81" t="s">
        <v>971</v>
      </c>
      <c r="I81" s="3">
        <v>41.084893725593048</v>
      </c>
      <c r="J81" s="3">
        <v>5.4724933100109503</v>
      </c>
      <c r="K81" s="3">
        <v>2.5928510912518279</v>
      </c>
      <c r="O81" t="s">
        <v>971</v>
      </c>
      <c r="P81" s="3">
        <v>120.96688367098351</v>
      </c>
      <c r="Q81" s="3">
        <v>24.412302400903204</v>
      </c>
      <c r="R81" s="3">
        <v>59.580533115851466</v>
      </c>
      <c r="V81" t="s">
        <v>971</v>
      </c>
      <c r="W81" s="3">
        <v>7.699605091996041E-2</v>
      </c>
      <c r="X81" s="3">
        <v>0.15201086137836861</v>
      </c>
      <c r="Y81" s="3">
        <v>0.50064502189711346</v>
      </c>
    </row>
    <row r="82" spans="1:25" x14ac:dyDescent="0.2">
      <c r="A82" s="1" t="s">
        <v>972</v>
      </c>
      <c r="B82" s="3">
        <v>0.67789837433592259</v>
      </c>
      <c r="D82" s="3">
        <v>0.29582443942452036</v>
      </c>
      <c r="H82" t="s">
        <v>972</v>
      </c>
      <c r="I82" s="3">
        <v>2.1722196806507572</v>
      </c>
      <c r="K82" s="3">
        <v>4.3402880523217204</v>
      </c>
      <c r="O82" t="s">
        <v>972</v>
      </c>
      <c r="P82" s="3">
        <v>63.251708191820242</v>
      </c>
      <c r="R82" s="3">
        <v>37.351002428298202</v>
      </c>
      <c r="V82" t="s">
        <v>972</v>
      </c>
      <c r="W82" s="3">
        <v>0.11379753095905466</v>
      </c>
      <c r="Y82" s="3">
        <v>0.1282987031758849</v>
      </c>
    </row>
    <row r="83" spans="1:25" x14ac:dyDescent="0.2">
      <c r="A83" s="1" t="s">
        <v>973</v>
      </c>
      <c r="B83" s="3">
        <v>0.37859416870242418</v>
      </c>
      <c r="D83" s="3">
        <v>0.27516255909454562</v>
      </c>
      <c r="H83" t="s">
        <v>973</v>
      </c>
      <c r="I83" s="3">
        <v>10.556284004926733</v>
      </c>
      <c r="K83" s="3">
        <v>11.097162305204</v>
      </c>
      <c r="O83" t="s">
        <v>973</v>
      </c>
      <c r="P83" s="3">
        <v>49.268951958633771</v>
      </c>
      <c r="R83" s="3">
        <v>40.851165740412689</v>
      </c>
      <c r="V83" t="s">
        <v>973</v>
      </c>
      <c r="W83" s="3">
        <v>0.14099780329639122</v>
      </c>
      <c r="Y83" s="3">
        <v>0.38635261536944521</v>
      </c>
    </row>
    <row r="84" spans="1:25" x14ac:dyDescent="0.2">
      <c r="A84" s="1" t="s">
        <v>974</v>
      </c>
      <c r="B84" s="3">
        <v>0.40173144193468185</v>
      </c>
      <c r="D84" s="3">
        <v>0.30252802214351421</v>
      </c>
      <c r="H84" t="s">
        <v>974</v>
      </c>
      <c r="I84" s="3">
        <v>45.765375064069687</v>
      </c>
      <c r="K84" s="3">
        <v>13.071767564329498</v>
      </c>
      <c r="O84" t="s">
        <v>974</v>
      </c>
      <c r="P84" s="3">
        <v>60.810578441299057</v>
      </c>
      <c r="R84" s="3">
        <v>36.189025807432294</v>
      </c>
      <c r="V84" t="s">
        <v>974</v>
      </c>
      <c r="W84" s="3">
        <v>0.14090285563181801</v>
      </c>
      <c r="Y84" s="3">
        <v>0.10796182304308</v>
      </c>
    </row>
    <row r="85" spans="1:25" x14ac:dyDescent="0.2">
      <c r="A85" s="1" t="s">
        <v>975</v>
      </c>
      <c r="B85" s="3">
        <v>0.37922888319144404</v>
      </c>
      <c r="D85" s="3">
        <v>0.30118263302293186</v>
      </c>
      <c r="H85" t="s">
        <v>975</v>
      </c>
      <c r="I85" s="3">
        <v>3.5444757586774385</v>
      </c>
      <c r="K85" s="3">
        <v>3.5678144964169198</v>
      </c>
      <c r="O85" t="s">
        <v>975</v>
      </c>
      <c r="P85" s="3">
        <v>56.49164844309027</v>
      </c>
      <c r="R85" s="3">
        <v>38.673923848051729</v>
      </c>
      <c r="V85" t="s">
        <v>975</v>
      </c>
      <c r="W85" s="3">
        <v>0.28702688233709978</v>
      </c>
      <c r="Y85" s="3">
        <v>0.17050448200132201</v>
      </c>
    </row>
    <row r="86" spans="1:25" x14ac:dyDescent="0.2">
      <c r="A86" s="1" t="s">
        <v>976</v>
      </c>
      <c r="B86" s="3">
        <v>0.35826255042423322</v>
      </c>
      <c r="D86" s="3">
        <v>0.31523733820088939</v>
      </c>
      <c r="H86" t="s">
        <v>976</v>
      </c>
      <c r="I86" s="3">
        <v>11.281614450529499</v>
      </c>
      <c r="K86" s="3">
        <v>8.1474203469409741</v>
      </c>
      <c r="O86" t="s">
        <v>976</v>
      </c>
      <c r="P86" s="3">
        <v>72.677577170267298</v>
      </c>
      <c r="R86" s="3">
        <v>35.995655891119156</v>
      </c>
      <c r="V86" t="s">
        <v>976</v>
      </c>
      <c r="W86" s="3">
        <v>0.24304299249618025</v>
      </c>
      <c r="Y86" s="3">
        <v>0.80780291439166296</v>
      </c>
    </row>
    <row r="87" spans="1:25" x14ac:dyDescent="0.2">
      <c r="A87" s="1" t="s">
        <v>977</v>
      </c>
      <c r="B87" s="3">
        <v>0.38533694502826621</v>
      </c>
      <c r="D87" s="3">
        <v>0.30058811575485345</v>
      </c>
      <c r="H87" t="s">
        <v>977</v>
      </c>
      <c r="I87" s="3">
        <v>7.4872584416558885</v>
      </c>
      <c r="K87" s="3">
        <v>19.442544087431514</v>
      </c>
      <c r="O87" t="s">
        <v>977</v>
      </c>
      <c r="P87" s="3">
        <v>64.596452646380371</v>
      </c>
      <c r="R87" s="3">
        <v>57.412385879663894</v>
      </c>
      <c r="V87" t="s">
        <v>977</v>
      </c>
      <c r="W87" s="3">
        <v>0.23833539889568309</v>
      </c>
      <c r="Y87" s="3">
        <v>0.92269897612808005</v>
      </c>
    </row>
    <row r="88" spans="1:25" x14ac:dyDescent="0.2">
      <c r="A88" s="1" t="s">
        <v>978</v>
      </c>
      <c r="B88" s="3">
        <v>0.31558800942251097</v>
      </c>
      <c r="D88" s="3">
        <v>0.20550176382338101</v>
      </c>
      <c r="H88" t="s">
        <v>978</v>
      </c>
      <c r="I88" s="3">
        <v>12.006693242637279</v>
      </c>
      <c r="K88" s="3">
        <v>5.8545551969771559</v>
      </c>
      <c r="O88" t="s">
        <v>978</v>
      </c>
      <c r="P88" s="3">
        <v>87.445600964549868</v>
      </c>
      <c r="R88" s="3">
        <v>18.910994809563039</v>
      </c>
      <c r="V88" t="s">
        <v>978</v>
      </c>
      <c r="W88" s="3">
        <v>0.35065891731862314</v>
      </c>
      <c r="Y88" s="3">
        <v>0.24313401291830899</v>
      </c>
    </row>
    <row r="89" spans="1:25" x14ac:dyDescent="0.2">
      <c r="A89" s="1" t="s">
        <v>979</v>
      </c>
      <c r="B89" s="3">
        <v>0.27804186399554631</v>
      </c>
      <c r="D89" s="3">
        <v>3.9870154720525866E-2</v>
      </c>
      <c r="H89" t="s">
        <v>979</v>
      </c>
      <c r="I89" s="3">
        <v>4.0047732035654775</v>
      </c>
      <c r="K89" s="3">
        <v>21.475487679610815</v>
      </c>
      <c r="O89" t="s">
        <v>979</v>
      </c>
      <c r="P89" s="3">
        <v>51.714701154193456</v>
      </c>
      <c r="R89" s="3">
        <v>39.086538575157213</v>
      </c>
      <c r="V89" t="s">
        <v>979</v>
      </c>
      <c r="W89" s="3">
        <v>0.37112795850839386</v>
      </c>
      <c r="Y89" s="3">
        <v>0.22222619697398679</v>
      </c>
    </row>
    <row r="90" spans="1:25" x14ac:dyDescent="0.2">
      <c r="A90" s="1" t="s">
        <v>980</v>
      </c>
      <c r="B90" s="3">
        <v>0.34882173333551131</v>
      </c>
      <c r="D90" s="3">
        <v>4.3742781813309449E-2</v>
      </c>
      <c r="H90" t="s">
        <v>980</v>
      </c>
      <c r="I90" s="3">
        <v>28.769510283353753</v>
      </c>
      <c r="K90" s="3">
        <v>7.691105006427259</v>
      </c>
      <c r="O90" t="s">
        <v>980</v>
      </c>
      <c r="P90" s="3">
        <v>83.529399274105032</v>
      </c>
      <c r="R90" s="3">
        <v>24.276418733161407</v>
      </c>
      <c r="V90" t="s">
        <v>980</v>
      </c>
      <c r="W90" s="3">
        <v>0.18894022864600846</v>
      </c>
      <c r="Y90" s="3">
        <v>0.36469305480231545</v>
      </c>
    </row>
    <row r="91" spans="1:25" x14ac:dyDescent="0.2">
      <c r="A91" s="1" t="s">
        <v>981</v>
      </c>
      <c r="B91" s="3">
        <v>0.46227450648862817</v>
      </c>
      <c r="D91" s="3">
        <v>4.4829085381712749E-2</v>
      </c>
      <c r="H91" t="s">
        <v>981</v>
      </c>
      <c r="I91" s="3">
        <v>3.6494247597320046</v>
      </c>
      <c r="K91" s="3">
        <v>2.6096443489585979</v>
      </c>
      <c r="O91" t="s">
        <v>981</v>
      </c>
      <c r="P91" s="3">
        <v>60.032566097861555</v>
      </c>
      <c r="R91" s="3">
        <v>33.317568229890078</v>
      </c>
      <c r="V91" t="s">
        <v>981</v>
      </c>
      <c r="W91" s="3">
        <v>0.1756129637089888</v>
      </c>
      <c r="Y91" s="3">
        <v>0.21599227912855681</v>
      </c>
    </row>
    <row r="92" spans="1:25" x14ac:dyDescent="0.2">
      <c r="A92" s="1" t="s">
        <v>982</v>
      </c>
      <c r="B92" s="3">
        <v>0.38049961294546342</v>
      </c>
      <c r="D92" s="3">
        <v>0.17240238337412669</v>
      </c>
      <c r="H92" t="s">
        <v>982</v>
      </c>
      <c r="I92" s="3">
        <v>46.489434983859596</v>
      </c>
      <c r="K92" s="3">
        <v>4.2480952756037</v>
      </c>
      <c r="O92" t="s">
        <v>982</v>
      </c>
      <c r="P92" s="3">
        <v>102.94062099437799</v>
      </c>
      <c r="R92" s="3">
        <v>6.6236004267887365</v>
      </c>
      <c r="V92" t="s">
        <v>982</v>
      </c>
      <c r="W92" s="3">
        <v>7.7096334502352648E-2</v>
      </c>
      <c r="Y92" s="3">
        <v>0.17327808879453099</v>
      </c>
    </row>
    <row r="93" spans="1:25" x14ac:dyDescent="0.2">
      <c r="A93" s="1" t="s">
        <v>983</v>
      </c>
      <c r="B93" s="3">
        <v>0.34725021677761053</v>
      </c>
      <c r="D93" s="3">
        <v>0.19734874363145991</v>
      </c>
      <c r="H93" t="s">
        <v>983</v>
      </c>
      <c r="I93" s="3">
        <v>6.7654538444325238</v>
      </c>
      <c r="K93" s="3">
        <v>3.5187359796034721</v>
      </c>
      <c r="O93" t="s">
        <v>983</v>
      </c>
      <c r="P93" s="3">
        <v>73.520138480068979</v>
      </c>
      <c r="R93" s="3">
        <v>10.267517388525574</v>
      </c>
      <c r="V93" t="s">
        <v>983</v>
      </c>
      <c r="W93" s="3">
        <v>6.0550875188260474E-2</v>
      </c>
      <c r="Y93" s="3">
        <v>0.20855695104676308</v>
      </c>
    </row>
    <row r="94" spans="1:25" x14ac:dyDescent="0.2">
      <c r="A94" s="1" t="s">
        <v>984</v>
      </c>
      <c r="B94" s="3">
        <v>0.57880379795070136</v>
      </c>
      <c r="D94" s="3">
        <v>0.21184662770053253</v>
      </c>
      <c r="H94" t="s">
        <v>984</v>
      </c>
      <c r="I94" s="3">
        <v>11.258651046417562</v>
      </c>
      <c r="K94" s="3">
        <v>15.64144136012742</v>
      </c>
      <c r="O94" t="s">
        <v>984</v>
      </c>
      <c r="P94" s="3">
        <v>49.041573656222731</v>
      </c>
      <c r="R94" s="3">
        <v>19.186198027086132</v>
      </c>
      <c r="V94" t="s">
        <v>984</v>
      </c>
      <c r="W94" s="3">
        <v>0.25687364141193336</v>
      </c>
      <c r="Y94" s="3">
        <v>0.99255893014303498</v>
      </c>
    </row>
    <row r="95" spans="1:25" x14ac:dyDescent="0.2">
      <c r="A95" s="1" t="s">
        <v>985</v>
      </c>
      <c r="B95" s="3">
        <v>0.2286052800243063</v>
      </c>
      <c r="D95" s="3">
        <v>0.25542309374458311</v>
      </c>
      <c r="H95" t="s">
        <v>985</v>
      </c>
      <c r="I95" s="3">
        <v>4.2626334704505906</v>
      </c>
      <c r="K95" s="3">
        <v>16.651019425206915</v>
      </c>
      <c r="O95" t="s">
        <v>985</v>
      </c>
      <c r="P95" s="3">
        <v>92.253902765255631</v>
      </c>
      <c r="R95" s="3">
        <v>27.466312435000528</v>
      </c>
      <c r="V95" t="s">
        <v>985</v>
      </c>
      <c r="W95" s="3">
        <v>0.30650927867695654</v>
      </c>
      <c r="Y95" s="3">
        <v>0.482224756974653</v>
      </c>
    </row>
    <row r="96" spans="1:25" x14ac:dyDescent="0.2">
      <c r="A96" s="1" t="s">
        <v>986</v>
      </c>
      <c r="B96" s="3">
        <v>0.26959720174030372</v>
      </c>
      <c r="D96" s="3">
        <v>0.10667844913397687</v>
      </c>
      <c r="H96" t="s">
        <v>986</v>
      </c>
      <c r="I96" s="3">
        <v>67.651820636890122</v>
      </c>
      <c r="K96" s="3">
        <v>4.1509759563983391</v>
      </c>
      <c r="O96" t="s">
        <v>986</v>
      </c>
      <c r="P96" s="3">
        <v>63.450393171381549</v>
      </c>
      <c r="R96" s="3">
        <v>32.997540808308798</v>
      </c>
      <c r="V96" t="s">
        <v>986</v>
      </c>
      <c r="W96" s="3">
        <v>9.9095708482683412E-2</v>
      </c>
      <c r="Y96" s="3">
        <v>0.31045351401193094</v>
      </c>
    </row>
    <row r="97" spans="1:25" x14ac:dyDescent="0.2">
      <c r="A97" s="1" t="s">
        <v>987</v>
      </c>
      <c r="B97" s="3">
        <v>0.27759912332490244</v>
      </c>
      <c r="D97" s="3">
        <v>0.24083380364886184</v>
      </c>
      <c r="H97" t="s">
        <v>987</v>
      </c>
      <c r="I97" s="3">
        <v>17.090550150640066</v>
      </c>
      <c r="K97" s="3">
        <v>16.867539392302838</v>
      </c>
      <c r="O97" t="s">
        <v>987</v>
      </c>
      <c r="P97" s="3">
        <v>137.40688557193985</v>
      </c>
      <c r="R97" s="3">
        <v>57.199153382083963</v>
      </c>
      <c r="V97" t="s">
        <v>987</v>
      </c>
      <c r="W97" s="3">
        <v>9.8658264684457139E-2</v>
      </c>
      <c r="Y97" s="3">
        <v>0.68525704193151804</v>
      </c>
    </row>
    <row r="98" spans="1:25" x14ac:dyDescent="0.2">
      <c r="A98" s="1" t="s">
        <v>988</v>
      </c>
      <c r="B98" s="3">
        <v>0.20735819808509909</v>
      </c>
      <c r="D98" s="3">
        <v>0.19650489097573673</v>
      </c>
      <c r="H98" t="s">
        <v>988</v>
      </c>
      <c r="I98" s="3">
        <v>16.265962017911299</v>
      </c>
      <c r="K98" s="3">
        <v>5.4002422822509999</v>
      </c>
      <c r="O98" t="s">
        <v>988</v>
      </c>
      <c r="P98" s="3">
        <v>63.674176765031334</v>
      </c>
      <c r="R98" s="3">
        <v>112.25835305607615</v>
      </c>
      <c r="V98" t="s">
        <v>988</v>
      </c>
      <c r="W98" s="3">
        <v>1.3919288654915804E-2</v>
      </c>
      <c r="Y98" s="3">
        <v>0.75665315464816096</v>
      </c>
    </row>
    <row r="99" spans="1:25" x14ac:dyDescent="0.2">
      <c r="A99" s="1" t="s">
        <v>989</v>
      </c>
      <c r="B99" s="3">
        <v>0.32613671698934982</v>
      </c>
      <c r="D99" s="3">
        <v>0.21877828403540006</v>
      </c>
      <c r="H99" t="s">
        <v>989</v>
      </c>
      <c r="I99" s="3">
        <v>25.568038304326844</v>
      </c>
      <c r="K99" s="3">
        <v>1.9557731312877606</v>
      </c>
      <c r="O99" t="s">
        <v>989</v>
      </c>
      <c r="P99" s="3">
        <v>163.42964291584801</v>
      </c>
      <c r="R99" s="3">
        <v>18.113640147479934</v>
      </c>
      <c r="V99" t="s">
        <v>989</v>
      </c>
      <c r="W99" s="3">
        <v>0.42697213634753528</v>
      </c>
      <c r="Y99" s="3">
        <v>0.73925401862169005</v>
      </c>
    </row>
    <row r="100" spans="1:25" x14ac:dyDescent="0.2">
      <c r="A100" s="1" t="s">
        <v>990</v>
      </c>
      <c r="B100" s="3">
        <v>0.33136040690276736</v>
      </c>
      <c r="D100" s="3">
        <v>0.53738376902730078</v>
      </c>
      <c r="H100" t="s">
        <v>990</v>
      </c>
      <c r="I100" s="3">
        <v>28.261999189676715</v>
      </c>
      <c r="K100" s="3">
        <v>12.994563000286286</v>
      </c>
      <c r="O100" t="s">
        <v>990</v>
      </c>
      <c r="P100" s="3">
        <v>97.811644483924596</v>
      </c>
      <c r="R100" s="3">
        <v>22.773658666422328</v>
      </c>
      <c r="V100" t="s">
        <v>990</v>
      </c>
      <c r="W100" s="3">
        <v>0.27201593179747374</v>
      </c>
      <c r="Y100" s="3">
        <v>0.46329865137506254</v>
      </c>
    </row>
    <row r="101" spans="1:25" x14ac:dyDescent="0.2">
      <c r="A101" s="1" t="s">
        <v>991</v>
      </c>
      <c r="B101" s="3">
        <v>0.32081057080918041</v>
      </c>
      <c r="D101" s="3">
        <v>0.48388798135787037</v>
      </c>
      <c r="H101" t="s">
        <v>991</v>
      </c>
      <c r="I101" s="3">
        <v>14.269494115512023</v>
      </c>
      <c r="K101" s="3">
        <v>2.0903341950878866</v>
      </c>
      <c r="O101" t="s">
        <v>991</v>
      </c>
      <c r="P101" s="3">
        <v>124.22864417438902</v>
      </c>
      <c r="R101" s="3">
        <v>16.927717707287034</v>
      </c>
      <c r="V101" t="s">
        <v>991</v>
      </c>
      <c r="W101" s="3">
        <v>0.19124828624996967</v>
      </c>
      <c r="Y101" s="3">
        <v>0.23298000200830862</v>
      </c>
    </row>
    <row r="102" spans="1:25" x14ac:dyDescent="0.2">
      <c r="A102" s="1" t="s">
        <v>992</v>
      </c>
      <c r="B102" s="3">
        <v>0.49888601066841887</v>
      </c>
      <c r="D102" s="3">
        <v>0.17130895343277169</v>
      </c>
      <c r="H102" t="s">
        <v>992</v>
      </c>
      <c r="I102" s="3">
        <v>6.1950753541079777</v>
      </c>
      <c r="K102" s="3">
        <v>2.6955792120508684</v>
      </c>
      <c r="O102" t="s">
        <v>992</v>
      </c>
      <c r="P102" s="3">
        <v>138.38410967061577</v>
      </c>
      <c r="R102" s="3">
        <v>23.533446634035101</v>
      </c>
      <c r="V102" t="s">
        <v>992</v>
      </c>
      <c r="W102" s="3">
        <v>0.24763136967690966</v>
      </c>
      <c r="Y102" s="3">
        <v>0.34393854441185945</v>
      </c>
    </row>
    <row r="103" spans="1:25" x14ac:dyDescent="0.2">
      <c r="A103" s="1" t="s">
        <v>993</v>
      </c>
      <c r="B103" s="3">
        <v>0.51925759285692363</v>
      </c>
      <c r="D103" s="3">
        <v>0.14758479113158005</v>
      </c>
      <c r="H103" t="s">
        <v>993</v>
      </c>
      <c r="I103" s="3">
        <v>12.935134558021598</v>
      </c>
      <c r="K103" s="3">
        <v>5.1953715169328802</v>
      </c>
      <c r="O103" t="s">
        <v>993</v>
      </c>
      <c r="P103" s="3">
        <v>103.43953876737584</v>
      </c>
      <c r="R103" s="3">
        <v>13.663070207514135</v>
      </c>
      <c r="V103" t="s">
        <v>993</v>
      </c>
      <c r="W103" s="3">
        <v>0.25990819280892741</v>
      </c>
      <c r="Y103" s="3">
        <v>0.52859686036880771</v>
      </c>
    </row>
    <row r="104" spans="1:25" x14ac:dyDescent="0.2">
      <c r="A104" s="1" t="s">
        <v>994</v>
      </c>
      <c r="B104" s="3">
        <v>0.46638409279965642</v>
      </c>
      <c r="D104" s="3">
        <v>0.39673070797889981</v>
      </c>
      <c r="H104" t="s">
        <v>994</v>
      </c>
      <c r="I104" s="3">
        <v>26.744146222491906</v>
      </c>
      <c r="K104" s="3">
        <v>15.080783849402344</v>
      </c>
      <c r="O104" t="s">
        <v>994</v>
      </c>
      <c r="P104" s="3">
        <v>98.818431754876386</v>
      </c>
      <c r="R104" s="3">
        <v>47.802375324121179</v>
      </c>
      <c r="V104" t="s">
        <v>994</v>
      </c>
      <c r="W104" s="3">
        <v>0.33047818275255358</v>
      </c>
      <c r="Y104" s="3">
        <v>0.3687691383297817</v>
      </c>
    </row>
    <row r="105" spans="1:25" x14ac:dyDescent="0.2">
      <c r="A105" s="1" t="s">
        <v>995</v>
      </c>
      <c r="B105" s="3">
        <v>0.46627883191781977</v>
      </c>
      <c r="D105" s="3">
        <v>0.38117929096019665</v>
      </c>
      <c r="H105" t="s">
        <v>995</v>
      </c>
      <c r="I105" s="3">
        <v>20.797257495937675</v>
      </c>
      <c r="K105" s="3">
        <v>5.7951532666254018</v>
      </c>
      <c r="O105" t="s">
        <v>995</v>
      </c>
      <c r="P105" s="3">
        <v>43.374839579407798</v>
      </c>
      <c r="R105" s="3">
        <v>50.043049592007051</v>
      </c>
      <c r="V105" t="s">
        <v>995</v>
      </c>
      <c r="W105" s="3">
        <v>0.44545981717897498</v>
      </c>
      <c r="Y105" s="3">
        <v>0.24601229524606114</v>
      </c>
    </row>
    <row r="106" spans="1:25" x14ac:dyDescent="0.2">
      <c r="A106" s="1" t="s">
        <v>996</v>
      </c>
      <c r="B106" s="3">
        <v>0.36550762685494043</v>
      </c>
      <c r="D106" s="3">
        <v>0.36957708780219756</v>
      </c>
      <c r="H106" t="s">
        <v>996</v>
      </c>
      <c r="I106" s="3">
        <v>21.374000660970381</v>
      </c>
      <c r="K106" s="3">
        <v>12.555493215834224</v>
      </c>
      <c r="O106" t="s">
        <v>996</v>
      </c>
      <c r="P106" s="3">
        <v>150.97262020627323</v>
      </c>
      <c r="R106" s="3">
        <v>24.839797220451413</v>
      </c>
      <c r="V106" t="s">
        <v>996</v>
      </c>
      <c r="W106" s="3">
        <v>0.59369109976401557</v>
      </c>
      <c r="Y106" s="3">
        <v>1.7287855887650414</v>
      </c>
    </row>
    <row r="107" spans="1:25" x14ac:dyDescent="0.2">
      <c r="A107" s="1" t="s">
        <v>997</v>
      </c>
      <c r="B107" s="3">
        <v>0.3734847405671034</v>
      </c>
      <c r="D107" s="3">
        <v>0.41637231643971262</v>
      </c>
      <c r="H107" t="s">
        <v>997</v>
      </c>
      <c r="I107" s="3">
        <v>17.943132009050345</v>
      </c>
      <c r="K107" s="3">
        <v>10.541765065736143</v>
      </c>
      <c r="O107" t="s">
        <v>997</v>
      </c>
      <c r="P107" s="3">
        <v>59.801028440393011</v>
      </c>
      <c r="R107" s="3">
        <v>38.770027895152808</v>
      </c>
      <c r="V107" t="s">
        <v>997</v>
      </c>
      <c r="W107" s="3">
        <v>0.12065502412030032</v>
      </c>
      <c r="Y107" s="3">
        <v>0.22966024260062445</v>
      </c>
    </row>
    <row r="108" spans="1:25" x14ac:dyDescent="0.2">
      <c r="A108" s="1" t="s">
        <v>998</v>
      </c>
      <c r="B108" s="3">
        <v>0.32311110360536088</v>
      </c>
      <c r="D108" s="3">
        <v>0.3967125705993883</v>
      </c>
      <c r="H108" t="s">
        <v>998</v>
      </c>
      <c r="I108" s="3">
        <v>7.0951291852520191</v>
      </c>
      <c r="K108" s="3">
        <v>21.299591159722894</v>
      </c>
      <c r="O108" t="s">
        <v>998</v>
      </c>
      <c r="P108" s="3">
        <v>55.939394962176735</v>
      </c>
      <c r="R108" s="3">
        <v>26.469010371060399</v>
      </c>
      <c r="V108" t="s">
        <v>998</v>
      </c>
      <c r="W108" s="3">
        <v>0.36984931883250594</v>
      </c>
      <c r="Y108" s="3">
        <v>0.50630699493149278</v>
      </c>
    </row>
    <row r="109" spans="1:25" x14ac:dyDescent="0.2">
      <c r="A109" s="1" t="s">
        <v>999</v>
      </c>
      <c r="B109" s="3">
        <v>0.36585558984272837</v>
      </c>
      <c r="D109" s="3">
        <v>0.40812789853843506</v>
      </c>
      <c r="H109" t="s">
        <v>999</v>
      </c>
      <c r="I109" s="3">
        <v>96.229513794279001</v>
      </c>
      <c r="K109" s="3">
        <v>12.488725553794479</v>
      </c>
      <c r="O109" t="s">
        <v>999</v>
      </c>
      <c r="P109" s="3">
        <v>58.625118971437693</v>
      </c>
      <c r="R109" s="3">
        <v>19.078428961079403</v>
      </c>
      <c r="V109" t="s">
        <v>999</v>
      </c>
      <c r="W109" s="3">
        <v>3.5360064977680225E-3</v>
      </c>
      <c r="Y109" s="3">
        <v>1.4792926915068745</v>
      </c>
    </row>
    <row r="110" spans="1:25" x14ac:dyDescent="0.2">
      <c r="A110" s="1" t="s">
        <v>1000</v>
      </c>
      <c r="B110" s="3">
        <v>0.50905155370642674</v>
      </c>
      <c r="D110" s="3">
        <v>0.40428255009579822</v>
      </c>
      <c r="H110" t="s">
        <v>1000</v>
      </c>
      <c r="I110" s="3">
        <v>58.139432321304461</v>
      </c>
      <c r="K110" s="3">
        <v>4.0679923296600151</v>
      </c>
      <c r="O110" t="s">
        <v>1000</v>
      </c>
      <c r="P110" s="3">
        <v>65.740921427117343</v>
      </c>
      <c r="R110" s="3">
        <v>30.145905138650573</v>
      </c>
      <c r="V110" t="s">
        <v>1000</v>
      </c>
      <c r="W110" s="3">
        <v>0.11551109236054269</v>
      </c>
      <c r="Y110" s="3">
        <v>0.18039502142892699</v>
      </c>
    </row>
    <row r="111" spans="1:25" x14ac:dyDescent="0.2">
      <c r="A111" s="1" t="s">
        <v>1001</v>
      </c>
      <c r="B111" s="3">
        <v>0.33197194289182685</v>
      </c>
      <c r="D111" s="3">
        <v>0.56779429005128235</v>
      </c>
      <c r="H111" t="s">
        <v>1001</v>
      </c>
      <c r="I111" s="3">
        <v>17.596854346004136</v>
      </c>
      <c r="K111" s="3">
        <v>8.8953917842103714</v>
      </c>
      <c r="O111" t="s">
        <v>1001</v>
      </c>
      <c r="P111" s="3">
        <v>167.31441331266052</v>
      </c>
      <c r="R111" s="3">
        <v>36.557761224741796</v>
      </c>
      <c r="V111" t="s">
        <v>1001</v>
      </c>
      <c r="W111" s="3">
        <v>4.9224370571067877E-2</v>
      </c>
      <c r="Y111" s="3">
        <v>0.43164277427690012</v>
      </c>
    </row>
    <row r="112" spans="1:25" x14ac:dyDescent="0.2">
      <c r="A112" s="1" t="s">
        <v>1002</v>
      </c>
      <c r="B112" s="3">
        <v>0.21086906699501759</v>
      </c>
      <c r="D112" s="3">
        <v>0.44033558278175616</v>
      </c>
      <c r="H112" t="s">
        <v>1002</v>
      </c>
      <c r="I112" s="3">
        <v>31.968813081498354</v>
      </c>
      <c r="K112" s="3">
        <v>2.5235038223521724</v>
      </c>
      <c r="O112" t="s">
        <v>1002</v>
      </c>
      <c r="P112" s="3">
        <v>147.43558495470549</v>
      </c>
      <c r="R112" s="3">
        <v>28.914178945588176</v>
      </c>
      <c r="V112" t="s">
        <v>1002</v>
      </c>
      <c r="W112" s="3">
        <v>0.35753963042905695</v>
      </c>
      <c r="Y112" s="3">
        <v>0.60500252970454327</v>
      </c>
    </row>
    <row r="113" spans="1:25" x14ac:dyDescent="0.2">
      <c r="A113" s="1" t="s">
        <v>1003</v>
      </c>
      <c r="B113" s="3">
        <v>0.23688754513585572</v>
      </c>
      <c r="D113" s="3">
        <v>0.42866302903471254</v>
      </c>
      <c r="H113" t="s">
        <v>1003</v>
      </c>
      <c r="I113" s="3">
        <v>5.139762997774624</v>
      </c>
      <c r="K113" s="3">
        <v>1.5445286914966816</v>
      </c>
      <c r="O113" t="s">
        <v>1003</v>
      </c>
      <c r="P113" s="3">
        <v>70.972690872094944</v>
      </c>
      <c r="R113" s="3">
        <v>47.265902037558696</v>
      </c>
      <c r="V113" t="s">
        <v>1003</v>
      </c>
      <c r="W113" s="3">
        <v>0.24256898555858153</v>
      </c>
      <c r="Y113" s="3">
        <v>0.21310807320109218</v>
      </c>
    </row>
    <row r="114" spans="1:25" x14ac:dyDescent="0.2">
      <c r="A114" s="1" t="s">
        <v>1004</v>
      </c>
      <c r="B114" s="3">
        <v>0.20935155489213569</v>
      </c>
      <c r="D114" s="3">
        <v>0.3486182393883413</v>
      </c>
      <c r="H114" t="s">
        <v>1004</v>
      </c>
      <c r="I114" s="3">
        <v>8.6160502355747681</v>
      </c>
      <c r="K114" s="3">
        <v>10.3465833825627</v>
      </c>
      <c r="O114" t="s">
        <v>1004</v>
      </c>
      <c r="P114" s="3">
        <v>129.40310685246422</v>
      </c>
      <c r="R114" s="3">
        <v>49.872466184418101</v>
      </c>
      <c r="V114" t="s">
        <v>1004</v>
      </c>
      <c r="W114" s="3">
        <v>0.32826712056790947</v>
      </c>
      <c r="Y114" s="3">
        <v>0.79174227746207404</v>
      </c>
    </row>
    <row r="115" spans="1:25" x14ac:dyDescent="0.2">
      <c r="A115" s="1" t="s">
        <v>1005</v>
      </c>
      <c r="B115" s="3">
        <v>0.21553693999773368</v>
      </c>
      <c r="D115" s="3">
        <v>7.0684993259969062E-2</v>
      </c>
      <c r="H115" t="s">
        <v>1005</v>
      </c>
      <c r="I115" s="3">
        <v>2.9911270837630517</v>
      </c>
      <c r="K115" s="3">
        <v>9.3127784099951008</v>
      </c>
      <c r="O115" t="s">
        <v>1005</v>
      </c>
      <c r="P115" s="3">
        <v>63.783500270659985</v>
      </c>
      <c r="R115" s="3">
        <v>12.9310851768006</v>
      </c>
      <c r="V115" t="s">
        <v>1005</v>
      </c>
      <c r="W115" s="3">
        <v>0.20095236244539494</v>
      </c>
      <c r="Y115" s="3">
        <v>0.35064782276884598</v>
      </c>
    </row>
    <row r="116" spans="1:25" x14ac:dyDescent="0.2">
      <c r="A116" s="1" t="s">
        <v>1006</v>
      </c>
      <c r="B116" s="3">
        <v>0.2278531039979767</v>
      </c>
      <c r="D116" s="3">
        <v>0.36386120304646391</v>
      </c>
      <c r="H116" t="s">
        <v>1006</v>
      </c>
      <c r="I116" s="3">
        <v>7.4974748375801461</v>
      </c>
      <c r="K116" s="3">
        <v>6.3734213414888004</v>
      </c>
      <c r="O116" t="s">
        <v>1006</v>
      </c>
      <c r="P116" s="3">
        <v>64.068423191267456</v>
      </c>
      <c r="R116" s="3">
        <v>92.478538441191006</v>
      </c>
      <c r="V116" t="s">
        <v>1006</v>
      </c>
      <c r="W116" s="3">
        <v>0.5163356342491946</v>
      </c>
      <c r="Y116" s="3">
        <v>0.34279589747916001</v>
      </c>
    </row>
    <row r="117" spans="1:25" x14ac:dyDescent="0.2">
      <c r="A117" s="1" t="s">
        <v>1007</v>
      </c>
      <c r="B117" s="3">
        <v>0.29159036732748572</v>
      </c>
      <c r="D117" s="3">
        <v>0.29868004138304477</v>
      </c>
      <c r="H117" t="s">
        <v>1007</v>
      </c>
      <c r="I117" s="3">
        <v>15.49940063957596</v>
      </c>
      <c r="K117" s="3">
        <v>5.8649000110341598</v>
      </c>
      <c r="O117" t="s">
        <v>1007</v>
      </c>
      <c r="P117" s="3">
        <v>129.60135547660028</v>
      </c>
      <c r="R117" s="3">
        <v>83.053969103460105</v>
      </c>
      <c r="V117" t="s">
        <v>1007</v>
      </c>
      <c r="W117" s="3">
        <v>0.1679193923345943</v>
      </c>
      <c r="Y117" s="3">
        <v>0.46549155936085101</v>
      </c>
    </row>
    <row r="118" spans="1:25" x14ac:dyDescent="0.2">
      <c r="A118" s="1" t="s">
        <v>1008</v>
      </c>
      <c r="B118" s="3">
        <v>0.24852738774191829</v>
      </c>
      <c r="D118" s="3">
        <v>0.17967117117200521</v>
      </c>
      <c r="H118" t="s">
        <v>1008</v>
      </c>
      <c r="I118" s="3">
        <v>8.3395718776484191</v>
      </c>
      <c r="K118" s="3">
        <v>6.6001998112049396</v>
      </c>
      <c r="O118" t="s">
        <v>1008</v>
      </c>
      <c r="P118" s="3">
        <v>119.60196183712665</v>
      </c>
      <c r="R118" s="3">
        <v>37.544703384439103</v>
      </c>
      <c r="V118" t="s">
        <v>1008</v>
      </c>
      <c r="W118" s="3">
        <v>0.33535836923311191</v>
      </c>
      <c r="Y118" s="3">
        <v>0.22871759493971</v>
      </c>
    </row>
    <row r="119" spans="1:25" x14ac:dyDescent="0.2">
      <c r="A119" s="1" t="s">
        <v>1009</v>
      </c>
      <c r="B119" s="3">
        <v>0.23172598833978206</v>
      </c>
      <c r="D119" s="3">
        <v>0.36003995842014036</v>
      </c>
      <c r="H119" t="s">
        <v>1009</v>
      </c>
      <c r="I119" s="3">
        <v>27.843850774934815</v>
      </c>
      <c r="K119" s="3">
        <v>23.70093554989932</v>
      </c>
      <c r="O119" t="s">
        <v>1009</v>
      </c>
      <c r="P119" s="3">
        <v>71.747032348912072</v>
      </c>
      <c r="R119" s="3">
        <v>57.132938604169503</v>
      </c>
      <c r="V119" t="s">
        <v>1009</v>
      </c>
      <c r="W119" s="3">
        <v>0.19104149972594006</v>
      </c>
      <c r="Y119" s="3">
        <v>0.31094782824579997</v>
      </c>
    </row>
    <row r="120" spans="1:25" x14ac:dyDescent="0.2">
      <c r="A120" s="1" t="s">
        <v>1010</v>
      </c>
      <c r="B120" s="3">
        <v>0.4141086029429748</v>
      </c>
      <c r="D120" s="3">
        <v>0.30935686304132698</v>
      </c>
      <c r="H120" t="s">
        <v>1010</v>
      </c>
      <c r="I120" s="3">
        <v>21.826388832399743</v>
      </c>
      <c r="K120" s="3">
        <v>28.846465421988</v>
      </c>
      <c r="O120" t="s">
        <v>1010</v>
      </c>
      <c r="P120" s="3">
        <v>101.43930261753312</v>
      </c>
      <c r="R120" s="3">
        <v>30.357975613779502</v>
      </c>
      <c r="V120" t="s">
        <v>1010</v>
      </c>
      <c r="W120" s="3">
        <v>0.16474313242102989</v>
      </c>
      <c r="Y120" s="3">
        <v>0.35482559671903002</v>
      </c>
    </row>
    <row r="121" spans="1:25" x14ac:dyDescent="0.2">
      <c r="A121" s="1" t="s">
        <v>1011</v>
      </c>
      <c r="B121" s="3">
        <v>0.31169042704709904</v>
      </c>
      <c r="D121" s="3">
        <v>0.39848144609300257</v>
      </c>
      <c r="H121" t="s">
        <v>1011</v>
      </c>
      <c r="I121" s="3">
        <v>49.93558283602983</v>
      </c>
      <c r="K121" s="3">
        <v>1.6902564885760514</v>
      </c>
      <c r="O121" t="s">
        <v>1011</v>
      </c>
      <c r="P121" s="3">
        <v>86.495178163116435</v>
      </c>
      <c r="R121" s="3">
        <v>14.690359431137457</v>
      </c>
      <c r="V121" t="s">
        <v>1011</v>
      </c>
      <c r="W121" s="3">
        <v>0.21560378674626282</v>
      </c>
      <c r="Y121" s="3">
        <v>0.13362525376405501</v>
      </c>
    </row>
    <row r="122" spans="1:25" x14ac:dyDescent="0.2">
      <c r="A122" s="1" t="s">
        <v>1012</v>
      </c>
      <c r="B122" s="3">
        <v>0.33169883968246788</v>
      </c>
      <c r="D122" s="3">
        <v>0.42925040596280384</v>
      </c>
      <c r="H122" t="s">
        <v>1012</v>
      </c>
      <c r="I122" s="3">
        <v>50.623837849616365</v>
      </c>
      <c r="K122" s="3">
        <v>2.8054396260216645</v>
      </c>
      <c r="O122" t="s">
        <v>1012</v>
      </c>
      <c r="P122" s="3">
        <v>141.37710635686037</v>
      </c>
      <c r="R122" s="3">
        <v>13.269268038869077</v>
      </c>
      <c r="V122" t="s">
        <v>1012</v>
      </c>
      <c r="W122" s="3">
        <v>0.23387494722534766</v>
      </c>
      <c r="Y122" s="3">
        <v>0.83945940755222681</v>
      </c>
    </row>
    <row r="123" spans="1:25" x14ac:dyDescent="0.2">
      <c r="A123" s="1" t="s">
        <v>1013</v>
      </c>
      <c r="B123" s="3">
        <v>0.26265682162602821</v>
      </c>
      <c r="D123" s="3">
        <v>0.46787500879987359</v>
      </c>
      <c r="H123" t="s">
        <v>1013</v>
      </c>
      <c r="I123" s="3">
        <v>33.594598579643126</v>
      </c>
      <c r="K123" s="3">
        <v>2.2633763764116486</v>
      </c>
      <c r="O123" t="s">
        <v>1013</v>
      </c>
      <c r="P123" s="3">
        <v>156.10961008188954</v>
      </c>
      <c r="R123" s="3">
        <v>18.019916222494217</v>
      </c>
      <c r="V123" t="s">
        <v>1013</v>
      </c>
      <c r="W123" s="3">
        <v>6.8913394754043983E-2</v>
      </c>
      <c r="Y123" s="3">
        <v>0.30867239497675181</v>
      </c>
    </row>
    <row r="124" spans="1:25" x14ac:dyDescent="0.2">
      <c r="A124" s="1" t="s">
        <v>1014</v>
      </c>
      <c r="B124" s="3">
        <v>0.32497995939797708</v>
      </c>
      <c r="D124" s="3">
        <v>0.42877165248884541</v>
      </c>
      <c r="H124" t="s">
        <v>1014</v>
      </c>
      <c r="I124" s="3">
        <v>18.345864521993526</v>
      </c>
      <c r="K124" s="3">
        <v>1.2791115478250279</v>
      </c>
      <c r="O124" t="s">
        <v>1014</v>
      </c>
      <c r="P124" s="3">
        <v>46.564015708471281</v>
      </c>
      <c r="R124" s="3">
        <v>15.979091091655725</v>
      </c>
      <c r="V124" t="s">
        <v>1014</v>
      </c>
      <c r="W124" s="3">
        <v>0.65835388627935976</v>
      </c>
      <c r="Y124" s="3">
        <v>0.5054449831059169</v>
      </c>
    </row>
    <row r="125" spans="1:25" x14ac:dyDescent="0.2">
      <c r="A125" s="1" t="s">
        <v>1015</v>
      </c>
      <c r="B125" s="3">
        <v>0.467359979008999</v>
      </c>
      <c r="D125">
        <v>0.13471523451385925</v>
      </c>
      <c r="H125" t="s">
        <v>1015</v>
      </c>
      <c r="I125" s="3">
        <v>3.2190281066561046</v>
      </c>
      <c r="K125" s="3">
        <v>4.8445912692777702</v>
      </c>
      <c r="O125" t="s">
        <v>1015</v>
      </c>
      <c r="P125" s="3">
        <v>53.600823726629486</v>
      </c>
      <c r="R125" s="3">
        <v>20.61170224422467</v>
      </c>
      <c r="V125" t="s">
        <v>1015</v>
      </c>
      <c r="W125" s="3">
        <v>5.1579773557737171E-2</v>
      </c>
      <c r="Y125" s="3">
        <v>0.27397324673880702</v>
      </c>
    </row>
    <row r="126" spans="1:25" x14ac:dyDescent="0.2">
      <c r="A126" s="1" t="s">
        <v>1016</v>
      </c>
      <c r="B126" s="3">
        <v>0.44163804946611424</v>
      </c>
      <c r="D126">
        <v>0.13428368281907607</v>
      </c>
      <c r="H126" t="s">
        <v>1016</v>
      </c>
      <c r="I126" s="3">
        <v>9.6363196797066575</v>
      </c>
      <c r="K126" s="3">
        <v>29.751170295701911</v>
      </c>
      <c r="O126" t="s">
        <v>1016</v>
      </c>
      <c r="P126" s="3">
        <v>58.00326734646081</v>
      </c>
      <c r="R126" s="3">
        <v>36.603977152793242</v>
      </c>
      <c r="V126" t="s">
        <v>1016</v>
      </c>
      <c r="W126" s="3">
        <v>0.25085040108389767</v>
      </c>
      <c r="Y126" s="3">
        <v>0.56871563298824601</v>
      </c>
    </row>
    <row r="127" spans="1:25" x14ac:dyDescent="0.2">
      <c r="A127" s="1" t="s">
        <v>1017</v>
      </c>
      <c r="B127" s="3">
        <v>0.46688300147766765</v>
      </c>
      <c r="D127" s="3">
        <v>0.20791218542445664</v>
      </c>
      <c r="H127" t="s">
        <v>1017</v>
      </c>
      <c r="I127" s="3">
        <v>10.399485660895945</v>
      </c>
      <c r="K127" s="3">
        <v>21.490242195219807</v>
      </c>
      <c r="O127" t="s">
        <v>1017</v>
      </c>
      <c r="P127" s="3">
        <v>91.348488346037314</v>
      </c>
      <c r="R127" s="3">
        <v>29.426160208191526</v>
      </c>
      <c r="V127" t="s">
        <v>1017</v>
      </c>
      <c r="W127" s="3">
        <v>0.1693370561843057</v>
      </c>
      <c r="Y127" s="3">
        <v>0.50775029093175661</v>
      </c>
    </row>
    <row r="128" spans="1:25" x14ac:dyDescent="0.2">
      <c r="A128" s="1" t="s">
        <v>1018</v>
      </c>
      <c r="B128" s="3">
        <v>0.50427494584536592</v>
      </c>
      <c r="D128" s="3">
        <v>0.17230588820377937</v>
      </c>
      <c r="H128" t="s">
        <v>1018</v>
      </c>
      <c r="I128" s="3">
        <v>16.848714942116342</v>
      </c>
      <c r="K128" s="3">
        <v>2.7855045394548825</v>
      </c>
      <c r="O128" t="s">
        <v>1018</v>
      </c>
      <c r="P128" s="3">
        <v>38.735661038360085</v>
      </c>
      <c r="R128" s="3">
        <v>22.802530935874735</v>
      </c>
      <c r="V128" t="s">
        <v>1018</v>
      </c>
      <c r="W128" s="3">
        <v>4.4097214123316054E-2</v>
      </c>
      <c r="Y128" s="3">
        <v>0.78634241824953854</v>
      </c>
    </row>
    <row r="129" spans="1:25" x14ac:dyDescent="0.2">
      <c r="A129" s="1" t="s">
        <v>1019</v>
      </c>
      <c r="B129" s="3">
        <v>0.4988422429163501</v>
      </c>
      <c r="D129" s="3">
        <v>0.15613263450986153</v>
      </c>
      <c r="H129" t="s">
        <v>1019</v>
      </c>
      <c r="I129" s="3">
        <v>72.540084903610875</v>
      </c>
      <c r="K129" s="3">
        <v>1.5885814188760587</v>
      </c>
      <c r="O129" t="s">
        <v>1019</v>
      </c>
      <c r="P129" s="3">
        <v>65.750630492320596</v>
      </c>
      <c r="R129" s="3">
        <v>24.500898345153654</v>
      </c>
      <c r="V129" t="s">
        <v>1019</v>
      </c>
      <c r="W129" s="3">
        <v>9.0452954170546704E-2</v>
      </c>
      <c r="Y129" s="3">
        <v>1.1155232055357351</v>
      </c>
    </row>
    <row r="130" spans="1:25" x14ac:dyDescent="0.2">
      <c r="A130" s="1" t="s">
        <v>1020</v>
      </c>
      <c r="B130" s="3">
        <v>0.3650319791769388</v>
      </c>
      <c r="D130" s="3">
        <v>0.18352241695890512</v>
      </c>
      <c r="H130" t="s">
        <v>1020</v>
      </c>
      <c r="I130" s="3">
        <v>2.4637649145763598</v>
      </c>
      <c r="K130" s="3">
        <v>1.5167862403173056</v>
      </c>
      <c r="O130" t="s">
        <v>1020</v>
      </c>
      <c r="P130" s="3">
        <v>49.860713064750705</v>
      </c>
      <c r="R130" s="3">
        <v>21.918698646764074</v>
      </c>
      <c r="V130" t="s">
        <v>1020</v>
      </c>
      <c r="W130" s="3">
        <v>8.3611880585461124E-2</v>
      </c>
      <c r="Y130" s="3">
        <v>1.6976144492088852</v>
      </c>
    </row>
    <row r="131" spans="1:25" x14ac:dyDescent="0.2">
      <c r="A131" s="1" t="s">
        <v>1021</v>
      </c>
      <c r="B131" s="3">
        <v>0.36136620094834632</v>
      </c>
      <c r="D131" s="3">
        <v>0.15950164351288335</v>
      </c>
      <c r="H131" t="s">
        <v>1021</v>
      </c>
      <c r="I131" s="3">
        <v>11.240554964501376</v>
      </c>
      <c r="K131" s="3">
        <v>7.3549939569899374</v>
      </c>
      <c r="O131" t="s">
        <v>1021</v>
      </c>
      <c r="P131" s="3">
        <v>63.973179062281055</v>
      </c>
      <c r="R131" s="3">
        <v>14.52872994900183</v>
      </c>
      <c r="V131" t="s">
        <v>1021</v>
      </c>
      <c r="W131" s="3">
        <v>1.4807796459315704E-3</v>
      </c>
      <c r="Y131" s="3">
        <v>0.975036914648159</v>
      </c>
    </row>
    <row r="132" spans="1:25" x14ac:dyDescent="0.2">
      <c r="A132" s="1" t="s">
        <v>1022</v>
      </c>
      <c r="B132" s="3">
        <v>0.39499700736608323</v>
      </c>
      <c r="D132" s="3">
        <v>0.19950044360631788</v>
      </c>
      <c r="H132" t="s">
        <v>1022</v>
      </c>
      <c r="I132" s="3">
        <v>5.8372181500884759</v>
      </c>
      <c r="K132" s="3">
        <v>0.84029427963549197</v>
      </c>
      <c r="O132" t="s">
        <v>1022</v>
      </c>
      <c r="P132" s="3">
        <v>58.692550380321038</v>
      </c>
      <c r="R132" s="3">
        <v>21.518784704474093</v>
      </c>
      <c r="V132" t="s">
        <v>1022</v>
      </c>
      <c r="W132" s="3">
        <v>0.35732281476542027</v>
      </c>
      <c r="Y132" s="3">
        <v>0.17364473977714745</v>
      </c>
    </row>
    <row r="133" spans="1:25" x14ac:dyDescent="0.2">
      <c r="A133" s="1" t="s">
        <v>1023</v>
      </c>
      <c r="B133" s="3">
        <v>0.17745890509673035</v>
      </c>
      <c r="D133" s="3">
        <v>0.16264556276075617</v>
      </c>
      <c r="H133" t="s">
        <v>1023</v>
      </c>
      <c r="I133" s="3">
        <v>23.659723572825637</v>
      </c>
      <c r="K133" s="3">
        <v>9.5936162498332536</v>
      </c>
      <c r="O133" t="s">
        <v>1023</v>
      </c>
      <c r="P133" s="3">
        <v>44.587800100859667</v>
      </c>
      <c r="R133" s="3">
        <v>20.405967435774166</v>
      </c>
      <c r="V133" t="s">
        <v>1023</v>
      </c>
      <c r="W133" s="4">
        <v>0.125755807198181</v>
      </c>
      <c r="Y133" s="3">
        <v>1.1772155950344616</v>
      </c>
    </row>
    <row r="134" spans="1:25" x14ac:dyDescent="0.2">
      <c r="A134" s="1" t="s">
        <v>1024</v>
      </c>
      <c r="B134" s="3">
        <v>0.24328857233232157</v>
      </c>
      <c r="D134" s="3">
        <v>0.16083670410043299</v>
      </c>
      <c r="H134" t="s">
        <v>1024</v>
      </c>
      <c r="I134" s="3">
        <v>7.1106899040638929</v>
      </c>
      <c r="K134" s="3">
        <v>4.7337675156491308</v>
      </c>
      <c r="O134" t="s">
        <v>1024</v>
      </c>
      <c r="P134" s="3">
        <v>58.862478076421645</v>
      </c>
      <c r="R134" s="3">
        <v>15.983805020629571</v>
      </c>
      <c r="V134" t="s">
        <v>1024</v>
      </c>
      <c r="W134" s="3">
        <v>0.55275128922188466</v>
      </c>
      <c r="Y134" s="3">
        <v>0.31497389233514606</v>
      </c>
    </row>
    <row r="135" spans="1:25" x14ac:dyDescent="0.2">
      <c r="A135" s="1" t="s">
        <v>1025</v>
      </c>
      <c r="B135" s="3">
        <v>0.74788051172379555</v>
      </c>
      <c r="D135" s="3">
        <v>0.17211833650850947</v>
      </c>
      <c r="H135" t="s">
        <v>1025</v>
      </c>
      <c r="I135" s="3">
        <v>4.9220220435680462</v>
      </c>
      <c r="K135" s="3">
        <v>13.98802404988492</v>
      </c>
      <c r="O135" t="s">
        <v>1025</v>
      </c>
      <c r="P135" s="3">
        <v>54.149018451588873</v>
      </c>
      <c r="R135" s="3">
        <v>27.10655487576151</v>
      </c>
      <c r="V135" t="s">
        <v>1025</v>
      </c>
      <c r="W135" s="3">
        <v>2.9622395042095569E-2</v>
      </c>
      <c r="Y135" s="3">
        <v>1.2240844035147551</v>
      </c>
    </row>
    <row r="136" spans="1:25" x14ac:dyDescent="0.2">
      <c r="A136" s="1" t="s">
        <v>1026</v>
      </c>
      <c r="B136" s="3">
        <v>0.42822410372782682</v>
      </c>
      <c r="D136" s="3">
        <v>0.24410527952007505</v>
      </c>
      <c r="H136" t="s">
        <v>1026</v>
      </c>
      <c r="I136" s="3">
        <v>51.226340530328919</v>
      </c>
      <c r="K136" s="3">
        <v>9.1073775058483939</v>
      </c>
      <c r="O136" t="s">
        <v>1026</v>
      </c>
      <c r="P136" s="3">
        <v>65.97506061108605</v>
      </c>
      <c r="R136" s="3">
        <v>24.085529595530758</v>
      </c>
      <c r="V136" t="s">
        <v>1026</v>
      </c>
      <c r="W136" s="3">
        <v>0.15427546671900313</v>
      </c>
      <c r="Y136" s="3">
        <v>0.3362835133302246</v>
      </c>
    </row>
    <row r="137" spans="1:25" x14ac:dyDescent="0.2">
      <c r="A137" s="1" t="s">
        <v>1027</v>
      </c>
      <c r="B137" s="3">
        <v>0.5626548166874048</v>
      </c>
      <c r="D137" s="3">
        <v>0.22189692451343751</v>
      </c>
      <c r="H137" t="s">
        <v>1027</v>
      </c>
      <c r="I137" s="3">
        <v>32.865918940171198</v>
      </c>
      <c r="K137" s="3">
        <v>7.0616140770148963</v>
      </c>
      <c r="O137" t="s">
        <v>1027</v>
      </c>
      <c r="P137" s="3">
        <v>67.438937814551835</v>
      </c>
      <c r="R137" s="3">
        <v>15.872478151565918</v>
      </c>
      <c r="V137" t="s">
        <v>1027</v>
      </c>
      <c r="W137" s="3">
        <v>0.19789841834887165</v>
      </c>
      <c r="Y137" s="3">
        <v>0.47097137675392908</v>
      </c>
    </row>
    <row r="138" spans="1:25" x14ac:dyDescent="0.2">
      <c r="A138" s="1" t="s">
        <v>1028</v>
      </c>
      <c r="B138" s="3">
        <v>0.3194889279311674</v>
      </c>
      <c r="D138" s="3">
        <v>0.30085662418799008</v>
      </c>
      <c r="H138" t="s">
        <v>1028</v>
      </c>
      <c r="I138" s="3">
        <v>13.028911643471467</v>
      </c>
      <c r="K138" s="3">
        <v>17.682734984796955</v>
      </c>
      <c r="O138" t="s">
        <v>1028</v>
      </c>
      <c r="P138" s="3">
        <v>51.878967466606888</v>
      </c>
      <c r="R138" s="3">
        <v>32.67524888089951</v>
      </c>
      <c r="V138" t="s">
        <v>1028</v>
      </c>
      <c r="W138" s="3">
        <v>0.16055781615495351</v>
      </c>
      <c r="Y138" s="3">
        <v>0.25584760277254487</v>
      </c>
    </row>
    <row r="139" spans="1:25" x14ac:dyDescent="0.2">
      <c r="A139" s="1" t="s">
        <v>1029</v>
      </c>
      <c r="B139" s="3">
        <v>0.24852665465759793</v>
      </c>
      <c r="D139" s="3">
        <v>0.34829318274072824</v>
      </c>
      <c r="H139" t="s">
        <v>1029</v>
      </c>
      <c r="I139" s="3">
        <v>34.205179323456974</v>
      </c>
      <c r="K139" s="3">
        <v>29.349160990178039</v>
      </c>
      <c r="O139" t="s">
        <v>1029</v>
      </c>
      <c r="P139" s="3">
        <v>85.028835974557992</v>
      </c>
      <c r="R139" s="3">
        <v>29.798449233248199</v>
      </c>
      <c r="V139" t="s">
        <v>1029</v>
      </c>
      <c r="W139" s="3">
        <v>0.17318278065467485</v>
      </c>
      <c r="Y139" s="3">
        <v>0.145227828177178</v>
      </c>
    </row>
    <row r="140" spans="1:25" x14ac:dyDescent="0.2">
      <c r="A140" s="1" t="s">
        <v>1030</v>
      </c>
      <c r="D140" s="3">
        <v>0.30893014435772043</v>
      </c>
      <c r="H140" t="s">
        <v>1030</v>
      </c>
      <c r="K140" s="3">
        <v>19.2552640295043</v>
      </c>
      <c r="O140" t="s">
        <v>1030</v>
      </c>
      <c r="R140" s="3">
        <v>28.821819098088636</v>
      </c>
      <c r="V140" t="s">
        <v>1030</v>
      </c>
      <c r="Y140" s="3">
        <v>0.120722762462108</v>
      </c>
    </row>
    <row r="141" spans="1:25" x14ac:dyDescent="0.2">
      <c r="A141" s="1" t="s">
        <v>1031</v>
      </c>
      <c r="D141" s="3">
        <v>0.11668631981289757</v>
      </c>
      <c r="H141" t="s">
        <v>1031</v>
      </c>
      <c r="K141" s="3">
        <v>18.748335655813001</v>
      </c>
      <c r="O141" t="s">
        <v>1031</v>
      </c>
      <c r="R141" s="3">
        <v>21.571588988517099</v>
      </c>
      <c r="V141" t="s">
        <v>1031</v>
      </c>
      <c r="Y141" s="3">
        <v>0.14169453616858294</v>
      </c>
    </row>
    <row r="142" spans="1:25" x14ac:dyDescent="0.2">
      <c r="A142" s="1" t="s">
        <v>1032</v>
      </c>
      <c r="D142" s="3">
        <v>0.27418714746439843</v>
      </c>
      <c r="H142" t="s">
        <v>1032</v>
      </c>
      <c r="K142" s="3">
        <v>0.6947853767245773</v>
      </c>
      <c r="O142" t="s">
        <v>1032</v>
      </c>
      <c r="R142" s="3">
        <v>31.418841867438314</v>
      </c>
      <c r="V142" t="s">
        <v>1032</v>
      </c>
      <c r="Y142" s="3">
        <v>0.3787718754119187</v>
      </c>
    </row>
    <row r="143" spans="1:25" x14ac:dyDescent="0.2">
      <c r="A143" s="1" t="s">
        <v>1033</v>
      </c>
      <c r="D143" s="3">
        <v>0.35310337668043146</v>
      </c>
      <c r="H143" t="s">
        <v>1033</v>
      </c>
      <c r="K143" s="3">
        <v>2.9820090332186155</v>
      </c>
      <c r="O143" t="s">
        <v>1033</v>
      </c>
      <c r="R143" s="3">
        <v>43.573592133348946</v>
      </c>
      <c r="V143" t="s">
        <v>1033</v>
      </c>
      <c r="Y143" s="3">
        <v>0.158759322169057</v>
      </c>
    </row>
    <row r="144" spans="1:25" x14ac:dyDescent="0.2">
      <c r="A144" s="1" t="s">
        <v>1034</v>
      </c>
      <c r="D144" s="3">
        <v>0.29729409084440028</v>
      </c>
      <c r="H144" t="s">
        <v>1034</v>
      </c>
      <c r="K144" s="3">
        <v>3.3145917534297995</v>
      </c>
      <c r="O144" t="s">
        <v>1034</v>
      </c>
      <c r="R144" s="3">
        <v>26.565047771587395</v>
      </c>
      <c r="V144" t="s">
        <v>1034</v>
      </c>
      <c r="Y144" s="3">
        <v>0.58177201496526099</v>
      </c>
    </row>
    <row r="145" spans="1:25" x14ac:dyDescent="0.2">
      <c r="A145" s="1" t="s">
        <v>1035</v>
      </c>
      <c r="D145" s="3">
        <v>0.28142344915053741</v>
      </c>
      <c r="H145" t="s">
        <v>1035</v>
      </c>
      <c r="K145" s="3">
        <v>0.74714869402240491</v>
      </c>
      <c r="O145" t="s">
        <v>1035</v>
      </c>
      <c r="R145" s="3">
        <v>24.8872353466693</v>
      </c>
      <c r="V145" t="s">
        <v>1035</v>
      </c>
      <c r="Y145" s="3">
        <v>0.36308440971876582</v>
      </c>
    </row>
    <row r="146" spans="1:25" x14ac:dyDescent="0.2">
      <c r="A146" s="1" t="s">
        <v>1036</v>
      </c>
      <c r="D146" s="3">
        <v>0.34192576227804838</v>
      </c>
      <c r="H146" t="s">
        <v>1036</v>
      </c>
      <c r="K146" s="3">
        <v>7.9281396605364636</v>
      </c>
      <c r="O146" t="s">
        <v>1036</v>
      </c>
      <c r="R146" s="3">
        <v>52.762543873308211</v>
      </c>
      <c r="V146" t="s">
        <v>1036</v>
      </c>
      <c r="Y146" s="3">
        <v>0.152207957558327</v>
      </c>
    </row>
    <row r="147" spans="1:25" x14ac:dyDescent="0.2">
      <c r="A147" s="1" t="s">
        <v>1037</v>
      </c>
      <c r="D147" s="3">
        <v>0.2994096758900735</v>
      </c>
      <c r="H147" t="s">
        <v>1037</v>
      </c>
      <c r="K147" s="3">
        <v>16.818960636708645</v>
      </c>
      <c r="O147" t="s">
        <v>1037</v>
      </c>
      <c r="R147" s="3">
        <v>20.150834331747522</v>
      </c>
      <c r="V147" t="s">
        <v>1037</v>
      </c>
      <c r="Y147" s="3">
        <v>0.64015599530075196</v>
      </c>
    </row>
    <row r="148" spans="1:25" x14ac:dyDescent="0.2">
      <c r="A148" s="1" t="s">
        <v>1038</v>
      </c>
      <c r="D148" s="3">
        <v>0.32525688602950403</v>
      </c>
      <c r="H148" t="s">
        <v>1038</v>
      </c>
      <c r="K148" s="3">
        <v>7.3470229945073218</v>
      </c>
      <c r="O148" t="s">
        <v>1038</v>
      </c>
      <c r="R148" s="3">
        <v>61.202081913463395</v>
      </c>
      <c r="V148" t="s">
        <v>1038</v>
      </c>
      <c r="Y148" s="3">
        <v>0.16446921458588432</v>
      </c>
    </row>
    <row r="149" spans="1:25" x14ac:dyDescent="0.2">
      <c r="A149" s="1" t="s">
        <v>1039</v>
      </c>
      <c r="D149" s="3">
        <v>0.29190103250236688</v>
      </c>
      <c r="H149" t="s">
        <v>1039</v>
      </c>
      <c r="K149" s="3">
        <v>11.22126493810755</v>
      </c>
      <c r="O149" t="s">
        <v>1039</v>
      </c>
      <c r="R149" s="3">
        <v>28.148933946753843</v>
      </c>
      <c r="V149" t="s">
        <v>1039</v>
      </c>
      <c r="Y149" s="3">
        <v>0.19961990281352851</v>
      </c>
    </row>
    <row r="150" spans="1:25" x14ac:dyDescent="0.2">
      <c r="A150" s="1" t="s">
        <v>1040</v>
      </c>
      <c r="D150" s="3">
        <v>0.29763217007118165</v>
      </c>
      <c r="H150" t="s">
        <v>1040</v>
      </c>
      <c r="K150" s="3">
        <v>4.7318231406186699</v>
      </c>
      <c r="O150" t="s">
        <v>1040</v>
      </c>
      <c r="R150" s="3">
        <v>60.184531365455292</v>
      </c>
      <c r="V150" t="s">
        <v>1040</v>
      </c>
      <c r="Y150" s="3">
        <v>0.11843142938956695</v>
      </c>
    </row>
    <row r="151" spans="1:25" x14ac:dyDescent="0.2">
      <c r="A151" s="1" t="s">
        <v>1041</v>
      </c>
      <c r="D151" s="3">
        <v>0.31478764996818698</v>
      </c>
      <c r="H151" t="s">
        <v>1041</v>
      </c>
      <c r="K151" s="3">
        <v>1.6192471631186121</v>
      </c>
      <c r="O151" t="s">
        <v>1041</v>
      </c>
      <c r="R151" s="3">
        <v>34.397446161702256</v>
      </c>
      <c r="V151" t="s">
        <v>1041</v>
      </c>
      <c r="Y151" s="3">
        <v>0.1154159420525744</v>
      </c>
    </row>
    <row r="152" spans="1:25" x14ac:dyDescent="0.2">
      <c r="A152" s="1" t="s">
        <v>1042</v>
      </c>
      <c r="D152" s="3">
        <v>0.21512309285526854</v>
      </c>
      <c r="H152" t="s">
        <v>1042</v>
      </c>
      <c r="K152" s="3">
        <v>4.9641900786789996</v>
      </c>
      <c r="O152" t="s">
        <v>1042</v>
      </c>
      <c r="R152" s="3">
        <v>55.369036856375999</v>
      </c>
      <c r="V152" t="s">
        <v>1042</v>
      </c>
      <c r="Y152" s="3">
        <v>0.44587213858005997</v>
      </c>
    </row>
    <row r="153" spans="1:25" x14ac:dyDescent="0.2">
      <c r="A153" s="1" t="s">
        <v>1043</v>
      </c>
      <c r="D153" s="3">
        <v>0.21081046530203951</v>
      </c>
      <c r="H153" t="s">
        <v>1043</v>
      </c>
      <c r="K153" s="3">
        <v>4.4429808106269553</v>
      </c>
      <c r="O153" t="s">
        <v>1043</v>
      </c>
      <c r="R153" s="3">
        <v>35.534819366310487</v>
      </c>
      <c r="V153" t="s">
        <v>1043</v>
      </c>
      <c r="Y153" s="3">
        <v>0.447017634811744</v>
      </c>
    </row>
    <row r="154" spans="1:25" x14ac:dyDescent="0.2">
      <c r="A154" s="1" t="s">
        <v>1044</v>
      </c>
      <c r="D154" s="3">
        <v>0.22908820103500416</v>
      </c>
      <c r="H154" t="s">
        <v>1044</v>
      </c>
      <c r="K154" s="3">
        <v>10.677471304237029</v>
      </c>
      <c r="O154" t="s">
        <v>1044</v>
      </c>
      <c r="R154" s="3">
        <v>85.076743408100754</v>
      </c>
      <c r="V154" t="s">
        <v>1044</v>
      </c>
      <c r="Y154" s="3">
        <v>0.49397510837818198</v>
      </c>
    </row>
    <row r="155" spans="1:25" x14ac:dyDescent="0.2">
      <c r="A155" s="1" t="s">
        <v>1045</v>
      </c>
      <c r="D155" s="3">
        <v>0.14831762787847244</v>
      </c>
      <c r="H155" t="s">
        <v>1045</v>
      </c>
      <c r="K155" s="3">
        <v>14.235044226256001</v>
      </c>
      <c r="O155" t="s">
        <v>1045</v>
      </c>
      <c r="R155" s="3">
        <v>23.061602685255998</v>
      </c>
      <c r="V155" t="s">
        <v>1045</v>
      </c>
      <c r="Y155" s="3">
        <v>0.40406141953568803</v>
      </c>
    </row>
    <row r="156" spans="1:25" x14ac:dyDescent="0.2">
      <c r="A156" s="1" t="s">
        <v>1046</v>
      </c>
      <c r="D156" s="3">
        <v>0.22722953760782938</v>
      </c>
      <c r="H156" t="s">
        <v>1046</v>
      </c>
      <c r="K156" s="3">
        <v>4.3681776540027997</v>
      </c>
      <c r="O156" t="s">
        <v>1046</v>
      </c>
      <c r="R156" s="3">
        <v>33.135034542905998</v>
      </c>
      <c r="V156" t="s">
        <v>1046</v>
      </c>
      <c r="Y156" s="3">
        <v>1.3558745077804899</v>
      </c>
    </row>
    <row r="157" spans="1:25" x14ac:dyDescent="0.2">
      <c r="A157" s="1" t="s">
        <v>1047</v>
      </c>
      <c r="D157" s="3">
        <v>0.19963125112605132</v>
      </c>
      <c r="H157" t="s">
        <v>1047</v>
      </c>
      <c r="K157" s="3">
        <v>9.7301580325874983</v>
      </c>
      <c r="O157" t="s">
        <v>1047</v>
      </c>
      <c r="R157" s="3">
        <v>93.284733397414669</v>
      </c>
      <c r="V157" t="s">
        <v>1047</v>
      </c>
      <c r="Y157" s="3">
        <v>0.11590910245145894</v>
      </c>
    </row>
    <row r="158" spans="1:25" x14ac:dyDescent="0.2">
      <c r="A158" s="1" t="s">
        <v>1048</v>
      </c>
      <c r="D158" s="3">
        <v>0.18648925534288879</v>
      </c>
      <c r="H158" t="s">
        <v>1048</v>
      </c>
      <c r="K158" s="3">
        <v>1.1623268993602955</v>
      </c>
      <c r="O158" t="s">
        <v>1048</v>
      </c>
      <c r="R158" s="3">
        <v>41.232301823561315</v>
      </c>
      <c r="V158" t="s">
        <v>1048</v>
      </c>
      <c r="Y158" s="3">
        <v>0.17070259765116799</v>
      </c>
    </row>
    <row r="159" spans="1:25" x14ac:dyDescent="0.2">
      <c r="A159" s="1" t="s">
        <v>1049</v>
      </c>
      <c r="D159" s="3">
        <v>0.2251027685558995</v>
      </c>
      <c r="H159" t="s">
        <v>1049</v>
      </c>
      <c r="K159" s="3">
        <v>13.444747524312</v>
      </c>
      <c r="O159" t="s">
        <v>1049</v>
      </c>
      <c r="R159" s="3">
        <v>64.325990588333994</v>
      </c>
      <c r="V159" t="s">
        <v>1049</v>
      </c>
      <c r="Y159" s="3">
        <v>0.49677490158277698</v>
      </c>
    </row>
    <row r="160" spans="1:25" x14ac:dyDescent="0.2">
      <c r="A160" s="1" t="s">
        <v>1050</v>
      </c>
      <c r="D160" s="3">
        <v>0.21808312150165537</v>
      </c>
      <c r="H160" t="s">
        <v>1050</v>
      </c>
      <c r="K160" s="3">
        <v>16.866574134216947</v>
      </c>
      <c r="O160" t="s">
        <v>1050</v>
      </c>
      <c r="R160" s="3">
        <v>29.069333212241371</v>
      </c>
      <c r="V160" t="s">
        <v>1050</v>
      </c>
      <c r="Y160" s="3">
        <v>1.0304730764922301</v>
      </c>
    </row>
    <row r="161" spans="1:25" x14ac:dyDescent="0.2">
      <c r="A161" s="1" t="s">
        <v>1051</v>
      </c>
      <c r="D161" s="3">
        <v>0.17740848555948213</v>
      </c>
      <c r="H161" t="s">
        <v>1051</v>
      </c>
      <c r="K161" s="3">
        <v>5.2389321353237603</v>
      </c>
      <c r="O161" t="s">
        <v>1051</v>
      </c>
      <c r="R161" s="3">
        <v>44.566822387213001</v>
      </c>
      <c r="V161" t="s">
        <v>1051</v>
      </c>
      <c r="Y161" s="3">
        <v>0.123051603351731</v>
      </c>
    </row>
    <row r="162" spans="1:25" x14ac:dyDescent="0.2">
      <c r="A162" s="1" t="s">
        <v>1052</v>
      </c>
      <c r="D162" s="3">
        <v>0.189093995194686</v>
      </c>
      <c r="H162" t="s">
        <v>1052</v>
      </c>
      <c r="K162" s="3">
        <v>18.376734924154999</v>
      </c>
      <c r="O162" t="s">
        <v>1052</v>
      </c>
      <c r="R162" s="3">
        <v>60.011561625511369</v>
      </c>
      <c r="V162" t="s">
        <v>1052</v>
      </c>
      <c r="Y162" s="3">
        <v>1.17228750770378</v>
      </c>
    </row>
    <row r="163" spans="1:25" x14ac:dyDescent="0.2">
      <c r="A163" s="1" t="s">
        <v>1053</v>
      </c>
      <c r="D163" s="3">
        <v>0.26235892610113892</v>
      </c>
      <c r="H163" t="s">
        <v>1053</v>
      </c>
      <c r="K163" s="3">
        <v>5.2078620422897997</v>
      </c>
      <c r="O163" t="s">
        <v>1053</v>
      </c>
      <c r="R163" s="3">
        <v>53.197007549360002</v>
      </c>
      <c r="V163" t="s">
        <v>1053</v>
      </c>
      <c r="Y163" s="3">
        <v>0.90602596018759396</v>
      </c>
    </row>
    <row r="164" spans="1:25" x14ac:dyDescent="0.2">
      <c r="A164" s="1" t="s">
        <v>1054</v>
      </c>
      <c r="D164" s="3">
        <v>0.22319856368242724</v>
      </c>
      <c r="H164" t="s">
        <v>1054</v>
      </c>
      <c r="K164" s="3">
        <v>2.5055653080849924</v>
      </c>
      <c r="O164" t="s">
        <v>1054</v>
      </c>
      <c r="R164" s="3">
        <v>52.785988152910889</v>
      </c>
      <c r="V164" t="s">
        <v>1054</v>
      </c>
      <c r="Y164" s="3">
        <v>0.92367813500684604</v>
      </c>
    </row>
    <row r="165" spans="1:25" x14ac:dyDescent="0.2">
      <c r="A165" s="1" t="s">
        <v>1055</v>
      </c>
      <c r="D165" s="3">
        <v>0.21089659236116454</v>
      </c>
      <c r="H165" t="s">
        <v>1055</v>
      </c>
      <c r="K165" s="3">
        <v>12.42900025995092</v>
      </c>
      <c r="O165" t="s">
        <v>1055</v>
      </c>
      <c r="R165" s="3">
        <v>55.712009113142862</v>
      </c>
      <c r="V165" t="s">
        <v>1055</v>
      </c>
      <c r="Y165" s="3">
        <v>0.30569363585724602</v>
      </c>
    </row>
    <row r="166" spans="1:25" x14ac:dyDescent="0.2">
      <c r="A166" s="1" t="s">
        <v>1056</v>
      </c>
      <c r="D166" s="3">
        <v>0.21993829551864688</v>
      </c>
      <c r="H166" t="s">
        <v>1056</v>
      </c>
      <c r="K166" s="3">
        <v>30.362291303725485</v>
      </c>
      <c r="O166" t="s">
        <v>1056</v>
      </c>
      <c r="R166" s="3">
        <v>56.238131531412797</v>
      </c>
      <c r="V166" t="s">
        <v>1056</v>
      </c>
      <c r="Y166" s="3">
        <v>0.193824518066749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5"/>
  <sheetViews>
    <sheetView zoomScaleNormal="100" workbookViewId="0">
      <selection activeCell="M135" sqref="I7:M135"/>
    </sheetView>
  </sheetViews>
  <sheetFormatPr defaultRowHeight="14.25" x14ac:dyDescent="0.2"/>
  <sheetData>
    <row r="1" spans="1:27" x14ac:dyDescent="0.2">
      <c r="A1" s="1" t="s">
        <v>8</v>
      </c>
      <c r="B1" t="s">
        <v>0</v>
      </c>
      <c r="C1" t="s">
        <v>1</v>
      </c>
      <c r="D1" t="s">
        <v>2</v>
      </c>
      <c r="E1" t="s">
        <v>1060</v>
      </c>
      <c r="F1" t="s">
        <v>1062</v>
      </c>
      <c r="H1" t="s">
        <v>9</v>
      </c>
      <c r="I1" t="s">
        <v>0</v>
      </c>
      <c r="J1" t="s">
        <v>1</v>
      </c>
      <c r="K1" t="s">
        <v>2</v>
      </c>
      <c r="L1" t="s">
        <v>1059</v>
      </c>
      <c r="M1" t="s">
        <v>1061</v>
      </c>
      <c r="O1" t="s">
        <v>10</v>
      </c>
      <c r="P1" t="s">
        <v>5</v>
      </c>
      <c r="Q1" t="s">
        <v>6</v>
      </c>
      <c r="R1" t="s">
        <v>7</v>
      </c>
      <c r="S1" t="s">
        <v>1063</v>
      </c>
      <c r="T1" t="s">
        <v>1062</v>
      </c>
      <c r="V1" s="2" t="s">
        <v>11</v>
      </c>
      <c r="W1" t="s">
        <v>5</v>
      </c>
      <c r="X1" t="s">
        <v>6</v>
      </c>
      <c r="Y1" t="s">
        <v>7</v>
      </c>
      <c r="Z1" t="s">
        <v>1059</v>
      </c>
      <c r="AA1" t="s">
        <v>1064</v>
      </c>
    </row>
    <row r="2" spans="1:27" x14ac:dyDescent="0.2">
      <c r="A2" t="s">
        <v>3</v>
      </c>
      <c r="B2">
        <v>0.4990954295446503</v>
      </c>
      <c r="C2">
        <v>0.38712710201383238</v>
      </c>
      <c r="D2">
        <v>0.26515843643102938</v>
      </c>
      <c r="E2">
        <v>0.15645080618244744</v>
      </c>
      <c r="F2">
        <v>0.10534407432386839</v>
      </c>
      <c r="H2" t="s">
        <v>3</v>
      </c>
      <c r="I2">
        <v>26.873221448844649</v>
      </c>
      <c r="J2">
        <v>22.966957010838904</v>
      </c>
      <c r="K2">
        <v>8.0768734934396011</v>
      </c>
      <c r="L2">
        <v>5.5536739745937975</v>
      </c>
      <c r="M2">
        <v>4.4689118798173393</v>
      </c>
      <c r="O2" t="s">
        <v>3</v>
      </c>
      <c r="P2">
        <v>128.98704587930661</v>
      </c>
      <c r="Q2">
        <v>74.593602455622872</v>
      </c>
      <c r="R2">
        <v>43.216780174245052</v>
      </c>
      <c r="S2">
        <v>29.12476694557833</v>
      </c>
      <c r="T2">
        <v>30.584540495413332</v>
      </c>
      <c r="V2" t="s">
        <v>3</v>
      </c>
      <c r="W2">
        <v>0.40904548781032463</v>
      </c>
      <c r="X2">
        <v>0.46930234175091429</v>
      </c>
      <c r="Y2">
        <v>0.43100677127264986</v>
      </c>
      <c r="Z2">
        <v>0.75354232540589006</v>
      </c>
      <c r="AA2">
        <v>0.80064166149861538</v>
      </c>
    </row>
    <row r="3" spans="1:27" x14ac:dyDescent="0.2">
      <c r="A3" t="s">
        <v>4</v>
      </c>
      <c r="B3">
        <v>0.21751841927502749</v>
      </c>
      <c r="C3">
        <v>0.19857776538784469</v>
      </c>
      <c r="D3">
        <v>0.15529139227567793</v>
      </c>
      <c r="E3">
        <v>0.11749698228189337</v>
      </c>
      <c r="F3">
        <v>7.9621098974335558E-2</v>
      </c>
      <c r="H3" t="s">
        <v>4</v>
      </c>
      <c r="I3">
        <v>22.34058794804476</v>
      </c>
      <c r="J3">
        <v>17.554334321652941</v>
      </c>
      <c r="K3">
        <v>6.2193865600958409</v>
      </c>
      <c r="L3">
        <v>4.0596975905550696</v>
      </c>
      <c r="M3">
        <v>4.02533694359487</v>
      </c>
      <c r="O3" t="s">
        <v>4</v>
      </c>
      <c r="P3">
        <v>72.095449119153471</v>
      </c>
      <c r="Q3">
        <v>41.486808352935249</v>
      </c>
      <c r="R3">
        <v>25.200800833612611</v>
      </c>
      <c r="S3">
        <v>21.370951728526034</v>
      </c>
      <c r="T3">
        <v>26.383288408414604</v>
      </c>
      <c r="V3" t="s">
        <v>4</v>
      </c>
      <c r="W3">
        <v>0.27758701741549857</v>
      </c>
      <c r="X3">
        <v>0.34437526704218935</v>
      </c>
      <c r="Y3">
        <v>0.31016159598968523</v>
      </c>
      <c r="Z3">
        <v>0.55338251832929575</v>
      </c>
      <c r="AA3">
        <v>0.74630014555312973</v>
      </c>
    </row>
    <row r="6" spans="1:27" x14ac:dyDescent="0.2">
      <c r="A6" s="1" t="s">
        <v>8</v>
      </c>
      <c r="B6" t="s">
        <v>0</v>
      </c>
      <c r="C6" t="s">
        <v>1</v>
      </c>
      <c r="D6" t="s">
        <v>2</v>
      </c>
      <c r="E6" t="s">
        <v>1060</v>
      </c>
      <c r="F6" t="s">
        <v>1062</v>
      </c>
      <c r="H6" t="s">
        <v>9</v>
      </c>
      <c r="I6" t="s">
        <v>0</v>
      </c>
      <c r="J6" t="s">
        <v>1</v>
      </c>
      <c r="K6" t="s">
        <v>2</v>
      </c>
      <c r="L6" t="s">
        <v>1059</v>
      </c>
      <c r="M6" t="s">
        <v>1061</v>
      </c>
      <c r="O6" t="s">
        <v>10</v>
      </c>
      <c r="P6" t="s">
        <v>5</v>
      </c>
      <c r="Q6" t="s">
        <v>6</v>
      </c>
      <c r="R6" t="s">
        <v>7</v>
      </c>
      <c r="S6" t="s">
        <v>1063</v>
      </c>
      <c r="T6" t="s">
        <v>1062</v>
      </c>
      <c r="V6" s="2" t="s">
        <v>11</v>
      </c>
      <c r="W6" t="s">
        <v>5</v>
      </c>
      <c r="X6" t="s">
        <v>6</v>
      </c>
      <c r="Y6" t="s">
        <v>7</v>
      </c>
      <c r="Z6" t="s">
        <v>1059</v>
      </c>
      <c r="AA6" t="s">
        <v>1064</v>
      </c>
    </row>
    <row r="7" spans="1:27" x14ac:dyDescent="0.2">
      <c r="A7" s="1" t="s">
        <v>1072</v>
      </c>
      <c r="B7" s="3">
        <v>1.106192481579749</v>
      </c>
      <c r="C7" s="3">
        <v>0.37120455286271486</v>
      </c>
      <c r="D7" s="3">
        <v>0.32962801965767774</v>
      </c>
      <c r="E7" s="3">
        <v>8.2601962768822257E-2</v>
      </c>
      <c r="F7" s="3">
        <v>0.16844237642929338</v>
      </c>
      <c r="H7" t="s">
        <v>1072</v>
      </c>
      <c r="I7" s="3">
        <v>8.2633339795178422</v>
      </c>
      <c r="J7" s="3">
        <v>20.794969232768768</v>
      </c>
      <c r="K7" s="3">
        <v>10.785745238870801</v>
      </c>
      <c r="L7" s="3">
        <v>5.4164157435751639</v>
      </c>
      <c r="M7" s="3">
        <v>3.2369209949522699</v>
      </c>
      <c r="O7" t="s">
        <v>1068</v>
      </c>
      <c r="P7" s="3">
        <v>111.84661941577649</v>
      </c>
      <c r="Q7" s="3">
        <v>48.310210129301808</v>
      </c>
      <c r="R7" s="3">
        <v>81.649473639331561</v>
      </c>
      <c r="S7" s="3">
        <v>12.129465481878199</v>
      </c>
      <c r="T7" s="3">
        <v>34.803210772734609</v>
      </c>
      <c r="V7" t="s">
        <v>1073</v>
      </c>
      <c r="W7" s="3">
        <v>0.31723880085336525</v>
      </c>
      <c r="X7" s="3">
        <v>6.9395251612792619E-3</v>
      </c>
      <c r="Y7" s="3">
        <v>1.1096707943432</v>
      </c>
      <c r="Z7" s="3">
        <v>0.82485170818766995</v>
      </c>
      <c r="AA7" s="3">
        <v>0.60334580682508221</v>
      </c>
    </row>
    <row r="8" spans="1:27" x14ac:dyDescent="0.2">
      <c r="A8" s="1" t="s">
        <v>898</v>
      </c>
      <c r="B8" s="3">
        <v>0.44906781379246752</v>
      </c>
      <c r="C8" s="3">
        <v>0.57501562435089792</v>
      </c>
      <c r="D8" s="3">
        <v>0.30927525863590283</v>
      </c>
      <c r="E8" s="3">
        <v>7.6442883222598595E-2</v>
      </c>
      <c r="F8" s="3">
        <v>0.19849007997473331</v>
      </c>
      <c r="H8" t="s">
        <v>898</v>
      </c>
      <c r="I8" s="3">
        <v>6.516299608191785</v>
      </c>
      <c r="J8" s="3">
        <v>10.619154584686104</v>
      </c>
      <c r="K8" s="3">
        <v>2.4033515514918071</v>
      </c>
      <c r="L8" s="3">
        <v>1.3698490108585175</v>
      </c>
      <c r="M8" s="3">
        <v>6.7391365266206611</v>
      </c>
      <c r="O8" t="s">
        <v>898</v>
      </c>
      <c r="P8" s="3">
        <v>136.92998364538121</v>
      </c>
      <c r="Q8" s="3">
        <v>60.86533599106204</v>
      </c>
      <c r="R8" s="3">
        <v>21.267268406784112</v>
      </c>
      <c r="S8" s="3">
        <v>7.1819915814651756</v>
      </c>
      <c r="T8" s="3">
        <v>57.725942523737203</v>
      </c>
      <c r="V8" t="s">
        <v>898</v>
      </c>
      <c r="W8" s="3">
        <v>0.10886131952754385</v>
      </c>
      <c r="X8" s="3">
        <v>0.90003250314977379</v>
      </c>
      <c r="Y8" s="3">
        <v>1.2489012308446901</v>
      </c>
      <c r="Z8" s="3">
        <v>0.8348864802813728</v>
      </c>
      <c r="AA8" s="3">
        <v>0.40312944590875815</v>
      </c>
    </row>
    <row r="9" spans="1:27" x14ac:dyDescent="0.2">
      <c r="A9" s="1" t="s">
        <v>899</v>
      </c>
      <c r="B9" s="3">
        <v>0.38814333155800829</v>
      </c>
      <c r="C9" s="3">
        <v>0.76097659423352204</v>
      </c>
      <c r="D9" s="3">
        <v>0.30971388374496012</v>
      </c>
      <c r="E9" s="3">
        <v>0.10248145528598065</v>
      </c>
      <c r="F9" s="3">
        <v>7.7746269467715595E-2</v>
      </c>
      <c r="H9" t="s">
        <v>899</v>
      </c>
      <c r="I9" s="3">
        <v>27.009508203476916</v>
      </c>
      <c r="J9" s="3">
        <v>44.921423908947425</v>
      </c>
      <c r="K9" s="3">
        <v>6.5612000167917683</v>
      </c>
      <c r="L9" s="3">
        <v>1.0743067438507656</v>
      </c>
      <c r="M9" s="3">
        <v>10.436410837323937</v>
      </c>
      <c r="O9" t="s">
        <v>899</v>
      </c>
      <c r="P9" s="3">
        <v>237.12927092065186</v>
      </c>
      <c r="Q9" s="3">
        <v>106.39960385687348</v>
      </c>
      <c r="R9" s="3">
        <v>12.305244888953988</v>
      </c>
      <c r="S9" s="3">
        <v>5.6654654175529195</v>
      </c>
      <c r="T9" s="3">
        <v>15.635832877305315</v>
      </c>
      <c r="V9" t="s">
        <v>899</v>
      </c>
      <c r="W9" s="3">
        <v>0.50226136511818209</v>
      </c>
      <c r="X9" s="3">
        <v>0.85540948136677231</v>
      </c>
      <c r="Y9" s="3">
        <v>0.991506994339588</v>
      </c>
      <c r="Z9" s="3">
        <v>0.6180691005870258</v>
      </c>
      <c r="AA9" s="3">
        <v>0.69195054586453997</v>
      </c>
    </row>
    <row r="10" spans="1:27" x14ac:dyDescent="0.2">
      <c r="A10" s="1" t="s">
        <v>900</v>
      </c>
      <c r="B10" s="3">
        <v>0.35883236087151288</v>
      </c>
      <c r="C10" s="3">
        <v>1.0088108391953712</v>
      </c>
      <c r="D10" s="3">
        <v>0.32569137446263396</v>
      </c>
      <c r="E10" s="3">
        <v>9.1398408682798596E-2</v>
      </c>
      <c r="F10" s="3">
        <v>6.802400211544464E-2</v>
      </c>
      <c r="H10" t="s">
        <v>900</v>
      </c>
      <c r="I10" s="3">
        <v>77.121188990817529</v>
      </c>
      <c r="J10" s="3">
        <v>29.819420305776962</v>
      </c>
      <c r="K10" s="3">
        <v>6.243147499643654</v>
      </c>
      <c r="L10" s="3">
        <v>3.3316779958232252</v>
      </c>
      <c r="M10" s="3">
        <v>2.1901564798466144</v>
      </c>
      <c r="O10" t="s">
        <v>900</v>
      </c>
      <c r="P10" s="3">
        <v>220.66683789347024</v>
      </c>
      <c r="Q10" s="3">
        <v>152.79314027551035</v>
      </c>
      <c r="R10" s="3">
        <v>33.160336546243542</v>
      </c>
      <c r="S10" s="3">
        <v>9.6439798465239441</v>
      </c>
      <c r="T10" s="3">
        <v>16.205296519415061</v>
      </c>
      <c r="V10" t="s">
        <v>900</v>
      </c>
      <c r="W10" s="3">
        <v>0.61538714927573335</v>
      </c>
      <c r="X10" s="3">
        <v>0.60211486345868359</v>
      </c>
      <c r="Y10" s="3">
        <v>1.18926451058795</v>
      </c>
      <c r="Z10" s="3">
        <v>1.0200513391312365</v>
      </c>
      <c r="AA10" s="3">
        <v>0.9710626331904062</v>
      </c>
    </row>
    <row r="11" spans="1:27" x14ac:dyDescent="0.2">
      <c r="A11" s="1" t="s">
        <v>901</v>
      </c>
      <c r="B11" s="3">
        <v>0.3657313456731105</v>
      </c>
      <c r="C11" s="3">
        <v>0.73101249093408649</v>
      </c>
      <c r="D11" s="3">
        <v>0.30971351618046572</v>
      </c>
      <c r="E11" s="3">
        <v>9.6068018328977156E-2</v>
      </c>
      <c r="F11" s="3">
        <v>5.1281613701429689E-2</v>
      </c>
      <c r="H11" t="s">
        <v>901</v>
      </c>
      <c r="I11" s="3">
        <v>23.367859279136123</v>
      </c>
      <c r="J11" s="3">
        <v>10.238311998934089</v>
      </c>
      <c r="K11" s="3">
        <v>16.694635276339277</v>
      </c>
      <c r="L11" s="3">
        <v>1.4034199462166694</v>
      </c>
      <c r="M11" s="3">
        <v>8.38640203800691</v>
      </c>
      <c r="O11" t="s">
        <v>901</v>
      </c>
      <c r="P11" s="3">
        <v>196.72942174471268</v>
      </c>
      <c r="Q11" s="3">
        <v>52.687181173530277</v>
      </c>
      <c r="R11" s="3">
        <v>127.58980916328755</v>
      </c>
      <c r="S11" s="3">
        <v>12.962990698914377</v>
      </c>
      <c r="T11" s="3">
        <v>25.925705567035401</v>
      </c>
      <c r="V11" t="s">
        <v>901</v>
      </c>
      <c r="W11" s="3">
        <v>0.38559738215993006</v>
      </c>
      <c r="X11" s="3">
        <v>0.94688510827606842</v>
      </c>
      <c r="Y11" s="3">
        <v>0.16640614158512196</v>
      </c>
      <c r="Z11" s="3">
        <v>0.45726225995578623</v>
      </c>
      <c r="AA11" s="3">
        <v>0.81061619841286658</v>
      </c>
    </row>
    <row r="12" spans="1:27" x14ac:dyDescent="0.2">
      <c r="A12" s="1" t="s">
        <v>902</v>
      </c>
      <c r="B12" s="3">
        <v>0.42522366990315541</v>
      </c>
      <c r="C12" s="3">
        <v>0.53754232146765568</v>
      </c>
      <c r="D12" s="3">
        <v>0.24649154586375235</v>
      </c>
      <c r="E12" s="3">
        <v>8.5685452906832257E-2</v>
      </c>
      <c r="F12" s="3">
        <v>3.6717107326944672E-2</v>
      </c>
      <c r="H12" t="s">
        <v>902</v>
      </c>
      <c r="I12" s="3">
        <v>22.001795140769953</v>
      </c>
      <c r="J12" s="3">
        <v>52.826648482497738</v>
      </c>
      <c r="K12" s="3">
        <v>16.728643898957301</v>
      </c>
      <c r="L12" s="3">
        <v>2.656712636010877</v>
      </c>
      <c r="M12" s="3">
        <v>10.996397092252732</v>
      </c>
      <c r="O12" t="s">
        <v>902</v>
      </c>
      <c r="P12" s="3">
        <v>109.64132128515098</v>
      </c>
      <c r="Q12" s="3">
        <v>140.54070301453035</v>
      </c>
      <c r="R12" s="3">
        <v>69.116447582241776</v>
      </c>
      <c r="S12" s="3">
        <v>9.3437101241585268</v>
      </c>
      <c r="T12" s="3">
        <v>24.677567807846508</v>
      </c>
      <c r="V12" t="s">
        <v>902</v>
      </c>
      <c r="W12" s="3">
        <v>0.51822164739043153</v>
      </c>
      <c r="X12" s="3">
        <v>0.88524323399178562</v>
      </c>
      <c r="Y12" s="3">
        <v>0.13144956274315883</v>
      </c>
      <c r="Z12" s="3">
        <v>1.3305448534806774</v>
      </c>
      <c r="AA12" s="3">
        <v>0.76425766296951725</v>
      </c>
    </row>
    <row r="13" spans="1:27" x14ac:dyDescent="0.2">
      <c r="A13" s="1" t="s">
        <v>903</v>
      </c>
      <c r="B13" s="3">
        <v>0.37870957857151533</v>
      </c>
      <c r="C13" s="3">
        <v>0.57009358970780655</v>
      </c>
      <c r="D13" s="3">
        <v>0.32263832583794944</v>
      </c>
      <c r="E13" s="3">
        <v>7.2567254776048251E-2</v>
      </c>
      <c r="F13" s="3">
        <v>3.908133353713926E-2</v>
      </c>
      <c r="H13" t="s">
        <v>903</v>
      </c>
      <c r="I13" s="3">
        <v>8.829049943629494</v>
      </c>
      <c r="J13" s="3">
        <v>9.6095863263034307</v>
      </c>
      <c r="K13" s="3">
        <v>6.6461402521334003</v>
      </c>
      <c r="L13" s="3">
        <v>1.6348410613314155</v>
      </c>
      <c r="M13" s="3">
        <v>4.0882667168532922</v>
      </c>
      <c r="O13" t="s">
        <v>903</v>
      </c>
      <c r="P13" s="3">
        <v>194.81007224360928</v>
      </c>
      <c r="Q13" s="3">
        <v>91.564331377582576</v>
      </c>
      <c r="R13" s="3">
        <v>55.736862958248203</v>
      </c>
      <c r="S13" s="3">
        <v>12.732669591635771</v>
      </c>
      <c r="T13" s="3">
        <v>13.841153796205139</v>
      </c>
      <c r="V13" t="s">
        <v>903</v>
      </c>
      <c r="W13" s="3">
        <v>0.61421062127636661</v>
      </c>
      <c r="X13" s="3">
        <v>1.2269852300083328</v>
      </c>
      <c r="Y13" s="3">
        <v>0.34477961588285844</v>
      </c>
      <c r="Z13" s="3">
        <v>0.21074862741436001</v>
      </c>
      <c r="AA13" s="3">
        <v>1.3687214483340164</v>
      </c>
    </row>
    <row r="14" spans="1:27" x14ac:dyDescent="0.2">
      <c r="A14" s="1" t="s">
        <v>904</v>
      </c>
      <c r="B14" s="3">
        <v>0.37252329434143999</v>
      </c>
      <c r="C14" s="3">
        <v>0.36105768650145947</v>
      </c>
      <c r="D14" s="3">
        <v>0.35520300324827153</v>
      </c>
      <c r="E14" s="3">
        <v>0.13278258025707523</v>
      </c>
      <c r="F14" s="3">
        <v>5.0984586479019822E-2</v>
      </c>
      <c r="H14" t="s">
        <v>904</v>
      </c>
      <c r="I14" s="3">
        <v>16.41416811467796</v>
      </c>
      <c r="J14" s="3">
        <v>1.2349277953202003</v>
      </c>
      <c r="K14" s="3">
        <v>1.7461573713402412</v>
      </c>
      <c r="L14" s="3">
        <v>1.9124000492902113</v>
      </c>
      <c r="M14" s="3">
        <v>0.76391647229544746</v>
      </c>
      <c r="O14" t="s">
        <v>904</v>
      </c>
      <c r="P14" s="3">
        <v>150.58258755459434</v>
      </c>
      <c r="Q14" s="3">
        <v>56.40656049123762</v>
      </c>
      <c r="R14" s="3">
        <v>13.874895398014825</v>
      </c>
      <c r="S14" s="3">
        <v>15.400063326672941</v>
      </c>
      <c r="T14" s="3">
        <v>8.2138637578086691</v>
      </c>
      <c r="V14" t="s">
        <v>904</v>
      </c>
      <c r="W14" s="3">
        <v>0.45128595984045794</v>
      </c>
      <c r="X14" s="3">
        <v>0.37983975573889645</v>
      </c>
      <c r="Y14" s="3">
        <v>1.12689966629991</v>
      </c>
      <c r="Z14" s="3">
        <v>0.98671433684109133</v>
      </c>
      <c r="AA14" s="3">
        <v>0.45588237080766902</v>
      </c>
    </row>
    <row r="15" spans="1:27" x14ac:dyDescent="0.2">
      <c r="A15" s="1" t="s">
        <v>905</v>
      </c>
      <c r="B15" s="3">
        <v>0.48600960697600942</v>
      </c>
      <c r="C15" s="3">
        <v>0.16788275165523767</v>
      </c>
      <c r="D15" s="3">
        <v>0.3004348229906702</v>
      </c>
      <c r="E15" s="3">
        <v>0.16090425962549329</v>
      </c>
      <c r="F15" s="3">
        <v>5.1125703618132103E-2</v>
      </c>
      <c r="H15" t="s">
        <v>905</v>
      </c>
      <c r="I15" s="3">
        <v>36.556888436119117</v>
      </c>
      <c r="J15" s="3">
        <v>37.971551160814002</v>
      </c>
      <c r="K15" s="3">
        <v>4.3153894373050186</v>
      </c>
      <c r="L15" s="3">
        <v>8.8779006019227573</v>
      </c>
      <c r="M15" s="3">
        <v>6.1917722472612997</v>
      </c>
      <c r="O15" t="s">
        <v>905</v>
      </c>
      <c r="P15" s="3">
        <v>261.40827825294855</v>
      </c>
      <c r="Q15" s="3">
        <v>26.885894005129753</v>
      </c>
      <c r="R15" s="3">
        <v>92.169683799776024</v>
      </c>
      <c r="S15" s="3">
        <v>11.930251734231318</v>
      </c>
      <c r="T15" s="3">
        <v>12.186279939659604</v>
      </c>
      <c r="V15" t="s">
        <v>905</v>
      </c>
      <c r="W15" s="3">
        <v>0.41894817509045362</v>
      </c>
      <c r="X15" s="3">
        <v>0.26808854042928509</v>
      </c>
      <c r="Y15" s="3">
        <v>0.10337972492260017</v>
      </c>
      <c r="Z15" s="3">
        <v>0.31689932776018997</v>
      </c>
      <c r="AA15" s="3">
        <v>0.491988049350778</v>
      </c>
    </row>
    <row r="16" spans="1:27" x14ac:dyDescent="0.2">
      <c r="A16" s="1" t="s">
        <v>906</v>
      </c>
      <c r="B16" s="3">
        <v>0.38432330996343872</v>
      </c>
      <c r="C16" s="3">
        <v>0.31396543365068025</v>
      </c>
      <c r="D16" s="3">
        <v>0.34868017346491553</v>
      </c>
      <c r="E16" s="3">
        <v>0.14430053549892877</v>
      </c>
      <c r="F16" s="3">
        <v>7.7265609479777633E-2</v>
      </c>
      <c r="H16" t="s">
        <v>906</v>
      </c>
      <c r="I16" s="3">
        <v>83.714422573586532</v>
      </c>
      <c r="J16" s="3">
        <v>10.935244243956793</v>
      </c>
      <c r="K16" s="3">
        <v>7.486879933673273</v>
      </c>
      <c r="L16" s="3">
        <v>7.5463558771751149</v>
      </c>
      <c r="M16" s="3">
        <v>8.1128677145251995</v>
      </c>
      <c r="O16" t="s">
        <v>906</v>
      </c>
      <c r="P16" s="3">
        <v>140.15396757482463</v>
      </c>
      <c r="Q16" s="3">
        <v>23.8135115636439</v>
      </c>
      <c r="R16" s="3">
        <v>84.784902250757597</v>
      </c>
      <c r="S16" s="3">
        <v>9.1708209035536559</v>
      </c>
      <c r="T16" s="3">
        <v>6.9521024161761362</v>
      </c>
      <c r="V16" t="s">
        <v>906</v>
      </c>
      <c r="W16" s="3">
        <v>0.50940519489672298</v>
      </c>
      <c r="X16" s="3">
        <v>4.7833841557153936E-2</v>
      </c>
      <c r="Y16" s="3">
        <v>0.51072795140907501</v>
      </c>
      <c r="Z16" s="3">
        <v>0.87138299347051595</v>
      </c>
      <c r="AA16" s="3">
        <v>0.9842145356239751</v>
      </c>
    </row>
    <row r="17" spans="1:27" x14ac:dyDescent="0.2">
      <c r="A17" s="1" t="s">
        <v>907</v>
      </c>
      <c r="B17" s="3">
        <v>0.44352559814397957</v>
      </c>
      <c r="C17" s="3">
        <v>0.37086732872172579</v>
      </c>
      <c r="D17" s="3">
        <v>0.33136672794089184</v>
      </c>
      <c r="E17" s="3">
        <v>0.31910723289889931</v>
      </c>
      <c r="F17" s="3">
        <v>9.5464309338692668E-2</v>
      </c>
      <c r="H17" t="s">
        <v>907</v>
      </c>
      <c r="I17" s="3">
        <v>26.903621495678042</v>
      </c>
      <c r="J17" s="3">
        <v>3.5654669260544178</v>
      </c>
      <c r="K17" s="3">
        <v>2.0936467970237831</v>
      </c>
      <c r="L17" s="3">
        <v>3.65999987564394</v>
      </c>
      <c r="M17" s="3">
        <v>0.47520825982697729</v>
      </c>
      <c r="O17" t="s">
        <v>907</v>
      </c>
      <c r="P17" s="3">
        <v>262.28593513257118</v>
      </c>
      <c r="Q17" s="3">
        <v>41.355981165894981</v>
      </c>
      <c r="R17" s="3">
        <v>16.862959919460611</v>
      </c>
      <c r="S17" s="3">
        <v>40.550284311399473</v>
      </c>
      <c r="T17" s="3">
        <v>4.7453096020391001</v>
      </c>
      <c r="V17" t="s">
        <v>907</v>
      </c>
      <c r="W17" s="3">
        <v>0.40368689062935287</v>
      </c>
      <c r="X17" s="3">
        <v>0.48819345861005614</v>
      </c>
      <c r="Y17" s="3">
        <v>0.24891367785364371</v>
      </c>
      <c r="Z17" s="3">
        <v>0.51885201778774304</v>
      </c>
      <c r="AA17" s="3">
        <v>1.0974741814103894</v>
      </c>
    </row>
    <row r="18" spans="1:27" x14ac:dyDescent="0.2">
      <c r="A18" s="1" t="s">
        <v>908</v>
      </c>
      <c r="B18" s="3">
        <v>0.4639560988041912</v>
      </c>
      <c r="C18" s="3">
        <v>0.35921874343458104</v>
      </c>
      <c r="D18" s="3">
        <v>0.10588930840970566</v>
      </c>
      <c r="E18" s="3">
        <v>0.21121462323858134</v>
      </c>
      <c r="F18" s="3">
        <v>8.0552489516943104E-2</v>
      </c>
      <c r="H18" t="s">
        <v>908</v>
      </c>
      <c r="I18" s="3">
        <v>16.226614873711139</v>
      </c>
      <c r="J18" s="3">
        <v>14.837849940557643</v>
      </c>
      <c r="K18" s="3">
        <v>18.3488727966025</v>
      </c>
      <c r="L18" s="3">
        <v>2.9936032046517802</v>
      </c>
      <c r="M18" s="3">
        <v>1.5757925767810803</v>
      </c>
      <c r="O18" t="s">
        <v>908</v>
      </c>
      <c r="P18" s="3">
        <v>150.32729734789058</v>
      </c>
      <c r="Q18" s="3">
        <v>75.874982395884672</v>
      </c>
      <c r="R18" s="3">
        <v>25.925268551822072</v>
      </c>
      <c r="S18" s="3">
        <v>47.652296606274994</v>
      </c>
      <c r="T18" s="3">
        <v>4.8733831349611298</v>
      </c>
      <c r="V18" t="s">
        <v>908</v>
      </c>
      <c r="W18" s="3">
        <v>0.31895981446611998</v>
      </c>
      <c r="X18" s="3">
        <v>0.70404155278166225</v>
      </c>
      <c r="Y18" s="3">
        <v>0.17488475427166919</v>
      </c>
      <c r="Z18" s="3">
        <v>1.4028174833030957</v>
      </c>
      <c r="AA18" s="3">
        <v>0.31910039095267995</v>
      </c>
    </row>
    <row r="19" spans="1:27" x14ac:dyDescent="0.2">
      <c r="A19" s="1" t="s">
        <v>909</v>
      </c>
      <c r="B19" s="3">
        <v>0.39683864996440504</v>
      </c>
      <c r="C19" s="3">
        <v>0.38061161273357125</v>
      </c>
      <c r="D19" s="3">
        <v>8.9387387520250508E-2</v>
      </c>
      <c r="E19" s="3">
        <v>0.46285779824640327</v>
      </c>
      <c r="F19" s="3">
        <v>6.8834348398568751E-2</v>
      </c>
      <c r="H19" t="s">
        <v>909</v>
      </c>
      <c r="I19" s="3">
        <v>4.4170984877584285</v>
      </c>
      <c r="J19" s="3">
        <v>14.267133820856669</v>
      </c>
      <c r="K19" s="3">
        <v>5.1768413966601647</v>
      </c>
      <c r="L19" s="3">
        <v>1.5299666585461</v>
      </c>
      <c r="M19" s="3">
        <v>3.0564961263407469</v>
      </c>
      <c r="O19" t="s">
        <v>909</v>
      </c>
      <c r="P19" s="3">
        <v>114.17781605896796</v>
      </c>
      <c r="Q19" s="3">
        <v>69.934280131869514</v>
      </c>
      <c r="R19" s="3">
        <v>14.247956811724945</v>
      </c>
      <c r="S19" s="3">
        <v>62.22239703702401</v>
      </c>
      <c r="T19" s="3">
        <v>6.436194389135804</v>
      </c>
      <c r="V19" t="s">
        <v>909</v>
      </c>
      <c r="W19" s="3">
        <v>0.64774244796547287</v>
      </c>
      <c r="X19" s="3">
        <v>0.53420949659052275</v>
      </c>
      <c r="Y19" s="3">
        <v>0.27861495222080002</v>
      </c>
      <c r="Z19" s="3">
        <v>0.38177604762110667</v>
      </c>
      <c r="AA19" s="3">
        <v>1.1961481886868024</v>
      </c>
    </row>
    <row r="20" spans="1:27" x14ac:dyDescent="0.2">
      <c r="A20" s="1" t="s">
        <v>910</v>
      </c>
      <c r="B20" s="3">
        <v>0.46325719914847696</v>
      </c>
      <c r="C20" s="3">
        <v>0.3564839999331802</v>
      </c>
      <c r="D20" s="3">
        <v>0.10903422273560529</v>
      </c>
      <c r="E20" s="3">
        <v>0.20746734505284259</v>
      </c>
      <c r="F20" s="3">
        <v>8.0468096108343032E-2</v>
      </c>
      <c r="H20" t="s">
        <v>910</v>
      </c>
      <c r="I20" s="3">
        <v>16.062789524726384</v>
      </c>
      <c r="J20" s="3">
        <v>25.725527810319175</v>
      </c>
      <c r="K20" s="3">
        <v>19.543208956855921</v>
      </c>
      <c r="L20" s="3">
        <v>5.4048501378917582</v>
      </c>
      <c r="M20" s="3">
        <v>0.47794181881941694</v>
      </c>
      <c r="O20" t="s">
        <v>910</v>
      </c>
      <c r="P20" s="3">
        <v>208.0370706060726</v>
      </c>
      <c r="Q20" s="3">
        <v>63.67528394706504</v>
      </c>
      <c r="R20" s="3">
        <v>31.003706879831441</v>
      </c>
      <c r="S20" s="3">
        <v>55.345886186998342</v>
      </c>
      <c r="T20" s="3">
        <v>10.777783686539159</v>
      </c>
      <c r="V20" t="s">
        <v>910</v>
      </c>
      <c r="W20" s="3">
        <v>0.28109618527547281</v>
      </c>
      <c r="X20" s="3">
        <v>0.40149629986345492</v>
      </c>
      <c r="Y20" s="3">
        <v>0.76045349049658195</v>
      </c>
      <c r="Z20" s="3">
        <v>0.13998461015467276</v>
      </c>
      <c r="AA20" s="3">
        <v>0.94886112940444423</v>
      </c>
    </row>
    <row r="21" spans="1:27" x14ac:dyDescent="0.2">
      <c r="A21" s="1" t="s">
        <v>911</v>
      </c>
      <c r="B21" s="3">
        <v>0.4149805196709172</v>
      </c>
      <c r="C21" s="3">
        <v>0.39058509191594004</v>
      </c>
      <c r="D21" s="3">
        <v>8.0883057533204988E-2</v>
      </c>
      <c r="E21" s="3">
        <v>0.4428432707013365</v>
      </c>
      <c r="F21" s="3">
        <v>7.7805233312755198E-2</v>
      </c>
      <c r="H21" t="s">
        <v>911</v>
      </c>
      <c r="I21" s="3">
        <v>29.394319962999095</v>
      </c>
      <c r="J21" s="3">
        <v>54.269120593450999</v>
      </c>
      <c r="K21" s="3">
        <v>1.1360237746380411</v>
      </c>
      <c r="L21" s="3">
        <v>5.8271049708193416</v>
      </c>
      <c r="M21" s="3">
        <v>2.5749039729605023</v>
      </c>
      <c r="O21" t="s">
        <v>911</v>
      </c>
      <c r="P21" s="3">
        <v>257.42964204134171</v>
      </c>
      <c r="Q21" s="3">
        <v>155.64475971146086</v>
      </c>
      <c r="R21" s="3">
        <v>9.6184132591644946</v>
      </c>
      <c r="S21" s="3">
        <v>62.495482210107653</v>
      </c>
      <c r="T21" s="3">
        <v>7.9797043358796227</v>
      </c>
      <c r="V21" t="s">
        <v>911</v>
      </c>
      <c r="W21" s="3">
        <v>0.361050322270835</v>
      </c>
      <c r="X21" s="3">
        <v>0.25370375150896296</v>
      </c>
      <c r="Y21" s="3">
        <v>0.69570209277813</v>
      </c>
      <c r="Z21" s="3">
        <v>0.749675058737033</v>
      </c>
      <c r="AA21" s="3">
        <v>0.20917755942256505</v>
      </c>
    </row>
    <row r="22" spans="1:27" x14ac:dyDescent="0.2">
      <c r="A22" s="1" t="s">
        <v>912</v>
      </c>
      <c r="B22" s="3">
        <v>0.24898732820182221</v>
      </c>
      <c r="C22" s="3">
        <v>0.27791209550223428</v>
      </c>
      <c r="D22" s="3">
        <v>9.2122317674861176E-2</v>
      </c>
      <c r="E22" s="3">
        <v>0.42412832732467287</v>
      </c>
      <c r="F22" s="3">
        <v>7.8702374921712864E-2</v>
      </c>
      <c r="H22" t="s">
        <v>912</v>
      </c>
      <c r="I22" s="3">
        <v>21.716569435112699</v>
      </c>
      <c r="J22" s="3">
        <v>8.0095832466724026</v>
      </c>
      <c r="K22" s="3">
        <v>5.9994797610671551</v>
      </c>
      <c r="L22" s="3">
        <v>1.9273889611054653</v>
      </c>
      <c r="M22" s="3">
        <v>1.6575881602520444</v>
      </c>
      <c r="O22" t="s">
        <v>912</v>
      </c>
      <c r="P22" s="3">
        <v>104.5494468902982</v>
      </c>
      <c r="Q22" s="3">
        <v>57.828634080919194</v>
      </c>
      <c r="R22" s="3">
        <v>15.596643438910645</v>
      </c>
      <c r="S22" s="3">
        <v>32.823002148482878</v>
      </c>
      <c r="T22" s="3">
        <v>7.6019263945948108</v>
      </c>
      <c r="V22" t="s">
        <v>912</v>
      </c>
      <c r="W22" s="3">
        <v>0.41058132553532872</v>
      </c>
      <c r="X22" s="3">
        <v>0.94139733615970445</v>
      </c>
      <c r="Y22" s="3">
        <v>0.39484214318611</v>
      </c>
      <c r="Z22" s="3">
        <v>0.12107582650188266</v>
      </c>
      <c r="AA22" s="3">
        <v>0.13235127245776476</v>
      </c>
    </row>
    <row r="23" spans="1:27" x14ac:dyDescent="0.2">
      <c r="A23" s="1" t="s">
        <v>913</v>
      </c>
      <c r="B23" s="3">
        <v>0.28111976334298827</v>
      </c>
      <c r="C23" s="3">
        <v>0.42585635184574</v>
      </c>
      <c r="D23" s="3">
        <v>9.0403065630221269E-2</v>
      </c>
      <c r="E23" s="3">
        <v>0.38680710136597862</v>
      </c>
      <c r="F23" s="3">
        <v>5.7673091652365581E-2</v>
      </c>
      <c r="H23" t="s">
        <v>913</v>
      </c>
      <c r="I23" s="3">
        <v>12.776612970426969</v>
      </c>
      <c r="J23" s="3">
        <v>4.8038987583555537</v>
      </c>
      <c r="K23" s="3">
        <v>5.381065704564441</v>
      </c>
      <c r="L23" s="3">
        <v>3.6851014144721761</v>
      </c>
      <c r="M23" s="3">
        <v>2.8322676442216705</v>
      </c>
      <c r="O23" t="s">
        <v>913</v>
      </c>
      <c r="P23" s="3">
        <v>114.91312961855925</v>
      </c>
      <c r="Q23" s="3">
        <v>46.248746946704415</v>
      </c>
      <c r="R23" s="3">
        <v>12.890436593212138</v>
      </c>
      <c r="S23" s="3">
        <v>102.63037575671873</v>
      </c>
      <c r="T23" s="3">
        <v>5.6839615611171714</v>
      </c>
      <c r="V23" t="s">
        <v>913</v>
      </c>
      <c r="W23" s="3">
        <v>0.79129683850524457</v>
      </c>
      <c r="X23" s="3">
        <v>0.20300241874156921</v>
      </c>
      <c r="Y23" s="3">
        <v>0.33459171984042002</v>
      </c>
      <c r="Z23" s="3">
        <v>0.12727468659636393</v>
      </c>
      <c r="AA23" s="3">
        <v>0.18673964331784632</v>
      </c>
    </row>
    <row r="24" spans="1:27" x14ac:dyDescent="0.2">
      <c r="A24" s="1" t="s">
        <v>914</v>
      </c>
      <c r="B24" s="3">
        <v>0.44000115606172646</v>
      </c>
      <c r="C24" s="3">
        <v>0.38203565800515854</v>
      </c>
      <c r="D24" s="3">
        <v>0.19131990513069747</v>
      </c>
      <c r="E24" s="3">
        <v>0.13819459481091115</v>
      </c>
      <c r="F24" s="3">
        <v>5.9309785395462319E-2</v>
      </c>
      <c r="H24" t="s">
        <v>914</v>
      </c>
      <c r="I24" s="3">
        <v>15.234697325192245</v>
      </c>
      <c r="J24" s="3">
        <v>4.4232874544574567</v>
      </c>
      <c r="K24" s="3">
        <v>4.6106597326625876</v>
      </c>
      <c r="L24" s="3">
        <v>9.1500804526367947</v>
      </c>
      <c r="M24" s="3">
        <v>0.5354271916696306</v>
      </c>
      <c r="O24" t="s">
        <v>914</v>
      </c>
      <c r="P24" s="3">
        <v>58.861578410633065</v>
      </c>
      <c r="Q24" s="3">
        <v>56.996796774003144</v>
      </c>
      <c r="R24" s="3">
        <v>31.244683691695609</v>
      </c>
      <c r="S24" s="3">
        <v>28.25985200601389</v>
      </c>
      <c r="T24" s="3">
        <v>6.9425859601117308</v>
      </c>
      <c r="V24" t="s">
        <v>914</v>
      </c>
      <c r="W24" s="3">
        <v>0.67169630685572124</v>
      </c>
      <c r="X24" s="3">
        <v>0.23573764514640061</v>
      </c>
      <c r="Y24" s="3">
        <v>0.32906664668038599</v>
      </c>
      <c r="Z24" s="3">
        <v>0.56033582887429612</v>
      </c>
      <c r="AA24" s="3">
        <v>1.4751296350845819</v>
      </c>
    </row>
    <row r="25" spans="1:27" x14ac:dyDescent="0.2">
      <c r="A25" s="1" t="s">
        <v>915</v>
      </c>
      <c r="B25" s="3">
        <v>0.64259901372511519</v>
      </c>
      <c r="C25" s="3">
        <v>0.38861499308752895</v>
      </c>
      <c r="D25" s="3">
        <v>0.18558847653647328</v>
      </c>
      <c r="E25" s="3">
        <v>0.13808211862386036</v>
      </c>
      <c r="F25" s="3">
        <v>0.10570437369403689</v>
      </c>
      <c r="H25" t="s">
        <v>915</v>
      </c>
      <c r="I25" s="3">
        <v>1.6283425686713786</v>
      </c>
      <c r="J25" s="3">
        <v>33.475565466797512</v>
      </c>
      <c r="K25" s="3">
        <v>7.9517224487787344</v>
      </c>
      <c r="L25" s="3">
        <v>3.9206136369607001</v>
      </c>
      <c r="M25" s="3">
        <v>4.4046765682091893</v>
      </c>
      <c r="O25" t="s">
        <v>915</v>
      </c>
      <c r="P25" s="3">
        <v>74.571730976326847</v>
      </c>
      <c r="Q25" s="3">
        <v>64.19925789219829</v>
      </c>
      <c r="R25" s="3">
        <v>17.375941715796198</v>
      </c>
      <c r="S25" s="3">
        <v>33.944715378742004</v>
      </c>
      <c r="T25" s="3">
        <v>15.988823701168714</v>
      </c>
      <c r="V25" t="s">
        <v>915</v>
      </c>
      <c r="W25" s="3">
        <v>0.2553127951120156</v>
      </c>
      <c r="X25" s="3">
        <v>0.41324360708435764</v>
      </c>
      <c r="Y25" s="3">
        <v>0.82816426840144497</v>
      </c>
      <c r="Z25" s="3">
        <v>0.45812313273365196</v>
      </c>
      <c r="AA25" s="3">
        <v>1.1021221131659464</v>
      </c>
    </row>
    <row r="26" spans="1:27" x14ac:dyDescent="0.2">
      <c r="A26" s="1" t="s">
        <v>916</v>
      </c>
      <c r="B26" s="3">
        <v>0.67364362896949925</v>
      </c>
      <c r="C26" s="3">
        <v>0.34073355959806323</v>
      </c>
      <c r="D26" s="3">
        <v>0.17342048130548601</v>
      </c>
      <c r="E26" s="3">
        <v>0.13460452473987761</v>
      </c>
      <c r="F26" s="3">
        <v>0.14155221420688757</v>
      </c>
      <c r="H26" t="s">
        <v>916</v>
      </c>
      <c r="I26" s="3">
        <v>31.774963951315907</v>
      </c>
      <c r="J26" s="3">
        <v>25.790974438153452</v>
      </c>
      <c r="K26" s="3">
        <v>4.4102787257992997</v>
      </c>
      <c r="L26" s="3">
        <v>2.9540302968811853</v>
      </c>
      <c r="M26" s="3">
        <v>8.3303427779916674</v>
      </c>
      <c r="O26" t="s">
        <v>916</v>
      </c>
      <c r="P26" s="3">
        <v>114.57663350050736</v>
      </c>
      <c r="Q26" s="3">
        <v>147.20652738936801</v>
      </c>
      <c r="R26" s="3">
        <v>18.293581448132617</v>
      </c>
      <c r="S26" s="3">
        <v>47.87323817462061</v>
      </c>
      <c r="T26" s="3">
        <v>19.031876110831671</v>
      </c>
      <c r="V26" t="s">
        <v>916</v>
      </c>
      <c r="W26" s="3">
        <v>7.1580291810438165E-2</v>
      </c>
      <c r="X26" s="3">
        <v>0.35506599661666927</v>
      </c>
      <c r="Y26" s="3">
        <v>0.13946465374815425</v>
      </c>
      <c r="Z26" s="3">
        <v>0.85444035587026046</v>
      </c>
      <c r="AA26" s="3">
        <v>6.3940575481685599E-3</v>
      </c>
    </row>
    <row r="27" spans="1:27" x14ac:dyDescent="0.2">
      <c r="A27" s="1" t="s">
        <v>917</v>
      </c>
      <c r="B27" s="3">
        <v>0.60940050824118275</v>
      </c>
      <c r="C27" s="3">
        <v>0.33148056069642007</v>
      </c>
      <c r="D27" s="3">
        <v>0.16769651341596686</v>
      </c>
      <c r="E27" s="3">
        <v>0.1202854162747309</v>
      </c>
      <c r="F27" s="3">
        <v>0.13741363426970543</v>
      </c>
      <c r="H27" t="s">
        <v>917</v>
      </c>
      <c r="I27" s="3">
        <v>38.748996174415034</v>
      </c>
      <c r="J27" s="3">
        <v>2.4601019240657407</v>
      </c>
      <c r="K27" s="3">
        <v>1.3372497281789286</v>
      </c>
      <c r="L27" s="3">
        <v>5.2652672264282003</v>
      </c>
      <c r="M27" s="3">
        <v>10.951999886090398</v>
      </c>
      <c r="O27" t="s">
        <v>917</v>
      </c>
      <c r="P27" s="3">
        <v>247.386647467329</v>
      </c>
      <c r="Q27" s="3">
        <v>34.020606825975484</v>
      </c>
      <c r="R27" s="3">
        <v>35.308902685593431</v>
      </c>
      <c r="S27" s="3">
        <v>39.60443352678621</v>
      </c>
      <c r="T27" s="3">
        <v>37.844145267495939</v>
      </c>
      <c r="V27" t="s">
        <v>917</v>
      </c>
      <c r="W27" s="3">
        <v>0.31987208031253356</v>
      </c>
      <c r="X27" s="3">
        <v>3.5844404445798402E-2</v>
      </c>
      <c r="Y27" s="3">
        <v>0.14175233022404915</v>
      </c>
      <c r="Z27" s="3">
        <v>0.82224401067488717</v>
      </c>
      <c r="AA27" s="3">
        <v>0.17170886619860959</v>
      </c>
    </row>
    <row r="28" spans="1:27" x14ac:dyDescent="0.2">
      <c r="A28" s="1" t="s">
        <v>918</v>
      </c>
      <c r="B28" s="3">
        <v>0.33028394703936825</v>
      </c>
      <c r="C28" s="3">
        <v>0.22894876115954688</v>
      </c>
      <c r="D28" s="3">
        <v>0.16063741185502667</v>
      </c>
      <c r="E28" s="3">
        <v>0.27248350484451028</v>
      </c>
      <c r="F28" s="3">
        <v>7.9062417849467617E-2</v>
      </c>
      <c r="H28" t="s">
        <v>918</v>
      </c>
      <c r="I28" s="3">
        <v>40.379564916955523</v>
      </c>
      <c r="J28" s="3">
        <v>42.138583689624681</v>
      </c>
      <c r="K28" s="3">
        <v>16.935753925500688</v>
      </c>
      <c r="L28" s="3">
        <v>12.692498338160691</v>
      </c>
      <c r="M28" s="3">
        <v>6.1638270943585098</v>
      </c>
      <c r="O28" t="s">
        <v>918</v>
      </c>
      <c r="P28" s="3">
        <v>193.57517584383521</v>
      </c>
      <c r="Q28" s="3">
        <v>36.871393959162319</v>
      </c>
      <c r="R28" s="3">
        <v>32.96541228187882</v>
      </c>
      <c r="S28" s="3">
        <v>18.129772369600325</v>
      </c>
      <c r="T28" s="3">
        <v>29.440643923077925</v>
      </c>
      <c r="V28" t="s">
        <v>918</v>
      </c>
      <c r="W28" s="3">
        <v>0.20525754910595265</v>
      </c>
      <c r="X28" s="3">
        <v>1.0444145925343482</v>
      </c>
      <c r="Y28" s="3">
        <v>0.37427931302218698</v>
      </c>
      <c r="Z28" s="3">
        <v>0.61581436366526876</v>
      </c>
      <c r="AA28" s="3">
        <v>9.786146193800084E-2</v>
      </c>
    </row>
    <row r="29" spans="1:27" x14ac:dyDescent="0.2">
      <c r="A29" s="1" t="s">
        <v>919</v>
      </c>
      <c r="B29" s="3">
        <v>0.31732903383128969</v>
      </c>
      <c r="C29" s="3">
        <v>0.24837149615056112</v>
      </c>
      <c r="D29" s="3">
        <v>0.15430777604494098</v>
      </c>
      <c r="E29" s="3">
        <v>0.29634139779329283</v>
      </c>
      <c r="F29" s="3">
        <v>0.10748754988504305</v>
      </c>
      <c r="H29" t="s">
        <v>919</v>
      </c>
      <c r="I29" s="3">
        <v>4.0165341869150852</v>
      </c>
      <c r="J29" s="3">
        <v>41.291431808912122</v>
      </c>
      <c r="K29" s="3">
        <v>3.1149645894315192</v>
      </c>
      <c r="L29" s="3">
        <v>1.0502823480348744</v>
      </c>
      <c r="M29" s="3">
        <v>7.9675017528356742</v>
      </c>
      <c r="O29" t="s">
        <v>919</v>
      </c>
      <c r="P29" s="3">
        <v>70.771739333770256</v>
      </c>
      <c r="Q29" s="3">
        <v>100.32834903069983</v>
      </c>
      <c r="R29" s="3">
        <v>39.429924085136975</v>
      </c>
      <c r="S29" s="3">
        <v>27.041784837246752</v>
      </c>
      <c r="T29" s="3">
        <v>14.740329547579686</v>
      </c>
      <c r="V29" t="s">
        <v>919</v>
      </c>
      <c r="W29" s="3">
        <v>0.23635648100106488</v>
      </c>
      <c r="X29" s="3">
        <v>9.2028129247225768E-2</v>
      </c>
      <c r="Y29" s="3">
        <v>0.11303217505975914</v>
      </c>
      <c r="Z29" s="3">
        <v>0.41475003926451964</v>
      </c>
      <c r="AA29" s="3">
        <v>2.0916023722613843</v>
      </c>
    </row>
    <row r="30" spans="1:27" x14ac:dyDescent="0.2">
      <c r="A30" s="1" t="s">
        <v>920</v>
      </c>
      <c r="B30" s="3">
        <v>0.29075835008145423</v>
      </c>
      <c r="C30" s="3">
        <v>9.787282234087151E-2</v>
      </c>
      <c r="D30" s="3">
        <v>0.16703795499257448</v>
      </c>
      <c r="E30" s="3">
        <v>0.28222497901657079</v>
      </c>
      <c r="F30" s="3">
        <v>0.1637318655303206</v>
      </c>
      <c r="H30" t="s">
        <v>920</v>
      </c>
      <c r="I30" s="3">
        <v>6.8315072443954481</v>
      </c>
      <c r="J30" s="3">
        <v>45.0653016189246</v>
      </c>
      <c r="K30" s="3">
        <v>3.3737015204962701</v>
      </c>
      <c r="L30" s="3">
        <v>1.4192483731089283</v>
      </c>
      <c r="M30" s="3">
        <v>5.7205868516493004</v>
      </c>
      <c r="O30" t="s">
        <v>920</v>
      </c>
      <c r="P30" s="3">
        <v>111.11301489795521</v>
      </c>
      <c r="Q30" s="3">
        <v>91.574772087641307</v>
      </c>
      <c r="R30" s="3">
        <v>26.241515709372699</v>
      </c>
      <c r="S30" s="3">
        <v>18.042210097984356</v>
      </c>
      <c r="T30" s="3">
        <v>31.094622964193832</v>
      </c>
      <c r="V30" t="s">
        <v>920</v>
      </c>
      <c r="W30" s="3">
        <v>0.4163463731021298</v>
      </c>
      <c r="X30" s="3">
        <v>4.743624914079949E-3</v>
      </c>
      <c r="Y30" s="3">
        <v>0.1827286371547224</v>
      </c>
      <c r="Z30" s="3">
        <v>0.78127468444103088</v>
      </c>
      <c r="AA30" s="3">
        <v>4.2022402971191006</v>
      </c>
    </row>
    <row r="31" spans="1:27" x14ac:dyDescent="0.2">
      <c r="A31" s="1" t="s">
        <v>921</v>
      </c>
      <c r="B31" s="3">
        <v>0.28616048556927443</v>
      </c>
      <c r="C31" s="3">
        <v>0.26336887831438749</v>
      </c>
      <c r="D31" s="3">
        <v>0.15107131474624383</v>
      </c>
      <c r="E31" s="3">
        <v>0.26588060458342661</v>
      </c>
      <c r="F31" s="3">
        <v>0.17523438194436405</v>
      </c>
      <c r="H31" t="s">
        <v>921</v>
      </c>
      <c r="I31" s="3">
        <v>17.464007990139315</v>
      </c>
      <c r="J31" s="3">
        <v>1.5234394746871021</v>
      </c>
      <c r="K31" s="3">
        <v>11.8426317189945</v>
      </c>
      <c r="L31" s="3">
        <v>9.2759737428424778</v>
      </c>
      <c r="M31" s="3">
        <v>10.739264490635623</v>
      </c>
      <c r="O31" t="s">
        <v>921</v>
      </c>
      <c r="P31" s="3">
        <v>147.48405859360443</v>
      </c>
      <c r="Q31" s="3">
        <v>26.516396112862207</v>
      </c>
      <c r="R31" s="3">
        <v>41.763835405323491</v>
      </c>
      <c r="S31" s="3">
        <v>25.251506439800028</v>
      </c>
      <c r="T31" s="3">
        <v>36.478216653494883</v>
      </c>
      <c r="V31" t="s">
        <v>921</v>
      </c>
      <c r="W31" s="3">
        <v>0.38865636271686305</v>
      </c>
      <c r="X31" s="3">
        <v>0.30207257926691161</v>
      </c>
      <c r="Y31" s="3">
        <v>0.14919079128116858</v>
      </c>
      <c r="Z31" s="3">
        <v>1.2074879572049215</v>
      </c>
      <c r="AA31" s="3">
        <v>0.51954775513746099</v>
      </c>
    </row>
    <row r="32" spans="1:27" x14ac:dyDescent="0.2">
      <c r="A32" s="1" t="s">
        <v>922</v>
      </c>
      <c r="B32" s="3">
        <v>0.49471411334159909</v>
      </c>
      <c r="C32" s="3">
        <v>0.25587269184324846</v>
      </c>
      <c r="D32" s="3">
        <v>0.16325471177976569</v>
      </c>
      <c r="E32" s="3">
        <v>0.29527443100805773</v>
      </c>
      <c r="F32" s="3">
        <v>0.28277902686823447</v>
      </c>
      <c r="H32" t="s">
        <v>922</v>
      </c>
      <c r="I32" s="3">
        <v>29.818461989903518</v>
      </c>
      <c r="J32" s="3">
        <v>10.175450151117783</v>
      </c>
      <c r="K32" s="3">
        <v>2.1973416919481323</v>
      </c>
      <c r="L32" s="3">
        <v>6.9138204318537682</v>
      </c>
      <c r="M32" s="3">
        <v>5.415870516570819</v>
      </c>
      <c r="O32" t="s">
        <v>922</v>
      </c>
      <c r="P32" s="3">
        <v>94.276739569887994</v>
      </c>
      <c r="Q32" s="3">
        <v>23.139962437169661</v>
      </c>
      <c r="R32" s="3">
        <v>14.749910278642924</v>
      </c>
      <c r="S32" s="3">
        <v>10.587665060498022</v>
      </c>
      <c r="T32" s="3">
        <v>46.746097490893376</v>
      </c>
      <c r="V32" t="s">
        <v>922</v>
      </c>
      <c r="W32" s="3">
        <v>0.43159620133582327</v>
      </c>
      <c r="X32" s="3">
        <v>0.34476198769159622</v>
      </c>
      <c r="Y32" s="3">
        <v>0.19797222104481565</v>
      </c>
      <c r="Z32" s="3">
        <v>0.7447687328441267</v>
      </c>
      <c r="AA32" s="3">
        <v>0.57168792081537978</v>
      </c>
    </row>
    <row r="33" spans="1:27" x14ac:dyDescent="0.2">
      <c r="A33" s="1" t="s">
        <v>923</v>
      </c>
      <c r="B33" s="3">
        <v>0.6034699298898053</v>
      </c>
      <c r="C33" s="3">
        <v>0.15977562098255693</v>
      </c>
      <c r="D33" s="3">
        <v>0.17134004777465925</v>
      </c>
      <c r="E33" s="3">
        <v>0.27873335170766383</v>
      </c>
      <c r="F33" s="3">
        <v>2.6587353468522895E-2</v>
      </c>
      <c r="H33" t="s">
        <v>923</v>
      </c>
      <c r="I33" s="3">
        <v>6.4803100785368661</v>
      </c>
      <c r="J33" s="3">
        <v>32.711387397784002</v>
      </c>
      <c r="K33" s="3">
        <v>3.4173135967978636</v>
      </c>
      <c r="L33" s="3">
        <v>3.8802521870636415</v>
      </c>
      <c r="M33" s="3">
        <v>5.3559201309720939</v>
      </c>
      <c r="O33" t="s">
        <v>923</v>
      </c>
      <c r="P33" s="3">
        <v>93.800416851050343</v>
      </c>
      <c r="Q33" s="3">
        <v>99.199128141442756</v>
      </c>
      <c r="R33" s="3">
        <v>49.893983785964068</v>
      </c>
      <c r="S33" s="3">
        <v>11.071751058675691</v>
      </c>
      <c r="T33" s="3">
        <v>9.9425334569969976</v>
      </c>
      <c r="V33" t="s">
        <v>923</v>
      </c>
      <c r="W33" s="3">
        <v>0.20147020691578388</v>
      </c>
      <c r="X33" s="3">
        <v>0.29952286707925457</v>
      </c>
      <c r="Y33" s="3">
        <v>0.11683787197177101</v>
      </c>
      <c r="Z33" s="3">
        <v>1.1847473451588935</v>
      </c>
      <c r="AA33" s="3">
        <v>0.8985361012397165</v>
      </c>
    </row>
    <row r="34" spans="1:27" x14ac:dyDescent="0.2">
      <c r="A34" s="1" t="s">
        <v>924</v>
      </c>
      <c r="B34" s="3">
        <v>0.53005914507058949</v>
      </c>
      <c r="C34" s="3">
        <v>0.1833867055625564</v>
      </c>
      <c r="D34" s="3">
        <v>0.17583006310518373</v>
      </c>
      <c r="E34" s="3">
        <v>6.0595896675314453E-2</v>
      </c>
      <c r="F34" s="3">
        <v>1.6893419650615183E-2</v>
      </c>
      <c r="H34" t="s">
        <v>924</v>
      </c>
      <c r="I34" s="3">
        <v>7.5144853330780421</v>
      </c>
      <c r="J34" s="3">
        <v>49.569453742692374</v>
      </c>
      <c r="K34" s="3">
        <v>0.8543828610378793</v>
      </c>
      <c r="L34" s="3">
        <v>3.5967137612391125</v>
      </c>
      <c r="M34" s="3">
        <v>2.911989042840089</v>
      </c>
      <c r="O34" t="s">
        <v>924</v>
      </c>
      <c r="P34" s="3">
        <v>146.76574458940468</v>
      </c>
      <c r="Q34" s="3">
        <v>137.73853784871611</v>
      </c>
      <c r="R34" s="3">
        <v>21.67896074954372</v>
      </c>
      <c r="S34" s="3">
        <v>8.174645720197125</v>
      </c>
      <c r="T34" s="3">
        <v>8.1503510717988306</v>
      </c>
      <c r="V34" t="s">
        <v>924</v>
      </c>
      <c r="W34" s="3">
        <v>0.27833883097050616</v>
      </c>
      <c r="X34" s="3">
        <v>0.36761373760499444</v>
      </c>
      <c r="Y34" s="3">
        <v>0.32648599186832478</v>
      </c>
      <c r="Z34" s="3">
        <v>0.60075139442748171</v>
      </c>
      <c r="AA34" s="3">
        <v>0.27446870758821101</v>
      </c>
    </row>
    <row r="35" spans="1:27" x14ac:dyDescent="0.2">
      <c r="A35" s="1" t="s">
        <v>925</v>
      </c>
      <c r="B35" s="3">
        <v>0.49639441664904516</v>
      </c>
      <c r="D35" s="3">
        <v>0.40972590648205864</v>
      </c>
      <c r="E35" s="3">
        <v>6.8552934453094461E-2</v>
      </c>
      <c r="F35" s="3">
        <v>6.7838092708427708E-2</v>
      </c>
      <c r="H35" t="s">
        <v>925</v>
      </c>
      <c r="I35" s="3">
        <v>4.9798784119353083</v>
      </c>
      <c r="K35" s="3">
        <v>4.6064937728367461</v>
      </c>
      <c r="L35" s="3">
        <v>4.5679941258027101</v>
      </c>
      <c r="M35" s="3">
        <v>1.4395719631485844</v>
      </c>
      <c r="O35" t="s">
        <v>925</v>
      </c>
      <c r="P35" s="3">
        <v>77.58915852870561</v>
      </c>
      <c r="R35" s="3">
        <v>37.057238732330532</v>
      </c>
      <c r="S35" s="3">
        <v>26.156880959797736</v>
      </c>
      <c r="T35" s="3">
        <v>13.795119282689003</v>
      </c>
      <c r="V35" t="s">
        <v>925</v>
      </c>
      <c r="W35" s="3">
        <v>8.6308569214126024E-2</v>
      </c>
      <c r="Y35" s="3">
        <v>0.39178091787664598</v>
      </c>
      <c r="Z35" s="3">
        <v>0.25504397079227598</v>
      </c>
      <c r="AA35" s="3">
        <v>0.93566358246754877</v>
      </c>
    </row>
    <row r="36" spans="1:27" x14ac:dyDescent="0.2">
      <c r="A36" s="1" t="s">
        <v>926</v>
      </c>
      <c r="B36" s="3">
        <v>6.0578991195551532E-2</v>
      </c>
      <c r="D36" s="3">
        <v>0.42798252004172793</v>
      </c>
      <c r="E36" s="3">
        <v>8.3020040997639474E-2</v>
      </c>
      <c r="F36" s="3">
        <v>7.8509326971556909E-2</v>
      </c>
      <c r="H36" t="s">
        <v>926</v>
      </c>
      <c r="I36" s="3">
        <v>72.312063958194599</v>
      </c>
      <c r="K36" s="3">
        <v>9.3103946032079321</v>
      </c>
      <c r="L36" s="3">
        <v>2.8565514118454338</v>
      </c>
      <c r="M36" s="3">
        <v>0.39657041308003343</v>
      </c>
      <c r="O36" t="s">
        <v>926</v>
      </c>
      <c r="P36" s="3">
        <v>140.90965050405629</v>
      </c>
      <c r="R36" s="3">
        <v>40.460096371165982</v>
      </c>
      <c r="S36" s="3">
        <v>25.169783119285675</v>
      </c>
      <c r="T36" s="3">
        <v>14.49927042173633</v>
      </c>
      <c r="V36" t="s">
        <v>926</v>
      </c>
      <c r="W36" s="3">
        <v>0.21240125835218343</v>
      </c>
      <c r="Y36" s="3">
        <v>0.13977986359614056</v>
      </c>
      <c r="Z36" s="3">
        <v>0.70328359115966044</v>
      </c>
      <c r="AA36" s="3">
        <v>0.44971610372589904</v>
      </c>
    </row>
    <row r="37" spans="1:27" x14ac:dyDescent="0.2">
      <c r="A37" s="1" t="s">
        <v>927</v>
      </c>
      <c r="B37" s="3">
        <v>0.445003057119576</v>
      </c>
      <c r="D37" s="3">
        <v>0.45738653737808388</v>
      </c>
      <c r="E37" s="3">
        <v>7.3343517562241292E-2</v>
      </c>
      <c r="F37" s="3">
        <v>6.3978525459808894E-2</v>
      </c>
      <c r="H37" t="s">
        <v>927</v>
      </c>
      <c r="I37" s="3">
        <v>16.303684617663528</v>
      </c>
      <c r="K37" s="3">
        <v>7.0414974617546235</v>
      </c>
      <c r="L37" s="3">
        <v>3.9499738998051743</v>
      </c>
      <c r="M37" s="3">
        <v>2.2373681997175665</v>
      </c>
      <c r="O37" t="s">
        <v>927</v>
      </c>
      <c r="P37" s="3">
        <v>75.428935520087535</v>
      </c>
      <c r="R37" s="3">
        <v>41.357333472618961</v>
      </c>
      <c r="S37" s="3">
        <v>34.916757172527241</v>
      </c>
      <c r="T37" s="3">
        <v>16.642137081385922</v>
      </c>
      <c r="V37" t="s">
        <v>927</v>
      </c>
      <c r="W37" s="3">
        <v>0.75562184388794273</v>
      </c>
      <c r="Y37" s="3">
        <v>0.27118591326472102</v>
      </c>
      <c r="Z37" s="3">
        <v>1.4716362239799281</v>
      </c>
      <c r="AA37" s="3">
        <v>0.10600676786400159</v>
      </c>
    </row>
    <row r="38" spans="1:27" x14ac:dyDescent="0.2">
      <c r="A38" s="1" t="s">
        <v>928</v>
      </c>
      <c r="B38" s="3">
        <v>0.47203238395705549</v>
      </c>
      <c r="D38" s="3">
        <v>0.43054815164988003</v>
      </c>
      <c r="E38" s="3">
        <v>0.21120063025033126</v>
      </c>
      <c r="F38" s="3">
        <v>5.2264455095166043E-2</v>
      </c>
      <c r="H38" t="s">
        <v>928</v>
      </c>
      <c r="I38" s="3">
        <v>9.5560181438034224</v>
      </c>
      <c r="K38" s="3">
        <v>2.7001451018211373</v>
      </c>
      <c r="L38" s="3">
        <v>3.3061822123502189</v>
      </c>
      <c r="M38" s="3">
        <v>0.34053082216376879</v>
      </c>
      <c r="O38" t="s">
        <v>928</v>
      </c>
      <c r="P38" s="3">
        <v>51.29696563630479</v>
      </c>
      <c r="R38" s="3">
        <v>47.982593236796575</v>
      </c>
      <c r="S38" s="3">
        <v>28.5843203846559</v>
      </c>
      <c r="T38" s="3">
        <v>8.9519620743958352</v>
      </c>
      <c r="V38" t="s">
        <v>928</v>
      </c>
      <c r="W38" s="3">
        <v>0.92330563975773661</v>
      </c>
      <c r="Y38" s="3">
        <v>0.75537668459206098</v>
      </c>
      <c r="Z38" s="3">
        <v>1.0144134823275299</v>
      </c>
      <c r="AA38" s="3">
        <v>0.17351242214519932</v>
      </c>
    </row>
    <row r="39" spans="1:27" x14ac:dyDescent="0.2">
      <c r="A39" s="1" t="s">
        <v>929</v>
      </c>
      <c r="B39" s="3">
        <v>0.51346603524032775</v>
      </c>
      <c r="D39" s="3">
        <v>0.45282018829657728</v>
      </c>
      <c r="E39" s="3">
        <v>0.27433826449232801</v>
      </c>
      <c r="F39" s="3">
        <v>4.3724809154843641E-2</v>
      </c>
      <c r="H39" t="s">
        <v>929</v>
      </c>
      <c r="I39" s="3">
        <v>19.720594147379636</v>
      </c>
      <c r="K39" s="3">
        <v>6.9435441557635</v>
      </c>
      <c r="L39" s="3">
        <v>7.2125453261621999</v>
      </c>
      <c r="M39" s="3">
        <v>0.26700484045302253</v>
      </c>
      <c r="O39" t="s">
        <v>929</v>
      </c>
      <c r="P39" s="3">
        <v>119.39883880467519</v>
      </c>
      <c r="R39" s="3">
        <v>49.376425687569622</v>
      </c>
      <c r="S39" s="3">
        <v>40.217345239425697</v>
      </c>
      <c r="T39" s="3">
        <v>7.0668056970027493</v>
      </c>
      <c r="V39" t="s">
        <v>929</v>
      </c>
      <c r="W39" s="3">
        <v>0.67883303541405826</v>
      </c>
      <c r="Y39" s="3">
        <v>0.13233863151855385</v>
      </c>
      <c r="Z39" s="3">
        <v>0.41168877514457197</v>
      </c>
      <c r="AA39" s="3">
        <v>1.4845246994229815</v>
      </c>
    </row>
    <row r="40" spans="1:27" x14ac:dyDescent="0.2">
      <c r="A40" s="1" t="s">
        <v>930</v>
      </c>
      <c r="B40" s="3">
        <v>0.4239299367085308</v>
      </c>
      <c r="D40" s="3">
        <v>0.44686986027143843</v>
      </c>
      <c r="E40" s="3">
        <v>0.24515966015637991</v>
      </c>
      <c r="F40" s="3">
        <v>5.9550857221900434E-2</v>
      </c>
      <c r="H40" t="s">
        <v>930</v>
      </c>
      <c r="I40" s="3">
        <v>50.6250422026284</v>
      </c>
      <c r="K40" s="3">
        <v>6.8462844079994838</v>
      </c>
      <c r="L40" s="3">
        <v>5.4242173578506003</v>
      </c>
      <c r="M40" s="3">
        <v>0.85749025354761466</v>
      </c>
      <c r="O40" t="s">
        <v>930</v>
      </c>
      <c r="P40" s="3">
        <v>218.49768741533177</v>
      </c>
      <c r="R40" s="3">
        <v>43.855136170383126</v>
      </c>
      <c r="S40" s="3">
        <v>52.268491173724925</v>
      </c>
      <c r="T40" s="3">
        <v>6.6944750721835415</v>
      </c>
      <c r="V40" t="s">
        <v>930</v>
      </c>
      <c r="W40" s="3">
        <v>1.1785074976470618</v>
      </c>
      <c r="Y40" s="3">
        <v>0.20157197993970413</v>
      </c>
      <c r="Z40" s="3">
        <v>0.76432919718292536</v>
      </c>
      <c r="AA40" s="3">
        <v>0.62414208212022904</v>
      </c>
    </row>
    <row r="41" spans="1:27" x14ac:dyDescent="0.2">
      <c r="A41" s="1" t="s">
        <v>931</v>
      </c>
      <c r="B41" s="3">
        <v>0.5217299580378143</v>
      </c>
      <c r="D41" s="3">
        <v>0.41692193612064637</v>
      </c>
      <c r="E41" s="3">
        <v>0.2780898758119098</v>
      </c>
      <c r="F41" s="3">
        <v>4.874016230261128E-2</v>
      </c>
      <c r="H41" t="s">
        <v>931</v>
      </c>
      <c r="I41" s="3">
        <v>75.572780272852</v>
      </c>
      <c r="K41" s="3">
        <v>35.369847390406228</v>
      </c>
      <c r="L41" s="3">
        <v>5.9148640696502612</v>
      </c>
      <c r="M41" s="3">
        <v>0.28918142493454524</v>
      </c>
      <c r="O41" t="s">
        <v>931</v>
      </c>
      <c r="P41" s="3">
        <v>93.227445063839681</v>
      </c>
      <c r="R41" s="3">
        <v>63.760706859820914</v>
      </c>
      <c r="S41" s="3">
        <v>83.871817256343647</v>
      </c>
      <c r="T41" s="3">
        <v>11.268036143995777</v>
      </c>
      <c r="V41" t="s">
        <v>931</v>
      </c>
      <c r="W41" s="3">
        <v>0.12543438019416842</v>
      </c>
      <c r="Y41" s="3">
        <v>0.60776148465351154</v>
      </c>
      <c r="Z41" s="3">
        <v>0.70127595407386811</v>
      </c>
      <c r="AA41" s="3">
        <v>0.8229728997258321</v>
      </c>
    </row>
    <row r="42" spans="1:27" x14ac:dyDescent="0.2">
      <c r="A42" s="1" t="s">
        <v>932</v>
      </c>
      <c r="B42" s="3">
        <v>0.51450609562480898</v>
      </c>
      <c r="D42" s="3">
        <v>0.32748115202756212</v>
      </c>
      <c r="E42" s="3">
        <v>0.26221010570887204</v>
      </c>
      <c r="F42" s="3">
        <v>5.1338721778656803E-2</v>
      </c>
      <c r="H42" t="s">
        <v>932</v>
      </c>
      <c r="I42" s="3">
        <v>9.8039853678877957</v>
      </c>
      <c r="K42" s="3">
        <v>2.038555499683508</v>
      </c>
      <c r="L42" s="3">
        <v>6.9854375763242409</v>
      </c>
      <c r="M42" s="3">
        <v>0.2738591628888421</v>
      </c>
      <c r="O42" t="s">
        <v>932</v>
      </c>
      <c r="P42" s="3">
        <v>157.89976947586018</v>
      </c>
      <c r="R42" s="3">
        <v>55.38372713985374</v>
      </c>
      <c r="S42" s="3">
        <v>59.429714897445457</v>
      </c>
      <c r="T42" s="3">
        <v>10.313339665663971</v>
      </c>
      <c r="V42" t="s">
        <v>932</v>
      </c>
      <c r="W42" s="3">
        <v>0.1675988869247548</v>
      </c>
      <c r="Y42" s="3">
        <v>0.26957661851612502</v>
      </c>
      <c r="Z42" s="3">
        <v>0.81176166351822643</v>
      </c>
      <c r="AA42" s="3">
        <v>0.36179251080850711</v>
      </c>
    </row>
    <row r="43" spans="1:27" x14ac:dyDescent="0.2">
      <c r="A43" s="1" t="s">
        <v>933</v>
      </c>
      <c r="B43" s="3">
        <v>0.85710126307080969</v>
      </c>
      <c r="D43" s="3">
        <v>0.33732509225304058</v>
      </c>
      <c r="E43" s="3">
        <v>0.21707306997049569</v>
      </c>
      <c r="F43" s="3">
        <v>0.34664919448167653</v>
      </c>
      <c r="H43" t="s">
        <v>933</v>
      </c>
      <c r="I43" s="3">
        <v>13.780475024111114</v>
      </c>
      <c r="K43" s="3">
        <v>19.0803165184245</v>
      </c>
      <c r="L43" s="3">
        <v>5.1936974847573998</v>
      </c>
      <c r="M43" s="3">
        <v>2.0475832526741198</v>
      </c>
      <c r="O43" t="s">
        <v>933</v>
      </c>
      <c r="P43" s="3">
        <v>85.201807443139941</v>
      </c>
      <c r="R43" s="3">
        <v>28.667195710667603</v>
      </c>
      <c r="S43" s="3">
        <v>31.30053079263287</v>
      </c>
      <c r="T43" s="3">
        <v>115.17977691949078</v>
      </c>
      <c r="V43" t="s">
        <v>933</v>
      </c>
      <c r="W43" s="3">
        <v>1.5716458578167173E-2</v>
      </c>
      <c r="Y43" s="3">
        <v>0.54427835735542196</v>
      </c>
      <c r="Z43" s="3">
        <v>0.63622208661308799</v>
      </c>
      <c r="AA43" s="3">
        <v>1.1240737830712257</v>
      </c>
    </row>
    <row r="44" spans="1:27" x14ac:dyDescent="0.2">
      <c r="A44" s="1" t="s">
        <v>934</v>
      </c>
      <c r="B44" s="3">
        <v>0.78004666968686143</v>
      </c>
      <c r="D44" s="3">
        <v>0.29196651898090609</v>
      </c>
      <c r="E44" s="3">
        <v>0.18008972629312386</v>
      </c>
      <c r="F44" s="3">
        <v>0.27048285864530247</v>
      </c>
      <c r="H44" t="s">
        <v>934</v>
      </c>
      <c r="I44" s="3">
        <v>72.591914822867295</v>
      </c>
      <c r="K44" s="3">
        <v>4.9766908728580512</v>
      </c>
      <c r="L44" s="3">
        <v>2.4258766272613519</v>
      </c>
      <c r="M44" s="3">
        <v>3.61630300944715</v>
      </c>
      <c r="O44" t="s">
        <v>934</v>
      </c>
      <c r="P44" s="3">
        <v>295.354551465577</v>
      </c>
      <c r="R44" s="3">
        <v>30.202728152257844</v>
      </c>
      <c r="S44" s="3">
        <v>20.722736613139535</v>
      </c>
      <c r="T44" s="3">
        <v>71.317909635662318</v>
      </c>
      <c r="V44" t="s">
        <v>934</v>
      </c>
      <c r="W44" s="3">
        <v>0.12295519639631591</v>
      </c>
      <c r="Y44" s="3">
        <v>0.13143752507700152</v>
      </c>
      <c r="Z44" s="3">
        <v>0.17717995545610735</v>
      </c>
      <c r="AA44" s="3">
        <v>0.8279627721340308</v>
      </c>
    </row>
    <row r="45" spans="1:27" x14ac:dyDescent="0.2">
      <c r="A45" s="1" t="s">
        <v>935</v>
      </c>
      <c r="B45" s="3">
        <v>0.23436514395434019</v>
      </c>
      <c r="D45" s="3">
        <v>0.39100730074541307</v>
      </c>
      <c r="E45" s="3">
        <v>0.24559335248634681</v>
      </c>
      <c r="F45" s="3">
        <v>0.24673478141546631</v>
      </c>
      <c r="H45" t="s">
        <v>935</v>
      </c>
      <c r="I45" s="3">
        <v>49.766687515320001</v>
      </c>
      <c r="K45" s="3">
        <v>9.7595226313725032</v>
      </c>
      <c r="L45" s="3">
        <v>3.9391889644571632</v>
      </c>
      <c r="M45" s="3">
        <v>2.00800962118872</v>
      </c>
      <c r="O45" t="s">
        <v>935</v>
      </c>
      <c r="P45" s="3">
        <v>246.83987736136967</v>
      </c>
      <c r="R45" s="3">
        <v>71.898152202884575</v>
      </c>
      <c r="S45" s="3">
        <v>30.805087324741542</v>
      </c>
      <c r="T45" s="3">
        <v>74.749173990811087</v>
      </c>
      <c r="V45" t="s">
        <v>935</v>
      </c>
      <c r="W45" s="3">
        <v>0.34684688686010923</v>
      </c>
      <c r="Y45" s="3">
        <v>0.17112746876701199</v>
      </c>
      <c r="Z45" s="3">
        <v>0.11521601023433606</v>
      </c>
      <c r="AA45" s="3">
        <v>1.7848734198711584</v>
      </c>
    </row>
    <row r="46" spans="1:27" x14ac:dyDescent="0.2">
      <c r="A46" s="1" t="s">
        <v>936</v>
      </c>
      <c r="B46" s="3">
        <v>0.97108912185339957</v>
      </c>
      <c r="D46" s="3">
        <v>0.34421093546760506</v>
      </c>
      <c r="E46" s="3">
        <v>0.1303636516442517</v>
      </c>
      <c r="F46" s="3">
        <v>0.22891617282706797</v>
      </c>
      <c r="H46" t="s">
        <v>936</v>
      </c>
      <c r="I46" s="3">
        <v>19.850953652804684</v>
      </c>
      <c r="K46" s="3">
        <v>4.8370895037637451</v>
      </c>
      <c r="L46" s="3">
        <v>11.793001165189693</v>
      </c>
      <c r="M46" s="3">
        <v>11.557253039273881</v>
      </c>
      <c r="O46" t="s">
        <v>936</v>
      </c>
      <c r="P46" s="3">
        <v>27.09059715615496</v>
      </c>
      <c r="R46" s="3">
        <v>45.556172716371762</v>
      </c>
      <c r="S46" s="3">
        <v>36.986465945035306</v>
      </c>
      <c r="T46" s="3">
        <v>90.766029732513076</v>
      </c>
      <c r="V46" t="s">
        <v>936</v>
      </c>
      <c r="W46" s="3">
        <v>0.48663563483708172</v>
      </c>
      <c r="Y46" s="3">
        <v>0.65867594601748702</v>
      </c>
      <c r="Z46" s="3">
        <v>0.25269579953064297</v>
      </c>
      <c r="AA46" s="3">
        <v>2.8451321259295237</v>
      </c>
    </row>
    <row r="47" spans="1:27" x14ac:dyDescent="0.2">
      <c r="A47" s="1" t="s">
        <v>937</v>
      </c>
      <c r="B47" s="3">
        <v>0.59521630239112056</v>
      </c>
      <c r="D47" s="3">
        <v>0.47280058397273111</v>
      </c>
      <c r="E47" s="3">
        <v>0.11401588509831437</v>
      </c>
      <c r="F47" s="3">
        <v>0.27679709086130172</v>
      </c>
      <c r="H47" t="s">
        <v>937</v>
      </c>
      <c r="I47" s="3">
        <v>1.3252687674929322</v>
      </c>
      <c r="K47" s="3">
        <v>12.819717733994986</v>
      </c>
      <c r="L47" s="3">
        <v>5.9813746490181705</v>
      </c>
      <c r="M47" s="3">
        <v>11.652699063277137</v>
      </c>
      <c r="O47" t="s">
        <v>937</v>
      </c>
      <c r="P47" s="3">
        <v>22.039063977138973</v>
      </c>
      <c r="R47" s="3">
        <v>58.332416738301106</v>
      </c>
      <c r="S47" s="3">
        <v>10.013204002866331</v>
      </c>
      <c r="T47" s="3">
        <v>53.401508758807026</v>
      </c>
      <c r="V47" t="s">
        <v>937</v>
      </c>
      <c r="W47" s="3">
        <v>0.19494844161948455</v>
      </c>
      <c r="Y47" s="3">
        <v>0.1996244724391191</v>
      </c>
      <c r="Z47" s="3">
        <v>0.90803066485185802</v>
      </c>
      <c r="AA47" s="3">
        <v>0.25746253064984037</v>
      </c>
    </row>
    <row r="48" spans="1:27" x14ac:dyDescent="0.2">
      <c r="A48" s="1" t="s">
        <v>938</v>
      </c>
      <c r="B48" s="3">
        <v>0.80159319721411615</v>
      </c>
      <c r="D48" s="3">
        <v>0.47118903719759092</v>
      </c>
      <c r="E48" s="3">
        <v>9.6996929147089517E-2</v>
      </c>
      <c r="F48" s="3">
        <v>0.29268163576222433</v>
      </c>
      <c r="H48" t="s">
        <v>938</v>
      </c>
      <c r="I48" s="3">
        <v>50.419242929367847</v>
      </c>
      <c r="K48" s="3">
        <v>2.2760724383335749</v>
      </c>
      <c r="L48" s="3">
        <v>8.805304728691052</v>
      </c>
      <c r="M48" s="3">
        <v>10.464959450590674</v>
      </c>
      <c r="O48" t="s">
        <v>938</v>
      </c>
      <c r="P48" s="3">
        <v>57.907420501425044</v>
      </c>
      <c r="R48" s="3">
        <v>81.434051426001275</v>
      </c>
      <c r="S48" s="3">
        <v>25.203727460331535</v>
      </c>
      <c r="T48" s="3">
        <v>87.570479946688494</v>
      </c>
      <c r="V48" t="s">
        <v>938</v>
      </c>
      <c r="W48" s="3">
        <v>0.76572999246281237</v>
      </c>
      <c r="Y48" s="3">
        <v>0.20282086524601042</v>
      </c>
      <c r="Z48" s="3">
        <v>1.3081859659517656</v>
      </c>
      <c r="AA48" s="3">
        <v>0.46620201853411802</v>
      </c>
    </row>
    <row r="49" spans="1:27" x14ac:dyDescent="0.2">
      <c r="A49" s="1" t="s">
        <v>939</v>
      </c>
      <c r="B49" s="3">
        <v>1.0258333492377769</v>
      </c>
      <c r="D49" s="3">
        <v>0.46733942682281321</v>
      </c>
      <c r="E49" s="3">
        <v>9.4118533785658154E-2</v>
      </c>
      <c r="F49" s="3">
        <v>0.33434629218229606</v>
      </c>
      <c r="H49" t="s">
        <v>939</v>
      </c>
      <c r="I49" s="3">
        <v>40.273223797133241</v>
      </c>
      <c r="K49" s="3">
        <v>2.9496917293380216</v>
      </c>
      <c r="L49" s="3">
        <v>3.869220418697827</v>
      </c>
      <c r="M49" s="3">
        <v>17.307014328596534</v>
      </c>
      <c r="O49" t="s">
        <v>939</v>
      </c>
      <c r="P49" s="3">
        <v>272.227483153013</v>
      </c>
      <c r="R49" s="3">
        <v>58.091141797507859</v>
      </c>
      <c r="S49" s="3">
        <v>33.165257630286625</v>
      </c>
      <c r="T49" s="3">
        <v>71.762343601025265</v>
      </c>
      <c r="V49" t="s">
        <v>939</v>
      </c>
      <c r="W49" s="3">
        <v>0.1703041131239445</v>
      </c>
      <c r="Y49" s="3">
        <v>0.22827409647524849</v>
      </c>
      <c r="Z49" s="3">
        <v>1.0492085487373737</v>
      </c>
      <c r="AA49" s="3">
        <v>0.28027263234157151</v>
      </c>
    </row>
    <row r="50" spans="1:27" x14ac:dyDescent="0.2">
      <c r="A50" s="1" t="s">
        <v>940</v>
      </c>
      <c r="B50" s="3">
        <v>1.2057128521992313</v>
      </c>
      <c r="D50" s="3">
        <v>0.49768746494977933</v>
      </c>
      <c r="E50" s="3">
        <v>5.2729957141887773E-2</v>
      </c>
      <c r="F50" s="3">
        <v>5.2647090722503134E-2</v>
      </c>
      <c r="H50" t="s">
        <v>940</v>
      </c>
      <c r="I50" s="3">
        <v>13.129837022746942</v>
      </c>
      <c r="K50" s="3">
        <v>11.8855073873384</v>
      </c>
      <c r="L50" s="3">
        <v>8.8701067892388092</v>
      </c>
      <c r="M50" s="3">
        <v>2.1367841995746</v>
      </c>
      <c r="O50" t="s">
        <v>940</v>
      </c>
      <c r="P50" s="3">
        <v>77.689936392960348</v>
      </c>
      <c r="R50" s="3">
        <v>70.529828508662703</v>
      </c>
      <c r="S50" s="3">
        <v>44.484058307343069</v>
      </c>
      <c r="T50" s="3">
        <v>30.274513162767615</v>
      </c>
      <c r="V50" t="s">
        <v>940</v>
      </c>
      <c r="W50" s="3">
        <v>0.92028259229651466</v>
      </c>
      <c r="Y50" s="3">
        <v>0.92829334485273496</v>
      </c>
      <c r="Z50" s="3">
        <v>1.0116714829562266</v>
      </c>
      <c r="AA50" s="3">
        <v>0.51929621357844491</v>
      </c>
    </row>
    <row r="51" spans="1:27" x14ac:dyDescent="0.2">
      <c r="A51" s="1" t="s">
        <v>941</v>
      </c>
      <c r="B51" s="3">
        <v>0.63299725230651072</v>
      </c>
      <c r="D51" s="3">
        <v>0.55990135781686823</v>
      </c>
      <c r="E51" s="3">
        <v>0.12478146534038631</v>
      </c>
      <c r="F51" s="3">
        <v>5.2172274072424085E-2</v>
      </c>
      <c r="H51" t="s">
        <v>941</v>
      </c>
      <c r="I51" s="3">
        <v>39.226731362955576</v>
      </c>
      <c r="K51" s="3">
        <v>10.370232482653124</v>
      </c>
      <c r="L51" s="3">
        <v>4.6304019078336456</v>
      </c>
      <c r="M51" s="3">
        <v>9.3648033042387766</v>
      </c>
      <c r="O51" t="s">
        <v>941</v>
      </c>
      <c r="P51" s="3">
        <v>249.94366233874069</v>
      </c>
      <c r="R51" s="3">
        <v>87.060142197661676</v>
      </c>
      <c r="S51" s="3">
        <v>40.964058510987492</v>
      </c>
      <c r="T51" s="3">
        <v>29.999416644189242</v>
      </c>
      <c r="V51" t="s">
        <v>941</v>
      </c>
      <c r="W51" s="3">
        <v>0.14864861173060809</v>
      </c>
      <c r="Y51" s="3">
        <v>1.1846718662536899</v>
      </c>
      <c r="Z51" s="3">
        <v>1.3676083161574868</v>
      </c>
      <c r="AA51" s="3">
        <v>0.37762304993681872</v>
      </c>
    </row>
    <row r="52" spans="1:27" x14ac:dyDescent="0.2">
      <c r="A52" s="1" t="s">
        <v>942</v>
      </c>
      <c r="B52" s="3">
        <v>0.53253393703224083</v>
      </c>
      <c r="D52" s="3">
        <v>0.49698381015215681</v>
      </c>
      <c r="E52" s="3">
        <v>0.12927612174518291</v>
      </c>
      <c r="F52" s="3">
        <v>2.4015648250034386E-2</v>
      </c>
      <c r="H52" t="s">
        <v>942</v>
      </c>
      <c r="I52" s="3">
        <v>18.1571099674081</v>
      </c>
      <c r="K52" s="3">
        <v>5.1970007668420637</v>
      </c>
      <c r="L52" s="3">
        <v>4.9956731349944166</v>
      </c>
      <c r="M52" s="3">
        <v>17.496120035020358</v>
      </c>
      <c r="O52" t="s">
        <v>942</v>
      </c>
      <c r="P52" s="3">
        <v>40.771618255430802</v>
      </c>
      <c r="R52" s="3">
        <v>70.373723185736608</v>
      </c>
      <c r="S52" s="3">
        <v>13.66250881653399</v>
      </c>
      <c r="T52" s="3">
        <v>62.865754002461848</v>
      </c>
      <c r="V52" t="s">
        <v>942</v>
      </c>
      <c r="W52" s="3">
        <v>0.87366405563018312</v>
      </c>
      <c r="Y52" s="3">
        <v>0.1243664964528384</v>
      </c>
      <c r="Z52" s="3">
        <v>0.66526021384254241</v>
      </c>
      <c r="AA52" s="3">
        <v>1.1402653414480914</v>
      </c>
    </row>
    <row r="53" spans="1:27" x14ac:dyDescent="0.2">
      <c r="A53" s="1" t="s">
        <v>943</v>
      </c>
      <c r="B53" s="3">
        <v>0.33231084654860621</v>
      </c>
      <c r="D53" s="3">
        <v>0.50605087418250483</v>
      </c>
      <c r="E53" s="3">
        <v>6.1785837212443321E-3</v>
      </c>
      <c r="F53" s="3">
        <v>5.6167129172324012E-2</v>
      </c>
      <c r="H53" t="s">
        <v>943</v>
      </c>
      <c r="I53" s="3">
        <v>49.323473434637997</v>
      </c>
      <c r="K53" s="3">
        <v>19.107371157083929</v>
      </c>
      <c r="L53" s="3">
        <v>11.0491022505245</v>
      </c>
      <c r="M53" s="3">
        <v>4.4999468162454628</v>
      </c>
      <c r="O53" t="s">
        <v>943</v>
      </c>
      <c r="P53" s="3">
        <v>94.93731352916339</v>
      </c>
      <c r="R53" s="3">
        <v>89.717727517504727</v>
      </c>
      <c r="S53" s="3">
        <v>27.373459261927593</v>
      </c>
      <c r="T53" s="3">
        <v>34.495881230496479</v>
      </c>
      <c r="V53" t="s">
        <v>943</v>
      </c>
      <c r="W53" s="3">
        <v>0.81652705684364557</v>
      </c>
      <c r="Y53" s="3">
        <v>0.631578065960268</v>
      </c>
      <c r="Z53" s="3">
        <v>2.6169319003563705</v>
      </c>
      <c r="AA53" s="3">
        <v>1.3959362211316046</v>
      </c>
    </row>
    <row r="54" spans="1:27" x14ac:dyDescent="0.2">
      <c r="A54" s="1" t="s">
        <v>944</v>
      </c>
      <c r="B54" s="3">
        <v>0.18046371207946066</v>
      </c>
      <c r="D54" s="3">
        <v>0.40781046264391602</v>
      </c>
      <c r="E54" s="3">
        <v>0.18415153634415127</v>
      </c>
      <c r="F54" s="3">
        <v>3.8109156208351327E-2</v>
      </c>
      <c r="H54" t="s">
        <v>944</v>
      </c>
      <c r="I54" s="3">
        <v>47.182672566339214</v>
      </c>
      <c r="K54" s="3">
        <v>2.3008237489337322</v>
      </c>
      <c r="L54" s="3">
        <v>2.5654607392777264</v>
      </c>
      <c r="M54" s="3">
        <v>2.3694795464451399</v>
      </c>
      <c r="O54" t="s">
        <v>944</v>
      </c>
      <c r="P54" s="3">
        <v>91.78822538784452</v>
      </c>
      <c r="R54" s="3">
        <v>38.161522396190975</v>
      </c>
      <c r="S54" s="3">
        <v>20.881702346475137</v>
      </c>
      <c r="T54" s="3">
        <v>27.458469196866893</v>
      </c>
      <c r="V54" t="s">
        <v>944</v>
      </c>
      <c r="W54" s="3">
        <v>0.94295735763644373</v>
      </c>
      <c r="Y54" s="3">
        <v>0.33194068930615978</v>
      </c>
      <c r="Z54" s="3">
        <v>1.5627686297920476</v>
      </c>
      <c r="AA54" s="3">
        <v>1.1481908225727939</v>
      </c>
    </row>
    <row r="55" spans="1:27" x14ac:dyDescent="0.2">
      <c r="A55" s="1" t="s">
        <v>945</v>
      </c>
      <c r="B55" s="3">
        <v>0.1942189061722982</v>
      </c>
      <c r="D55" s="3">
        <v>0.46423609962525719</v>
      </c>
      <c r="E55" s="3">
        <v>0.13758843111298155</v>
      </c>
      <c r="F55" s="3">
        <v>5.0097343681501587E-2</v>
      </c>
      <c r="H55" t="s">
        <v>945</v>
      </c>
      <c r="I55" s="3">
        <v>2.5039524619417901</v>
      </c>
      <c r="K55" s="3">
        <v>13.019303446700228</v>
      </c>
      <c r="L55" s="3">
        <v>3.9459884035799471</v>
      </c>
      <c r="M55" s="3">
        <v>2.5727598224624568</v>
      </c>
      <c r="O55" t="s">
        <v>945</v>
      </c>
      <c r="P55" s="3">
        <v>52.425232516892741</v>
      </c>
      <c r="R55" s="3">
        <v>54.016456332579779</v>
      </c>
      <c r="S55" s="3">
        <v>30.357085914269074</v>
      </c>
      <c r="T55" s="3">
        <v>19.839297638864839</v>
      </c>
      <c r="V55" t="s">
        <v>945</v>
      </c>
      <c r="W55" s="3">
        <v>0.35511558986458092</v>
      </c>
      <c r="Y55" s="3">
        <v>0.27663464319012471</v>
      </c>
      <c r="Z55" s="3">
        <v>1.1045063700058877</v>
      </c>
      <c r="AA55" s="3">
        <v>2.2940532714175093</v>
      </c>
    </row>
    <row r="56" spans="1:27" x14ac:dyDescent="0.2">
      <c r="A56" s="1" t="s">
        <v>946</v>
      </c>
      <c r="B56" s="3">
        <v>0.16528881935220296</v>
      </c>
      <c r="D56" s="3">
        <v>0.52475313548639657</v>
      </c>
      <c r="E56" s="3">
        <v>0.14195175939018578</v>
      </c>
      <c r="F56" s="3">
        <v>9.9285334595830041E-2</v>
      </c>
      <c r="H56" t="s">
        <v>946</v>
      </c>
      <c r="I56" s="3">
        <v>42.19510638031587</v>
      </c>
      <c r="K56" s="3">
        <v>11.702143540375502</v>
      </c>
      <c r="L56" s="3">
        <v>9.4523345914690751</v>
      </c>
      <c r="M56" s="3">
        <v>3.8161148967040899</v>
      </c>
      <c r="O56" t="s">
        <v>946</v>
      </c>
      <c r="P56" s="3">
        <v>167.62518277011333</v>
      </c>
      <c r="R56" s="3">
        <v>94.1667959908184</v>
      </c>
      <c r="S56" s="3">
        <v>77.565865405914906</v>
      </c>
      <c r="T56" s="3">
        <v>55.781315063709222</v>
      </c>
      <c r="V56" t="s">
        <v>946</v>
      </c>
      <c r="W56" s="3">
        <v>1.3557629910498517E-2</v>
      </c>
      <c r="Y56" s="3">
        <v>0.13675727277787114</v>
      </c>
      <c r="Z56" s="3">
        <v>7.5312453205908875E-2</v>
      </c>
      <c r="AA56" s="3">
        <v>0.76284664825709791</v>
      </c>
    </row>
    <row r="57" spans="1:27" x14ac:dyDescent="0.2">
      <c r="A57" s="1" t="s">
        <v>947</v>
      </c>
      <c r="B57" s="3">
        <v>0.22139774461960959</v>
      </c>
      <c r="D57" s="3">
        <v>0.47900308707332756</v>
      </c>
      <c r="E57" s="3">
        <v>0.13365543319050316</v>
      </c>
      <c r="F57" s="3">
        <v>5.9627922993348952E-2</v>
      </c>
      <c r="H57" t="s">
        <v>947</v>
      </c>
      <c r="I57" s="3">
        <v>6.84819499240617</v>
      </c>
      <c r="K57" s="3">
        <v>6.6504900699355494</v>
      </c>
      <c r="L57" s="3">
        <v>12.336376349520499</v>
      </c>
      <c r="M57" s="3">
        <v>6.4621943104354127</v>
      </c>
      <c r="O57" t="s">
        <v>947</v>
      </c>
      <c r="P57" s="3">
        <v>39.02685053262087</v>
      </c>
      <c r="R57" s="3">
        <v>67.502344967842873</v>
      </c>
      <c r="S57" s="3">
        <v>58.096105414712881</v>
      </c>
      <c r="T57" s="3">
        <v>53.676691458145811</v>
      </c>
      <c r="V57" t="s">
        <v>947</v>
      </c>
      <c r="W57" s="3">
        <v>0.29430089039305929</v>
      </c>
      <c r="Y57" s="3">
        <v>0.92826028946896499</v>
      </c>
      <c r="Z57" s="3">
        <v>1.6454773954440882</v>
      </c>
      <c r="AA57" s="3">
        <v>1.2158005835384214</v>
      </c>
    </row>
    <row r="58" spans="1:27" x14ac:dyDescent="0.2">
      <c r="A58" s="1" t="s">
        <v>948</v>
      </c>
      <c r="B58" s="3">
        <v>0.23760359006021772</v>
      </c>
      <c r="D58" s="3">
        <v>0.50298478250369227</v>
      </c>
      <c r="E58" s="3">
        <v>0.14337913798729718</v>
      </c>
      <c r="F58" s="3">
        <v>6.1517539874431142E-2</v>
      </c>
      <c r="H58" t="s">
        <v>948</v>
      </c>
      <c r="I58" s="3">
        <v>8.5863905522617632</v>
      </c>
      <c r="K58" s="3">
        <v>7.8348048210333001</v>
      </c>
      <c r="L58" s="3">
        <v>5.1518067231011706</v>
      </c>
      <c r="M58" s="3">
        <v>5.8503474106389168</v>
      </c>
      <c r="O58" t="s">
        <v>948</v>
      </c>
      <c r="P58" s="3">
        <v>78.147260795893686</v>
      </c>
      <c r="R58" s="3">
        <v>84.301912020759048</v>
      </c>
      <c r="S58" s="3">
        <v>29.427819008386649</v>
      </c>
      <c r="T58" s="3">
        <v>47.005910807127023</v>
      </c>
      <c r="V58" t="s">
        <v>948</v>
      </c>
      <c r="W58" s="3">
        <v>0.29845108805999604</v>
      </c>
      <c r="Y58" s="3">
        <v>0.15924825467774059</v>
      </c>
      <c r="Z58" s="3">
        <v>1.042440966638752</v>
      </c>
      <c r="AA58" s="3">
        <v>0.39555011832625087</v>
      </c>
    </row>
    <row r="59" spans="1:27" x14ac:dyDescent="0.2">
      <c r="A59" s="1" t="s">
        <v>949</v>
      </c>
      <c r="B59" s="3">
        <v>0.96878103050069553</v>
      </c>
      <c r="D59" s="3">
        <v>0.51914188056448163</v>
      </c>
      <c r="E59" s="3">
        <v>8.6449247698040299E-2</v>
      </c>
      <c r="F59" s="3">
        <v>0.14940311143585919</v>
      </c>
      <c r="H59" t="s">
        <v>949</v>
      </c>
      <c r="I59" s="3">
        <v>4.7922835491156421</v>
      </c>
      <c r="K59" s="3">
        <v>17.027061397949101</v>
      </c>
      <c r="L59" s="3">
        <v>11.437277662591363</v>
      </c>
      <c r="M59" s="3">
        <v>1.8187384734256775</v>
      </c>
      <c r="O59" t="s">
        <v>949</v>
      </c>
      <c r="P59" s="3">
        <v>41.566802017117254</v>
      </c>
      <c r="R59" s="3">
        <v>89.108642087353132</v>
      </c>
      <c r="S59" s="3">
        <v>29.965201071251109</v>
      </c>
      <c r="T59" s="3">
        <v>23.729480773765044</v>
      </c>
      <c r="V59" t="s">
        <v>949</v>
      </c>
      <c r="W59" s="3">
        <v>9.0039656000796123E-2</v>
      </c>
      <c r="Y59" s="3">
        <v>0.73891363929118703</v>
      </c>
      <c r="Z59" s="3">
        <v>0.26219295699034123</v>
      </c>
      <c r="AA59" s="3">
        <v>1.6480393535499977E-2</v>
      </c>
    </row>
    <row r="60" spans="1:27" x14ac:dyDescent="0.2">
      <c r="A60" s="1" t="s">
        <v>950</v>
      </c>
      <c r="B60" s="3">
        <v>0.70066616297929674</v>
      </c>
      <c r="D60" s="3">
        <v>0.4101236058719287</v>
      </c>
      <c r="E60" s="3">
        <v>3.9358114010604107E-2</v>
      </c>
      <c r="F60" s="3">
        <v>0.12224057155821132</v>
      </c>
      <c r="H60" t="s">
        <v>950</v>
      </c>
      <c r="I60" s="3">
        <v>8.6435136798159302</v>
      </c>
      <c r="K60" s="3">
        <v>1.3539246275269794</v>
      </c>
      <c r="L60" s="3">
        <v>15.9234640077131</v>
      </c>
      <c r="M60" s="3">
        <v>11.4795208147036</v>
      </c>
      <c r="O60" t="s">
        <v>950</v>
      </c>
      <c r="P60" s="3">
        <v>66.108600469812444</v>
      </c>
      <c r="R60" s="3">
        <v>34.767604258906729</v>
      </c>
      <c r="S60" s="3">
        <v>31.544974456448301</v>
      </c>
      <c r="T60" s="3">
        <v>52.074712694899603</v>
      </c>
      <c r="V60" t="s">
        <v>950</v>
      </c>
      <c r="W60" s="3">
        <v>0.50876541912808171</v>
      </c>
      <c r="Y60" s="3">
        <v>0.20777295053772507</v>
      </c>
      <c r="Z60" s="3">
        <v>1.97705813738362</v>
      </c>
      <c r="AA60" s="3">
        <v>2.0334833136483307E-2</v>
      </c>
    </row>
    <row r="61" spans="1:27" x14ac:dyDescent="0.2">
      <c r="A61" s="1" t="s">
        <v>951</v>
      </c>
      <c r="B61" s="3">
        <v>0.68036728282744896</v>
      </c>
      <c r="D61" s="3">
        <v>0.51553764741471941</v>
      </c>
      <c r="E61" s="3">
        <v>0.41262514376008608</v>
      </c>
      <c r="F61" s="3">
        <v>7.3979299037697469E-2</v>
      </c>
      <c r="H61" t="s">
        <v>951</v>
      </c>
      <c r="I61" s="3">
        <v>3.1798613813911669</v>
      </c>
      <c r="K61" s="3">
        <v>2.4191058349649173</v>
      </c>
      <c r="L61" s="3">
        <v>9.6381128937692999</v>
      </c>
      <c r="M61" s="3">
        <v>3.3790536436048595</v>
      </c>
      <c r="O61" t="s">
        <v>951</v>
      </c>
      <c r="P61" s="3">
        <v>28.687380457178605</v>
      </c>
      <c r="R61" s="3">
        <v>62.100553752847837</v>
      </c>
      <c r="S61" s="3">
        <v>64.502028940715576</v>
      </c>
      <c r="T61" s="3">
        <v>10.362862782693396</v>
      </c>
      <c r="V61" t="s">
        <v>951</v>
      </c>
      <c r="W61" s="3">
        <v>0.17686511429273397</v>
      </c>
      <c r="Y61" s="3">
        <v>0.88011116561740199</v>
      </c>
      <c r="Z61" s="3">
        <v>0.67633399174054798</v>
      </c>
      <c r="AA61" s="3">
        <v>0.75647169984119378</v>
      </c>
    </row>
    <row r="62" spans="1:27" x14ac:dyDescent="0.2">
      <c r="A62" s="1" t="s">
        <v>952</v>
      </c>
      <c r="B62" s="3">
        <v>0.61588957606562778</v>
      </c>
      <c r="D62" s="3">
        <v>0.49784787173526346</v>
      </c>
      <c r="E62" s="3">
        <v>0.44129597405305532</v>
      </c>
      <c r="F62" s="3">
        <v>0.14416614064288427</v>
      </c>
      <c r="H62" t="s">
        <v>952</v>
      </c>
      <c r="I62" s="3">
        <v>10.186831247970483</v>
      </c>
      <c r="K62" s="3">
        <v>9.9242994192883813</v>
      </c>
      <c r="L62" s="3">
        <v>2.0137296037634198</v>
      </c>
      <c r="M62" s="3">
        <v>4.5256436654618106</v>
      </c>
      <c r="O62" t="s">
        <v>952</v>
      </c>
      <c r="P62" s="3">
        <v>90.416946600417759</v>
      </c>
      <c r="R62" s="3">
        <v>79.453004167172566</v>
      </c>
      <c r="S62" s="3">
        <v>50.952407385143403</v>
      </c>
      <c r="T62" s="3">
        <v>29.017656686540807</v>
      </c>
      <c r="V62" t="s">
        <v>952</v>
      </c>
      <c r="W62" s="3">
        <v>0.33416096643661236</v>
      </c>
      <c r="Y62" s="3">
        <v>0.1232292889052887</v>
      </c>
      <c r="Z62" s="3">
        <v>0.10740104899280786</v>
      </c>
      <c r="AA62" s="3">
        <v>0.21986006229085242</v>
      </c>
    </row>
    <row r="63" spans="1:27" x14ac:dyDescent="0.2">
      <c r="A63" s="1" t="s">
        <v>953</v>
      </c>
      <c r="B63" s="3">
        <v>0.62222828885778925</v>
      </c>
      <c r="D63" s="3">
        <v>0.43671509957468624</v>
      </c>
      <c r="E63" s="3">
        <v>0.41539973224669746</v>
      </c>
      <c r="F63" s="3">
        <v>0.10004678878110752</v>
      </c>
      <c r="H63" t="s">
        <v>953</v>
      </c>
      <c r="I63" s="3">
        <v>44.406207524352567</v>
      </c>
      <c r="K63" s="3">
        <v>11.825721153620499</v>
      </c>
      <c r="L63" s="3">
        <v>2.5271678800721702</v>
      </c>
      <c r="M63" s="3">
        <v>2.3315350619989696</v>
      </c>
      <c r="O63" t="s">
        <v>953</v>
      </c>
      <c r="P63" s="3">
        <v>224.57680080643701</v>
      </c>
      <c r="R63" s="3">
        <v>53.997982172193673</v>
      </c>
      <c r="S63" s="3">
        <v>49.775581833853536</v>
      </c>
      <c r="T63" s="3">
        <v>24.286865231472468</v>
      </c>
      <c r="V63" t="s">
        <v>953</v>
      </c>
      <c r="W63" s="3">
        <v>0.23208438845310897</v>
      </c>
      <c r="Y63" s="3">
        <v>0.20224756261921975</v>
      </c>
      <c r="Z63" s="3">
        <v>0.13116526939561388</v>
      </c>
      <c r="AA63" s="3">
        <v>3.1987174851646616</v>
      </c>
    </row>
    <row r="64" spans="1:27" x14ac:dyDescent="0.2">
      <c r="A64" s="1" t="s">
        <v>954</v>
      </c>
      <c r="B64" s="3">
        <v>0.51263857451685846</v>
      </c>
      <c r="D64" s="3">
        <v>0.48242544635280443</v>
      </c>
      <c r="E64" s="3">
        <v>0.43717428582939</v>
      </c>
      <c r="F64" s="3">
        <v>2.9285430793890087E-2</v>
      </c>
      <c r="H64" t="s">
        <v>954</v>
      </c>
      <c r="I64" s="3">
        <v>100.66552948623516</v>
      </c>
      <c r="K64" s="3">
        <v>5.4104915871709913</v>
      </c>
      <c r="L64" s="3">
        <v>6.7302370708100705</v>
      </c>
      <c r="M64" s="3">
        <v>2.5104477617931811</v>
      </c>
      <c r="O64" t="s">
        <v>954</v>
      </c>
      <c r="P64" s="3">
        <v>128.65959787294224</v>
      </c>
      <c r="R64" s="3">
        <v>47.141963587495773</v>
      </c>
      <c r="S64" s="3">
        <v>66.812950034425697</v>
      </c>
      <c r="T64" s="3">
        <v>35.253592778974287</v>
      </c>
      <c r="V64" t="s">
        <v>954</v>
      </c>
      <c r="W64" s="3">
        <v>4.5463017372519919E-2</v>
      </c>
      <c r="Y64" s="3">
        <v>0.50487326814115996</v>
      </c>
      <c r="Z64" s="3">
        <v>9.9684166185061499E-2</v>
      </c>
      <c r="AA64" s="3">
        <v>0.34681359077835555</v>
      </c>
    </row>
    <row r="65" spans="1:27" x14ac:dyDescent="0.2">
      <c r="A65" s="1" t="s">
        <v>955</v>
      </c>
      <c r="B65" s="3">
        <v>0.56293071739943534</v>
      </c>
      <c r="D65" s="3">
        <v>0.47162440362441882</v>
      </c>
      <c r="E65" s="3">
        <v>0.42142322294747919</v>
      </c>
      <c r="F65" s="3">
        <v>3.0328583204258391E-2</v>
      </c>
      <c r="H65" t="s">
        <v>955</v>
      </c>
      <c r="I65" s="3">
        <v>20.51219819962105</v>
      </c>
      <c r="K65" s="3">
        <v>4.2364996033230771</v>
      </c>
      <c r="L65" s="3">
        <v>7.1868467567758003</v>
      </c>
      <c r="M65" s="3">
        <v>0.91942411404626156</v>
      </c>
      <c r="O65" t="s">
        <v>955</v>
      </c>
      <c r="P65" s="3">
        <v>39.721890150269331</v>
      </c>
      <c r="R65" s="3">
        <v>51.369312434986519</v>
      </c>
      <c r="S65" s="3">
        <v>62.614332572166887</v>
      </c>
      <c r="T65" s="3">
        <v>6.7713262673089565</v>
      </c>
      <c r="V65" t="s">
        <v>955</v>
      </c>
      <c r="W65" s="3">
        <v>0.1761940083829516</v>
      </c>
      <c r="Y65" s="3">
        <v>0.22652286287971654</v>
      </c>
      <c r="Z65" s="3">
        <v>0.303155638865718</v>
      </c>
      <c r="AA65" s="3">
        <v>0.45670868576708501</v>
      </c>
    </row>
    <row r="66" spans="1:27" x14ac:dyDescent="0.2">
      <c r="A66" s="1" t="s">
        <v>956</v>
      </c>
      <c r="B66" s="3">
        <v>0.58984037158979663</v>
      </c>
      <c r="D66" s="3">
        <v>0.46022166968829986</v>
      </c>
      <c r="E66" s="3">
        <v>0.41694177761779633</v>
      </c>
      <c r="F66" s="3">
        <v>2.5118438209469362E-2</v>
      </c>
      <c r="H66" t="s">
        <v>956</v>
      </c>
      <c r="I66" s="3">
        <v>8.2639653065411363</v>
      </c>
      <c r="K66" s="3">
        <v>3.3684204468464127</v>
      </c>
      <c r="L66" s="3">
        <v>5.8334945352677998</v>
      </c>
      <c r="M66" s="3">
        <v>6.784453747021562</v>
      </c>
      <c r="O66" t="s">
        <v>956</v>
      </c>
      <c r="P66" s="3">
        <v>78.226956942234324</v>
      </c>
      <c r="R66" s="3">
        <v>45.284027654840685</v>
      </c>
      <c r="S66" s="3">
        <v>89.92191773107659</v>
      </c>
      <c r="T66" s="3">
        <v>10.957671430664814</v>
      </c>
      <c r="V66" t="s">
        <v>956</v>
      </c>
      <c r="W66" s="3">
        <v>3.0246541054049614E-2</v>
      </c>
      <c r="Y66" s="3">
        <v>0.26367392555094105</v>
      </c>
      <c r="Z66" s="3">
        <v>0.22708259481758131</v>
      </c>
      <c r="AA66" s="3">
        <v>0.90913692108553557</v>
      </c>
    </row>
    <row r="67" spans="1:27" x14ac:dyDescent="0.2">
      <c r="A67" s="1" t="s">
        <v>957</v>
      </c>
      <c r="B67" s="3">
        <v>0.56884285382953037</v>
      </c>
      <c r="D67" s="3">
        <v>0.48247857857805726</v>
      </c>
      <c r="E67" s="3">
        <v>0.12991768527709685</v>
      </c>
      <c r="F67" s="3">
        <v>3.7929625244538072E-2</v>
      </c>
      <c r="H67" t="s">
        <v>957</v>
      </c>
      <c r="I67" s="3">
        <v>25.947788510724138</v>
      </c>
      <c r="K67" s="3">
        <v>19.199349252967</v>
      </c>
      <c r="L67" s="3">
        <v>10.399769856864806</v>
      </c>
      <c r="M67" s="3">
        <v>0.67809115322024094</v>
      </c>
      <c r="O67" t="s">
        <v>957</v>
      </c>
      <c r="P67" s="3">
        <v>46.073786656469977</v>
      </c>
      <c r="R67" s="3">
        <v>58.305806690495537</v>
      </c>
      <c r="S67" s="3">
        <v>42.834585225474456</v>
      </c>
      <c r="T67" s="3">
        <v>6.5571985016290837</v>
      </c>
      <c r="V67" t="s">
        <v>957</v>
      </c>
      <c r="W67" s="3">
        <v>7.1367383056502674E-3</v>
      </c>
      <c r="Y67" s="3">
        <v>0.40153710244314</v>
      </c>
      <c r="Z67" s="3">
        <v>0.15987232436921389</v>
      </c>
      <c r="AA67" s="3">
        <v>0.27186363913979122</v>
      </c>
    </row>
    <row r="68" spans="1:27" x14ac:dyDescent="0.2">
      <c r="A68" s="1" t="s">
        <v>958</v>
      </c>
      <c r="B68" s="3">
        <v>0.62497161105266519</v>
      </c>
      <c r="D68" s="3">
        <v>0.42108458494891893</v>
      </c>
      <c r="E68" s="3">
        <v>0.12212832169736988</v>
      </c>
      <c r="F68" s="3">
        <v>2.6001780897913513E-2</v>
      </c>
      <c r="H68" t="s">
        <v>958</v>
      </c>
      <c r="I68" s="3">
        <v>14.460687003582393</v>
      </c>
      <c r="K68" s="3">
        <v>19.301198804520102</v>
      </c>
      <c r="L68" s="3">
        <v>7.7060630384867332</v>
      </c>
      <c r="M68" s="3">
        <v>0.59703397396576119</v>
      </c>
      <c r="O68" t="s">
        <v>958</v>
      </c>
      <c r="P68" s="3">
        <v>126.9890056411782</v>
      </c>
      <c r="R68" s="3">
        <v>35.688696753358158</v>
      </c>
      <c r="S68" s="3">
        <v>22.267890496494484</v>
      </c>
      <c r="T68" s="3">
        <v>10.996528796952989</v>
      </c>
      <c r="V68" t="s">
        <v>958</v>
      </c>
      <c r="W68" s="3">
        <v>0.2169512560060132</v>
      </c>
      <c r="Y68" s="3">
        <v>0.27813185210659547</v>
      </c>
      <c r="Z68" s="3">
        <v>0.59624558706313602</v>
      </c>
      <c r="AA68" s="3">
        <v>0.58285446068386504</v>
      </c>
    </row>
    <row r="69" spans="1:27" x14ac:dyDescent="0.2">
      <c r="A69" s="1" t="s">
        <v>959</v>
      </c>
      <c r="B69" s="3">
        <v>0.59171461517742097</v>
      </c>
      <c r="D69" s="3">
        <v>0.43076173831119796</v>
      </c>
      <c r="E69" s="3">
        <v>9.4137480665306875E-2</v>
      </c>
      <c r="F69" s="3">
        <v>3.7858467895495754E-2</v>
      </c>
      <c r="H69" t="s">
        <v>959</v>
      </c>
      <c r="I69" s="3">
        <v>33.297120418231117</v>
      </c>
      <c r="K69" s="3">
        <v>3.7639301856828418</v>
      </c>
      <c r="L69" s="3">
        <v>9.7178666416310993</v>
      </c>
      <c r="M69" s="3">
        <v>2.0858183292663104</v>
      </c>
      <c r="O69" t="s">
        <v>959</v>
      </c>
      <c r="P69" s="3">
        <v>45.696987825930449</v>
      </c>
      <c r="R69" s="3">
        <v>45.058389469938689</v>
      </c>
      <c r="S69" s="3">
        <v>9.9901946880267989</v>
      </c>
      <c r="T69" s="3">
        <v>14.958600638050315</v>
      </c>
      <c r="V69" t="s">
        <v>959</v>
      </c>
      <c r="W69" s="3">
        <v>3.1734930711980643E-3</v>
      </c>
      <c r="Y69" s="3">
        <v>0.26387714866735534</v>
      </c>
      <c r="Z69" s="3">
        <v>0.113887304843193</v>
      </c>
      <c r="AA69" s="3">
        <v>0.70079671392427711</v>
      </c>
    </row>
    <row r="70" spans="1:27" x14ac:dyDescent="0.2">
      <c r="A70" s="1" t="s">
        <v>960</v>
      </c>
      <c r="B70" s="3">
        <v>0.59125657353231542</v>
      </c>
      <c r="D70" s="3">
        <v>0.35688952750019798</v>
      </c>
      <c r="E70" s="3">
        <v>0.10095488294905303</v>
      </c>
      <c r="F70" s="3">
        <v>7.3787384849935383E-2</v>
      </c>
      <c r="H70" t="s">
        <v>960</v>
      </c>
      <c r="I70" s="3">
        <v>12.324549436139108</v>
      </c>
      <c r="K70" s="3">
        <v>28.247174431642001</v>
      </c>
      <c r="L70" s="3">
        <v>3.6056001929385642</v>
      </c>
      <c r="M70" s="3">
        <v>0.89821429549782006</v>
      </c>
      <c r="O70" t="s">
        <v>960</v>
      </c>
      <c r="P70" s="3">
        <v>133.65562950203517</v>
      </c>
      <c r="R70" s="3">
        <v>88.353069343557607</v>
      </c>
      <c r="S70" s="3">
        <v>20.825425643232737</v>
      </c>
      <c r="T70" s="3">
        <v>13.108150776653705</v>
      </c>
      <c r="V70" t="s">
        <v>960</v>
      </c>
      <c r="W70" s="3">
        <v>0.1595276181575685</v>
      </c>
      <c r="Y70" s="3">
        <v>0.35544078254718514</v>
      </c>
      <c r="Z70" s="3">
        <v>2.0409195701580036</v>
      </c>
      <c r="AA70" s="3">
        <v>0.64153429796587247</v>
      </c>
    </row>
    <row r="71" spans="1:27" x14ac:dyDescent="0.2">
      <c r="A71" s="1" t="s">
        <v>961</v>
      </c>
      <c r="B71" s="3">
        <v>0.58445588719740305</v>
      </c>
      <c r="D71" s="3">
        <v>0.21313475658534053</v>
      </c>
      <c r="E71" s="3">
        <v>8.3477668032142488E-2</v>
      </c>
      <c r="F71" s="3">
        <v>0.10544556436166919</v>
      </c>
      <c r="H71" t="s">
        <v>961</v>
      </c>
      <c r="I71" s="3">
        <v>19.182022716902999</v>
      </c>
      <c r="K71" s="3">
        <v>6.0187295596905699</v>
      </c>
      <c r="L71" s="3">
        <v>4.7008542670407802</v>
      </c>
      <c r="M71" s="3">
        <v>0.53189424854331435</v>
      </c>
      <c r="O71" t="s">
        <v>961</v>
      </c>
      <c r="P71" s="3">
        <v>166.96539465678183</v>
      </c>
      <c r="R71" s="3">
        <v>30.666940172560803</v>
      </c>
      <c r="S71" s="3">
        <v>10.19702717877054</v>
      </c>
      <c r="T71" s="3">
        <v>6.3252461430961233</v>
      </c>
      <c r="V71" t="s">
        <v>961</v>
      </c>
      <c r="W71" s="3">
        <v>0.18491720037829859</v>
      </c>
      <c r="Y71" s="3">
        <v>0.11631204573825897</v>
      </c>
      <c r="Z71" s="3">
        <v>0.1678550392644842</v>
      </c>
      <c r="AA71" s="3">
        <v>1.414099066282847</v>
      </c>
    </row>
    <row r="72" spans="1:27" x14ac:dyDescent="0.2">
      <c r="A72" s="1" t="s">
        <v>962</v>
      </c>
      <c r="B72" s="3">
        <v>0.50743285444552566</v>
      </c>
      <c r="D72" s="3">
        <v>0.35267219623669921</v>
      </c>
      <c r="E72" s="3">
        <v>9.2664632823615603E-2</v>
      </c>
      <c r="F72" s="3">
        <v>6.5720731725679243E-2</v>
      </c>
      <c r="H72" t="s">
        <v>962</v>
      </c>
      <c r="I72" s="3">
        <v>30.641120661377467</v>
      </c>
      <c r="K72" s="3">
        <v>2.9769948703860356</v>
      </c>
      <c r="L72" s="3">
        <v>21.683124602941724</v>
      </c>
      <c r="M72" s="3">
        <v>0.94457251439826662</v>
      </c>
      <c r="O72" t="s">
        <v>962</v>
      </c>
      <c r="P72" s="3">
        <v>49.659486760795694</v>
      </c>
      <c r="R72" s="3">
        <v>55.66625886471035</v>
      </c>
      <c r="S72" s="3">
        <v>29.2575217939354</v>
      </c>
      <c r="T72" s="3">
        <v>24.285883208033418</v>
      </c>
      <c r="V72" t="s">
        <v>962</v>
      </c>
      <c r="W72" s="3">
        <v>0.2336761494085064</v>
      </c>
      <c r="Y72" s="3">
        <v>0.177351087417009</v>
      </c>
      <c r="Z72" s="3">
        <v>0.48201113459193101</v>
      </c>
      <c r="AA72" s="3">
        <v>0.23896504976949834</v>
      </c>
    </row>
    <row r="73" spans="1:27" x14ac:dyDescent="0.2">
      <c r="A73" s="1" t="s">
        <v>963</v>
      </c>
      <c r="B73" s="3">
        <v>0.39759316254712146</v>
      </c>
      <c r="D73" s="3">
        <v>0.28818490590813534</v>
      </c>
      <c r="E73" s="3">
        <v>0.12149067398754509</v>
      </c>
      <c r="F73" s="3">
        <v>0.17474477574717059</v>
      </c>
      <c r="H73" t="s">
        <v>963</v>
      </c>
      <c r="I73" s="3">
        <v>12.432408747006789</v>
      </c>
      <c r="K73" s="3">
        <v>1.4799612800687274</v>
      </c>
      <c r="L73" s="3">
        <v>2.391699098384191</v>
      </c>
      <c r="M73" s="3">
        <v>3.1129105182416899</v>
      </c>
      <c r="O73" t="s">
        <v>963</v>
      </c>
      <c r="P73" s="3">
        <v>106.7643408043631</v>
      </c>
      <c r="R73" s="3">
        <v>4.7631974099447492</v>
      </c>
      <c r="S73" s="3">
        <v>18.659071620185721</v>
      </c>
      <c r="T73" s="3">
        <v>85.807923882110771</v>
      </c>
      <c r="V73" t="s">
        <v>963</v>
      </c>
      <c r="W73" s="3">
        <v>0.27824771307041851</v>
      </c>
      <c r="Y73" s="3">
        <v>0.4257345628892274</v>
      </c>
      <c r="Z73" s="3">
        <v>0.67124545630708421</v>
      </c>
      <c r="AA73" s="3">
        <v>0.15412725050158385</v>
      </c>
    </row>
    <row r="74" spans="1:27" x14ac:dyDescent="0.2">
      <c r="A74" s="1" t="s">
        <v>964</v>
      </c>
      <c r="B74" s="3">
        <v>0.34872431500038686</v>
      </c>
      <c r="D74" s="3">
        <v>0.28914964747844912</v>
      </c>
      <c r="E74" s="3">
        <v>0.13068931718043278</v>
      </c>
      <c r="F74" s="3">
        <v>0.14627542492363801</v>
      </c>
      <c r="H74" t="s">
        <v>964</v>
      </c>
      <c r="I74" s="3">
        <v>9.8850012796407274</v>
      </c>
      <c r="K74" s="3">
        <v>1.086029677313836</v>
      </c>
      <c r="L74" s="3">
        <v>20.218684275786277</v>
      </c>
      <c r="M74" s="3">
        <v>3.6140200562457001</v>
      </c>
      <c r="O74" t="s">
        <v>964</v>
      </c>
      <c r="P74" s="3">
        <v>83.293804123467694</v>
      </c>
      <c r="R74" s="3">
        <v>2.8267004446549757</v>
      </c>
      <c r="S74" s="3">
        <v>25.466812267458639</v>
      </c>
      <c r="T74" s="3">
        <v>70.140402949319935</v>
      </c>
      <c r="V74" t="s">
        <v>964</v>
      </c>
      <c r="W74" s="3">
        <v>0.38532954079374621</v>
      </c>
      <c r="Y74" s="3">
        <v>0.6475099956385385</v>
      </c>
      <c r="Z74" s="3">
        <v>0.12504627615132966</v>
      </c>
      <c r="AA74" s="3">
        <v>0.54066056281610497</v>
      </c>
    </row>
    <row r="75" spans="1:27" x14ac:dyDescent="0.2">
      <c r="A75" s="1" t="s">
        <v>965</v>
      </c>
      <c r="B75" s="3">
        <v>0.2806263174778289</v>
      </c>
      <c r="D75" s="3">
        <v>0.40584642425158685</v>
      </c>
      <c r="E75" s="3">
        <v>0.10472838000186704</v>
      </c>
      <c r="F75" s="3">
        <v>0.16699491202321826</v>
      </c>
      <c r="H75" t="s">
        <v>965</v>
      </c>
      <c r="I75" s="3">
        <v>19.783202331510648</v>
      </c>
      <c r="K75" s="3">
        <v>3.1533180635751172</v>
      </c>
      <c r="L75" s="3">
        <v>10.889904571527699</v>
      </c>
      <c r="M75" s="3">
        <v>3.6201043065264864</v>
      </c>
      <c r="O75" t="s">
        <v>965</v>
      </c>
      <c r="P75" s="3">
        <v>62.417900584840559</v>
      </c>
      <c r="R75" s="3">
        <v>65.30321915239125</v>
      </c>
      <c r="S75" s="3">
        <v>57.108476233358253</v>
      </c>
      <c r="T75" s="3">
        <v>55.059596588763341</v>
      </c>
      <c r="V75" t="s">
        <v>965</v>
      </c>
      <c r="W75" s="3">
        <v>0.55322398019727703</v>
      </c>
      <c r="Y75" s="3">
        <v>0.24426143279015475</v>
      </c>
      <c r="Z75" s="3">
        <v>0.63229386936626697</v>
      </c>
      <c r="AA75" s="3">
        <v>8.9879146116914277E-2</v>
      </c>
    </row>
    <row r="76" spans="1:27" x14ac:dyDescent="0.2">
      <c r="A76" s="1" t="s">
        <v>966</v>
      </c>
      <c r="B76" s="3">
        <v>0.50990768846346934</v>
      </c>
      <c r="D76" s="3">
        <v>0.22151497049097971</v>
      </c>
      <c r="E76" s="3">
        <v>7.2141180487846096E-2</v>
      </c>
      <c r="F76" s="3">
        <v>0.16657665788159787</v>
      </c>
      <c r="H76" t="s">
        <v>966</v>
      </c>
      <c r="I76" s="3">
        <v>51.138878520816235</v>
      </c>
      <c r="K76" s="3">
        <v>1.4811582432754986</v>
      </c>
      <c r="L76" s="3">
        <v>6.339811483692058</v>
      </c>
      <c r="M76" s="3">
        <v>2.9245358767615501</v>
      </c>
      <c r="O76" t="s">
        <v>966</v>
      </c>
      <c r="P76" s="3">
        <v>129.6708077693975</v>
      </c>
      <c r="R76" s="3">
        <v>56.204040623690105</v>
      </c>
      <c r="S76" s="3">
        <v>16.447647649424123</v>
      </c>
      <c r="T76" s="3">
        <v>72.25937896268556</v>
      </c>
      <c r="V76" t="s">
        <v>966</v>
      </c>
      <c r="W76" s="3">
        <v>0.22567332896228537</v>
      </c>
      <c r="Y76" s="3">
        <v>0.14979837114572328</v>
      </c>
      <c r="Z76" s="3">
        <v>1.5453425616696701</v>
      </c>
      <c r="AA76" s="3">
        <v>0.62248239393228511</v>
      </c>
    </row>
    <row r="77" spans="1:27" x14ac:dyDescent="0.2">
      <c r="A77" s="1" t="s">
        <v>967</v>
      </c>
      <c r="B77" s="3">
        <v>0.28738852291976852</v>
      </c>
      <c r="D77" s="3">
        <v>0.16335698904658205</v>
      </c>
      <c r="E77" s="3">
        <v>7.4020176448761354E-2</v>
      </c>
      <c r="F77" s="3">
        <v>0.19291852319969505</v>
      </c>
      <c r="H77" t="s">
        <v>967</v>
      </c>
      <c r="I77" s="3">
        <v>14.8480681164583</v>
      </c>
      <c r="K77" s="3">
        <v>7.5835815915672438</v>
      </c>
      <c r="L77" s="3">
        <v>3.7447128136937899</v>
      </c>
      <c r="M77" s="3">
        <v>2.9229297425968301</v>
      </c>
      <c r="O77" t="s">
        <v>967</v>
      </c>
      <c r="P77" s="3">
        <v>290.86669674344103</v>
      </c>
      <c r="R77" s="3">
        <v>59.956592012908459</v>
      </c>
      <c r="S77" s="3">
        <v>46.745631932602514</v>
      </c>
      <c r="T77" s="3">
        <v>83.508233622217475</v>
      </c>
      <c r="V77" t="s">
        <v>967</v>
      </c>
      <c r="W77" s="3">
        <v>0.52263001532985243</v>
      </c>
      <c r="Y77" s="3">
        <v>0.22352582188638068</v>
      </c>
      <c r="Z77" s="3">
        <v>1.0336301567570694</v>
      </c>
      <c r="AA77" s="3">
        <v>0.82357874161364708</v>
      </c>
    </row>
    <row r="78" spans="1:27" x14ac:dyDescent="0.2">
      <c r="A78" s="1" t="s">
        <v>968</v>
      </c>
      <c r="B78" s="3">
        <v>0.55764866517532108</v>
      </c>
      <c r="D78" s="3">
        <v>0.12575258322819469</v>
      </c>
      <c r="E78" s="3">
        <v>5.5885734105929993E-2</v>
      </c>
      <c r="H78" t="s">
        <v>968</v>
      </c>
      <c r="I78" s="3">
        <v>32.191642465582014</v>
      </c>
      <c r="K78" s="3">
        <v>8.8548707031552762</v>
      </c>
      <c r="L78" s="3">
        <v>13.677479664342121</v>
      </c>
      <c r="O78" t="s">
        <v>968</v>
      </c>
      <c r="P78" s="3">
        <v>215.60256856700096</v>
      </c>
      <c r="R78" s="3">
        <v>39.111781860768701</v>
      </c>
      <c r="S78" s="3">
        <v>7.5475007775182608</v>
      </c>
      <c r="V78" t="s">
        <v>968</v>
      </c>
      <c r="W78" s="3">
        <v>0.75520576296214315</v>
      </c>
      <c r="Y78" s="3">
        <v>0.37622396149842102</v>
      </c>
      <c r="Z78" s="3">
        <v>1.9124201622012231</v>
      </c>
    </row>
    <row r="79" spans="1:27" x14ac:dyDescent="0.2">
      <c r="A79" s="1" t="s">
        <v>969</v>
      </c>
      <c r="B79" s="3">
        <v>0.49057902164709816</v>
      </c>
      <c r="D79" s="3">
        <v>8.6498136337601061E-2</v>
      </c>
      <c r="E79" s="3">
        <v>4.1135843080989082E-2</v>
      </c>
      <c r="H79" t="s">
        <v>969</v>
      </c>
      <c r="I79" s="3">
        <v>15.587421300555947</v>
      </c>
      <c r="K79" s="3">
        <v>3.6025856692690295</v>
      </c>
      <c r="L79" s="3">
        <v>3.5329548064926337</v>
      </c>
      <c r="O79" t="s">
        <v>969</v>
      </c>
      <c r="P79" s="3">
        <v>155.43371618841346</v>
      </c>
      <c r="R79" s="3">
        <v>43.824375338950873</v>
      </c>
      <c r="S79" s="3">
        <v>32.784181708428015</v>
      </c>
      <c r="V79" t="s">
        <v>969</v>
      </c>
      <c r="W79" s="3">
        <v>0.51081599767211205</v>
      </c>
      <c r="Y79" s="3">
        <v>0.80308783392127603</v>
      </c>
      <c r="Z79" s="3">
        <v>0.30627662773128222</v>
      </c>
    </row>
    <row r="80" spans="1:27" x14ac:dyDescent="0.2">
      <c r="A80" s="1" t="s">
        <v>970</v>
      </c>
      <c r="B80" s="3">
        <v>0.39554943733072434</v>
      </c>
      <c r="D80" s="3">
        <v>0.10756918274562006</v>
      </c>
      <c r="E80" s="3">
        <v>4.0463211256746186E-2</v>
      </c>
      <c r="H80" t="s">
        <v>970</v>
      </c>
      <c r="I80" s="3">
        <v>28.138033245447172</v>
      </c>
      <c r="K80" s="3">
        <v>17.82553353827895</v>
      </c>
      <c r="L80" s="3">
        <v>1.6323257724965798</v>
      </c>
      <c r="O80" t="s">
        <v>970</v>
      </c>
      <c r="P80" s="3">
        <v>220.2468589144527</v>
      </c>
      <c r="R80" s="3">
        <v>72.266588683028388</v>
      </c>
      <c r="S80" s="3">
        <v>13.588251633681635</v>
      </c>
      <c r="V80" t="s">
        <v>970</v>
      </c>
      <c r="W80" s="3">
        <v>0.91098995873953204</v>
      </c>
      <c r="Y80" s="3">
        <v>0.900592909568938</v>
      </c>
      <c r="Z80" s="3">
        <v>0.45800600382324513</v>
      </c>
    </row>
    <row r="81" spans="1:26" x14ac:dyDescent="0.2">
      <c r="A81" s="1" t="s">
        <v>971</v>
      </c>
      <c r="B81" s="3">
        <v>0.41290345042229137</v>
      </c>
      <c r="D81" s="3">
        <v>0.11687483249990185</v>
      </c>
      <c r="E81" s="3">
        <v>1.6270664518162285E-2</v>
      </c>
      <c r="H81" t="s">
        <v>971</v>
      </c>
      <c r="I81" s="3">
        <v>8.9736431097183988</v>
      </c>
      <c r="K81" s="3">
        <v>13.331051827120167</v>
      </c>
      <c r="L81" s="3">
        <v>8.4608584710830765</v>
      </c>
      <c r="O81" t="s">
        <v>971</v>
      </c>
      <c r="P81" s="3">
        <v>70.867586736743817</v>
      </c>
      <c r="R81" s="3">
        <v>59.179848114203338</v>
      </c>
      <c r="S81" s="3">
        <v>18.275763013316368</v>
      </c>
      <c r="V81" t="s">
        <v>971</v>
      </c>
      <c r="W81" s="3">
        <v>0.83462294094682743</v>
      </c>
      <c r="Y81" s="3">
        <v>0.55267490496089999</v>
      </c>
      <c r="Z81" s="3">
        <v>1.0050601821024281</v>
      </c>
    </row>
    <row r="82" spans="1:26" x14ac:dyDescent="0.2">
      <c r="A82" s="1" t="s">
        <v>972</v>
      </c>
      <c r="B82" s="3">
        <v>0.38253568025340878</v>
      </c>
      <c r="D82" s="3">
        <v>0.11898312745796349</v>
      </c>
      <c r="E82" s="3">
        <v>5.9016463968309688E-2</v>
      </c>
      <c r="H82" t="s">
        <v>972</v>
      </c>
      <c r="I82" s="3">
        <v>8.5004913683509518</v>
      </c>
      <c r="K82" s="3">
        <v>5.9289824610795501</v>
      </c>
      <c r="L82" s="3">
        <v>4.6347511046869867</v>
      </c>
      <c r="O82" t="s">
        <v>972</v>
      </c>
      <c r="P82" s="3">
        <v>44.912384750892841</v>
      </c>
      <c r="R82" s="3">
        <v>48.619063542738573</v>
      </c>
      <c r="S82" s="3">
        <v>6.6837055389243316</v>
      </c>
      <c r="V82" t="s">
        <v>972</v>
      </c>
      <c r="W82" s="3">
        <v>0.99148567658037989</v>
      </c>
      <c r="Y82" s="3">
        <v>0.83920155568402999</v>
      </c>
      <c r="Z82" s="3">
        <v>2.3341264843034093</v>
      </c>
    </row>
    <row r="83" spans="1:26" x14ac:dyDescent="0.2">
      <c r="A83" s="1" t="s">
        <v>973</v>
      </c>
      <c r="B83" s="3">
        <v>0.44009191074243192</v>
      </c>
      <c r="D83" s="3">
        <v>0.33283804669561728</v>
      </c>
      <c r="E83" s="3">
        <v>5.9442713173314614E-2</v>
      </c>
      <c r="H83" t="s">
        <v>973</v>
      </c>
      <c r="I83" s="3">
        <v>47.886019415623906</v>
      </c>
      <c r="K83" s="3">
        <v>2.9602412893954568</v>
      </c>
      <c r="L83" s="3">
        <v>1.6928668467310237</v>
      </c>
      <c r="O83" t="s">
        <v>973</v>
      </c>
      <c r="P83" s="3">
        <v>110.4140792848948</v>
      </c>
      <c r="R83" s="3">
        <v>59.747150008813144</v>
      </c>
      <c r="S83" s="3">
        <v>5.879830847809699</v>
      </c>
      <c r="V83" t="s">
        <v>973</v>
      </c>
      <c r="W83" s="3">
        <v>0.30402658805611216</v>
      </c>
      <c r="Y83" s="3">
        <v>0.42773634971905461</v>
      </c>
      <c r="Z83" s="3">
        <v>1.0066763129244229</v>
      </c>
    </row>
    <row r="84" spans="1:26" x14ac:dyDescent="0.2">
      <c r="A84" s="1" t="s">
        <v>974</v>
      </c>
      <c r="B84" s="3">
        <v>0.49288668228142296</v>
      </c>
      <c r="D84" s="3">
        <v>0.34670898744786316</v>
      </c>
      <c r="E84" s="3">
        <v>6.0682527515766707E-2</v>
      </c>
      <c r="H84" t="s">
        <v>974</v>
      </c>
      <c r="I84" s="3">
        <v>27.691731950164378</v>
      </c>
      <c r="K84" s="3">
        <v>9.3979766299195902</v>
      </c>
      <c r="L84" s="3">
        <v>2.28927825778998</v>
      </c>
      <c r="O84" t="s">
        <v>974</v>
      </c>
      <c r="P84" s="3">
        <v>37.224930461705803</v>
      </c>
      <c r="R84" s="3">
        <v>85.873461898673838</v>
      </c>
      <c r="S84" s="3">
        <v>22.743780625497237</v>
      </c>
      <c r="V84" t="s">
        <v>974</v>
      </c>
      <c r="W84" s="3">
        <v>0.44633214634615864</v>
      </c>
      <c r="Y84" s="3">
        <v>0.90492559843856202</v>
      </c>
      <c r="Z84" s="3">
        <v>0.33478719467957968</v>
      </c>
    </row>
    <row r="85" spans="1:26" x14ac:dyDescent="0.2">
      <c r="A85" s="1" t="s">
        <v>975</v>
      </c>
      <c r="B85" s="3">
        <v>1.0403201643646099E-2</v>
      </c>
      <c r="D85" s="3">
        <v>0.33857464127760062</v>
      </c>
      <c r="E85" s="3">
        <v>6.2502032836854071E-2</v>
      </c>
      <c r="H85" t="s">
        <v>975</v>
      </c>
      <c r="I85" s="3">
        <v>67.096245377820097</v>
      </c>
      <c r="K85" s="3">
        <v>7.7206071131167775</v>
      </c>
      <c r="L85" s="3">
        <v>2.6638239828303618</v>
      </c>
      <c r="O85" t="s">
        <v>975</v>
      </c>
      <c r="P85" s="3">
        <v>154.16814632454901</v>
      </c>
      <c r="R85" s="3">
        <v>29.087975206011379</v>
      </c>
      <c r="S85" s="3">
        <v>14.495511117987199</v>
      </c>
      <c r="V85" t="s">
        <v>975</v>
      </c>
      <c r="W85" s="3">
        <v>0.63986566020171232</v>
      </c>
      <c r="Y85" s="3">
        <v>0.41415220756753701</v>
      </c>
      <c r="Z85" s="3">
        <v>0.44016168016540708</v>
      </c>
    </row>
    <row r="86" spans="1:26" x14ac:dyDescent="0.2">
      <c r="A86" s="1" t="s">
        <v>976</v>
      </c>
      <c r="B86" s="3">
        <v>0.68032960397073383</v>
      </c>
      <c r="D86" s="3">
        <v>0.34047137190507126</v>
      </c>
      <c r="E86" s="3">
        <v>5.3509967395748093E-2</v>
      </c>
      <c r="H86" t="s">
        <v>976</v>
      </c>
      <c r="I86" s="3">
        <v>86.23174136685968</v>
      </c>
      <c r="K86" s="3">
        <v>9.4090539868377618</v>
      </c>
      <c r="L86" s="3">
        <v>0.65437480045704066</v>
      </c>
      <c r="O86" t="s">
        <v>976</v>
      </c>
      <c r="P86" s="3">
        <v>183.0406590652604</v>
      </c>
      <c r="R86" s="3">
        <v>20.708182960233234</v>
      </c>
      <c r="S86" s="3">
        <v>8.2905603653469893</v>
      </c>
      <c r="V86" t="s">
        <v>976</v>
      </c>
      <c r="W86" s="3">
        <v>0.49388795601088015</v>
      </c>
      <c r="Y86" s="3">
        <v>0.356428584429059</v>
      </c>
      <c r="Z86" s="3">
        <v>0.47689602370223133</v>
      </c>
    </row>
    <row r="87" spans="1:26" x14ac:dyDescent="0.2">
      <c r="A87" s="1" t="s">
        <v>977</v>
      </c>
      <c r="B87" s="3">
        <v>0.74865680828357073</v>
      </c>
      <c r="D87" s="3">
        <v>0.27922420979487717</v>
      </c>
      <c r="E87" s="3">
        <v>3.6094967200167735E-2</v>
      </c>
      <c r="H87" t="s">
        <v>977</v>
      </c>
      <c r="I87" s="3">
        <v>38.449214919649727</v>
      </c>
      <c r="K87" s="3">
        <v>4.8381116127645187</v>
      </c>
      <c r="L87" s="3">
        <v>3.62633821793818</v>
      </c>
      <c r="O87" t="s">
        <v>977</v>
      </c>
      <c r="P87" s="3">
        <v>177.6151300003643</v>
      </c>
      <c r="R87" s="3">
        <v>36.068098442222976</v>
      </c>
      <c r="S87" s="3">
        <v>8.5450828886636803</v>
      </c>
      <c r="V87" t="s">
        <v>977</v>
      </c>
      <c r="W87" s="3">
        <v>0.99326364781114851</v>
      </c>
      <c r="Y87" s="3">
        <v>0.14473202555937831</v>
      </c>
      <c r="Z87" s="3">
        <v>0.4763586820646098</v>
      </c>
    </row>
    <row r="88" spans="1:26" x14ac:dyDescent="0.2">
      <c r="A88" s="1" t="s">
        <v>978</v>
      </c>
      <c r="B88" s="3">
        <v>0.70672950989068739</v>
      </c>
      <c r="D88" s="3">
        <v>9.8424160345358044E-2</v>
      </c>
      <c r="E88" s="3">
        <v>0.12717828751937463</v>
      </c>
      <c r="H88" t="s">
        <v>978</v>
      </c>
      <c r="I88" s="3">
        <v>27.047441015747065</v>
      </c>
      <c r="K88" s="3">
        <v>11.662751760167788</v>
      </c>
      <c r="L88" s="3">
        <v>2.33674936473356</v>
      </c>
      <c r="O88" t="s">
        <v>978</v>
      </c>
      <c r="P88" s="3">
        <v>109.32617263628973</v>
      </c>
      <c r="R88" s="3">
        <v>76.842636038778693</v>
      </c>
      <c r="S88" s="3">
        <v>21.94959398770661</v>
      </c>
      <c r="V88" t="s">
        <v>978</v>
      </c>
      <c r="W88" s="3">
        <v>0.26995989336663412</v>
      </c>
      <c r="Y88" s="3">
        <v>0.97003927491119923</v>
      </c>
      <c r="Z88" s="3">
        <v>0.84471051691215204</v>
      </c>
    </row>
    <row r="89" spans="1:26" x14ac:dyDescent="0.2">
      <c r="A89" s="1" t="s">
        <v>979</v>
      </c>
      <c r="D89" s="3">
        <v>9.0153191175508601E-2</v>
      </c>
      <c r="E89" s="3">
        <v>6.8964978098395899E-2</v>
      </c>
      <c r="H89" t="s">
        <v>979</v>
      </c>
      <c r="K89" s="3">
        <v>7.0808944850965352</v>
      </c>
      <c r="L89" s="3">
        <v>5.4980354501308364</v>
      </c>
      <c r="O89" t="s">
        <v>979</v>
      </c>
      <c r="R89" s="3">
        <v>59.202699019905701</v>
      </c>
      <c r="S89" s="3">
        <v>29.397699911342755</v>
      </c>
      <c r="V89" t="s">
        <v>979</v>
      </c>
      <c r="Y89" s="3">
        <v>0.35560459355844221</v>
      </c>
      <c r="Z89" s="3">
        <v>0.46422395339628919</v>
      </c>
    </row>
    <row r="90" spans="1:26" x14ac:dyDescent="0.2">
      <c r="A90" s="1" t="s">
        <v>980</v>
      </c>
      <c r="D90" s="3">
        <v>8.2518488098018219E-2</v>
      </c>
      <c r="E90" s="3">
        <v>5.3047858649131585E-2</v>
      </c>
      <c r="H90" t="s">
        <v>980</v>
      </c>
      <c r="K90" s="3">
        <v>6.796858730513498</v>
      </c>
      <c r="L90" s="3">
        <v>5.4516760147275258</v>
      </c>
      <c r="O90" t="s">
        <v>980</v>
      </c>
      <c r="R90" s="3">
        <v>27.000445670435642</v>
      </c>
      <c r="S90" s="3">
        <v>17.380195577430445</v>
      </c>
      <c r="V90" t="s">
        <v>980</v>
      </c>
      <c r="Y90" s="3">
        <v>0.54052532847478607</v>
      </c>
      <c r="Z90" s="3">
        <v>0.67987138067107233</v>
      </c>
    </row>
    <row r="91" spans="1:26" x14ac:dyDescent="0.2">
      <c r="A91" s="1" t="s">
        <v>981</v>
      </c>
      <c r="D91" s="3">
        <v>8.3347672087723784E-2</v>
      </c>
      <c r="E91" s="3">
        <v>6.5924444729814069E-2</v>
      </c>
      <c r="H91" t="s">
        <v>981</v>
      </c>
      <c r="K91" s="3">
        <v>7.3711852071350483</v>
      </c>
      <c r="L91" s="3">
        <v>1.7282657634955161</v>
      </c>
      <c r="O91" t="s">
        <v>981</v>
      </c>
      <c r="R91" s="3">
        <v>55.959558442991089</v>
      </c>
      <c r="S91" s="3">
        <v>15.315273628232363</v>
      </c>
      <c r="V91" t="s">
        <v>981</v>
      </c>
      <c r="Y91" s="3">
        <v>0.78572181403885999</v>
      </c>
      <c r="Z91" s="3">
        <v>0.53633548892619898</v>
      </c>
    </row>
    <row r="92" spans="1:26" x14ac:dyDescent="0.2">
      <c r="A92" s="1" t="s">
        <v>982</v>
      </c>
      <c r="D92" s="3">
        <v>8.726213570956351E-2</v>
      </c>
      <c r="E92" s="3">
        <v>8.1940322969739868E-2</v>
      </c>
      <c r="H92" t="s">
        <v>982</v>
      </c>
      <c r="K92" s="3">
        <v>18.090371321964025</v>
      </c>
      <c r="L92" s="3">
        <v>1.9215237365183599</v>
      </c>
      <c r="O92" t="s">
        <v>982</v>
      </c>
      <c r="R92" s="3">
        <v>61.946836271259315</v>
      </c>
      <c r="S92" s="3">
        <v>80.809970320040009</v>
      </c>
      <c r="V92" t="s">
        <v>982</v>
      </c>
      <c r="Y92" s="3">
        <v>0.39925966200529683</v>
      </c>
      <c r="Z92" s="3">
        <v>0.65553399665933598</v>
      </c>
    </row>
    <row r="93" spans="1:26" x14ac:dyDescent="0.2">
      <c r="A93" s="1" t="s">
        <v>983</v>
      </c>
      <c r="D93" s="3">
        <v>8.3290365787700979E-2</v>
      </c>
      <c r="E93" s="3">
        <v>3.8175175874806476E-2</v>
      </c>
      <c r="H93" t="s">
        <v>983</v>
      </c>
      <c r="K93" s="3">
        <v>6.1488233913074337</v>
      </c>
      <c r="L93" s="3">
        <v>1.296404451853455</v>
      </c>
      <c r="O93" t="s">
        <v>983</v>
      </c>
      <c r="R93" s="3">
        <v>60.090500108932119</v>
      </c>
      <c r="S93" s="3">
        <v>24.998326262688877</v>
      </c>
      <c r="V93" t="s">
        <v>983</v>
      </c>
      <c r="Y93" s="3">
        <v>0.35307581731745791</v>
      </c>
      <c r="Z93" s="3">
        <v>0.81908814681982633</v>
      </c>
    </row>
    <row r="94" spans="1:26" x14ac:dyDescent="0.2">
      <c r="A94" s="1" t="s">
        <v>984</v>
      </c>
      <c r="D94" s="3">
        <v>0.13295589237035915</v>
      </c>
      <c r="E94" s="3">
        <v>2.8172652410862725E-2</v>
      </c>
      <c r="H94" t="s">
        <v>984</v>
      </c>
      <c r="K94" s="3">
        <v>2.3407273839982716</v>
      </c>
      <c r="L94" s="3">
        <v>1.643669600912915</v>
      </c>
      <c r="O94" t="s">
        <v>984</v>
      </c>
      <c r="R94" s="3">
        <v>48.607060578178341</v>
      </c>
      <c r="S94" s="3">
        <v>12.463885506784296</v>
      </c>
      <c r="V94" t="s">
        <v>984</v>
      </c>
      <c r="Y94" s="3">
        <v>0.19346471805976001</v>
      </c>
      <c r="Z94" s="3">
        <v>2.8018113110857299</v>
      </c>
    </row>
    <row r="95" spans="1:26" x14ac:dyDescent="0.2">
      <c r="A95" s="1" t="s">
        <v>985</v>
      </c>
      <c r="D95" s="3">
        <v>0.18049030660743198</v>
      </c>
      <c r="E95" s="3">
        <v>2.3663222553975717E-2</v>
      </c>
      <c r="H95" t="s">
        <v>985</v>
      </c>
      <c r="K95" s="3">
        <v>9.5595078600686509</v>
      </c>
      <c r="L95" s="3">
        <v>2.94950423539114</v>
      </c>
      <c r="O95" t="s">
        <v>985</v>
      </c>
      <c r="R95" s="3">
        <v>82.644487242197911</v>
      </c>
      <c r="S95" s="3">
        <v>7.7206424763705437</v>
      </c>
      <c r="V95" t="s">
        <v>985</v>
      </c>
      <c r="Y95" s="3">
        <v>0.44429866516393374</v>
      </c>
      <c r="Z95" s="3">
        <v>0.67748801178329798</v>
      </c>
    </row>
    <row r="96" spans="1:26" x14ac:dyDescent="0.2">
      <c r="A96" s="1" t="s">
        <v>986</v>
      </c>
      <c r="D96" s="3">
        <v>0.18305442880429032</v>
      </c>
      <c r="E96" s="3">
        <v>2.9527846692975136E-2</v>
      </c>
      <c r="H96" t="s">
        <v>986</v>
      </c>
      <c r="K96" s="3">
        <v>11.067690936347535</v>
      </c>
      <c r="L96" s="3">
        <v>1.4270211983077852</v>
      </c>
      <c r="O96" t="s">
        <v>986</v>
      </c>
      <c r="R96" s="3">
        <v>61.139987638548149</v>
      </c>
      <c r="S96" s="3">
        <v>8.157431027919845</v>
      </c>
      <c r="V96" t="s">
        <v>986</v>
      </c>
      <c r="Y96" s="3">
        <v>0.20571678198734999</v>
      </c>
      <c r="Z96" s="3">
        <v>0.52543313330256103</v>
      </c>
    </row>
    <row r="97" spans="1:26" x14ac:dyDescent="0.2">
      <c r="A97" s="1" t="s">
        <v>987</v>
      </c>
      <c r="D97" s="3">
        <v>0.19989338797688719</v>
      </c>
      <c r="E97" s="3">
        <v>3.174532864387402E-2</v>
      </c>
      <c r="H97" t="s">
        <v>987</v>
      </c>
      <c r="K97" s="3">
        <v>8.5734053140827005</v>
      </c>
      <c r="L97" s="3">
        <v>1.4230217710662751</v>
      </c>
      <c r="O97" t="s">
        <v>987</v>
      </c>
      <c r="R97" s="3">
        <v>67.922040464041984</v>
      </c>
      <c r="S97" s="3">
        <v>4.1354437382723974</v>
      </c>
      <c r="V97" t="s">
        <v>987</v>
      </c>
      <c r="Y97" s="3">
        <v>0.50850685569693022</v>
      </c>
      <c r="Z97" s="3">
        <v>0.77690572275821956</v>
      </c>
    </row>
    <row r="98" spans="1:26" x14ac:dyDescent="0.2">
      <c r="A98" s="1" t="s">
        <v>988</v>
      </c>
      <c r="D98" s="3">
        <v>0.103202948604406</v>
      </c>
      <c r="E98" s="3">
        <v>0.24285327830820655</v>
      </c>
      <c r="H98" t="s">
        <v>988</v>
      </c>
      <c r="K98" s="3">
        <v>12.600902297637999</v>
      </c>
      <c r="L98" s="3">
        <v>3.1928422597348001</v>
      </c>
      <c r="O98" t="s">
        <v>988</v>
      </c>
      <c r="R98" s="3">
        <v>20.232859939703836</v>
      </c>
      <c r="S98" s="3">
        <v>19.198111866819925</v>
      </c>
      <c r="V98" t="s">
        <v>988</v>
      </c>
      <c r="Y98" s="3">
        <v>0.144792172648435</v>
      </c>
      <c r="Z98" s="3">
        <v>0.65157955812980994</v>
      </c>
    </row>
    <row r="99" spans="1:26" x14ac:dyDescent="0.2">
      <c r="A99" s="1" t="s">
        <v>989</v>
      </c>
      <c r="D99" s="3">
        <v>0.25628332249120361</v>
      </c>
      <c r="E99" s="3">
        <v>2.7878080020037597E-3</v>
      </c>
      <c r="H99" t="s">
        <v>989</v>
      </c>
      <c r="K99" s="3">
        <v>15.279361948924</v>
      </c>
      <c r="L99" s="3">
        <v>9.7153902940968795</v>
      </c>
      <c r="O99" t="s">
        <v>989</v>
      </c>
      <c r="R99" s="3">
        <v>16.305099208561753</v>
      </c>
      <c r="S99" s="3">
        <v>8.9364207758126248</v>
      </c>
      <c r="V99" t="s">
        <v>989</v>
      </c>
      <c r="Y99" s="3">
        <v>0.14814589878727399</v>
      </c>
      <c r="Z99" s="3">
        <v>0.34055853533898034</v>
      </c>
    </row>
    <row r="100" spans="1:26" x14ac:dyDescent="0.2">
      <c r="A100" s="1" t="s">
        <v>990</v>
      </c>
      <c r="D100" s="3">
        <v>0.29633472155857599</v>
      </c>
      <c r="E100" s="3">
        <v>0.1542314583424873</v>
      </c>
      <c r="H100" t="s">
        <v>990</v>
      </c>
      <c r="K100" s="3">
        <v>5.302776193123381</v>
      </c>
      <c r="L100" s="3">
        <v>8.4134374235890199</v>
      </c>
      <c r="O100" t="s">
        <v>990</v>
      </c>
      <c r="R100" s="3">
        <v>53.023038924009548</v>
      </c>
      <c r="S100" s="3">
        <v>41.629751116234161</v>
      </c>
      <c r="V100" t="s">
        <v>990</v>
      </c>
      <c r="Y100" s="3">
        <v>0.22051884554317094</v>
      </c>
      <c r="Z100" s="3">
        <v>0.68225570870634</v>
      </c>
    </row>
    <row r="101" spans="1:26" x14ac:dyDescent="0.2">
      <c r="A101" s="1" t="s">
        <v>991</v>
      </c>
      <c r="D101" s="3">
        <v>0.18210557802298924</v>
      </c>
      <c r="E101" s="3">
        <v>0.12104396719197374</v>
      </c>
      <c r="H101" t="s">
        <v>991</v>
      </c>
      <c r="K101" s="3">
        <v>3.6533403485137539</v>
      </c>
      <c r="L101" s="3">
        <v>14.672320307971944</v>
      </c>
      <c r="O101" t="s">
        <v>991</v>
      </c>
      <c r="R101" s="3">
        <v>26.725733077240807</v>
      </c>
      <c r="S101" s="3">
        <v>49.623341394838917</v>
      </c>
      <c r="V101" t="s">
        <v>991</v>
      </c>
      <c r="Y101" s="3">
        <v>0.17658965824564199</v>
      </c>
      <c r="Z101" s="3">
        <v>1.5894349079625607</v>
      </c>
    </row>
    <row r="102" spans="1:26" x14ac:dyDescent="0.2">
      <c r="A102" s="1" t="s">
        <v>992</v>
      </c>
      <c r="D102" s="3">
        <v>0.43509040207319166</v>
      </c>
      <c r="E102" s="3">
        <v>0.10649381619171269</v>
      </c>
      <c r="H102" t="s">
        <v>992</v>
      </c>
      <c r="K102" s="3">
        <v>7.1151060261756172</v>
      </c>
      <c r="L102" s="3">
        <v>4.1246387084993081</v>
      </c>
      <c r="O102" t="s">
        <v>992</v>
      </c>
      <c r="R102" s="3">
        <v>11.751986892088633</v>
      </c>
      <c r="S102" s="3">
        <v>26.526270421894228</v>
      </c>
      <c r="V102" t="s">
        <v>992</v>
      </c>
      <c r="Y102" s="3">
        <v>0.27118388880069461</v>
      </c>
      <c r="Z102" s="3">
        <v>0.31496717198869301</v>
      </c>
    </row>
    <row r="103" spans="1:26" x14ac:dyDescent="0.2">
      <c r="A103" s="1" t="s">
        <v>993</v>
      </c>
      <c r="D103" s="3">
        <v>0.43458233872186552</v>
      </c>
      <c r="E103" s="3">
        <v>0.19442864735400767</v>
      </c>
      <c r="H103" t="s">
        <v>993</v>
      </c>
      <c r="K103" s="3">
        <v>5.7174039701589168</v>
      </c>
      <c r="L103" s="3">
        <v>5.5804095387432202</v>
      </c>
      <c r="O103" t="s">
        <v>993</v>
      </c>
      <c r="R103" s="3">
        <v>13.837390770696443</v>
      </c>
      <c r="S103" s="3">
        <v>5.2796522527034799</v>
      </c>
      <c r="V103" t="s">
        <v>993</v>
      </c>
      <c r="Y103" s="3">
        <v>0.16849955705399797</v>
      </c>
      <c r="Z103" s="3">
        <v>0.21408555654290684</v>
      </c>
    </row>
    <row r="104" spans="1:26" x14ac:dyDescent="0.2">
      <c r="A104" s="1" t="s">
        <v>994</v>
      </c>
      <c r="D104" s="3">
        <v>0.44433376802952135</v>
      </c>
      <c r="E104" s="3">
        <v>0.25590283548651521</v>
      </c>
      <c r="H104" t="s">
        <v>994</v>
      </c>
      <c r="K104" s="3">
        <v>5.9807349011586695</v>
      </c>
      <c r="L104" s="3">
        <v>2.7298644949022464</v>
      </c>
      <c r="O104" t="s">
        <v>994</v>
      </c>
      <c r="R104" s="3">
        <v>11.378096059903934</v>
      </c>
      <c r="S104" s="3">
        <v>5.8431499519802896</v>
      </c>
      <c r="V104" t="s">
        <v>994</v>
      </c>
      <c r="Y104" s="3">
        <v>0.25430675898618615</v>
      </c>
      <c r="Z104" s="3">
        <v>0.49404094082942701</v>
      </c>
    </row>
    <row r="105" spans="1:26" x14ac:dyDescent="0.2">
      <c r="A105" s="1" t="s">
        <v>995</v>
      </c>
      <c r="D105" s="3">
        <v>0.44029031315528877</v>
      </c>
      <c r="E105" s="3">
        <v>0.21646844304496818</v>
      </c>
      <c r="H105" t="s">
        <v>995</v>
      </c>
      <c r="K105" s="3">
        <v>4.2908488474532174</v>
      </c>
      <c r="L105" s="3">
        <v>6.9449676238925004</v>
      </c>
      <c r="O105" t="s">
        <v>995</v>
      </c>
      <c r="R105" s="3">
        <v>63.097276919983976</v>
      </c>
      <c r="S105" s="3">
        <v>3.5365994081739398</v>
      </c>
      <c r="V105" t="s">
        <v>995</v>
      </c>
      <c r="Y105" s="3">
        <v>0.67160983175896294</v>
      </c>
      <c r="Z105" s="3">
        <v>0.52362711632486025</v>
      </c>
    </row>
    <row r="106" spans="1:26" x14ac:dyDescent="0.2">
      <c r="A106" s="1" t="s">
        <v>996</v>
      </c>
      <c r="D106" s="3">
        <v>0.45032025526325281</v>
      </c>
      <c r="E106" s="3">
        <v>0.19575371005525588</v>
      </c>
      <c r="H106" t="s">
        <v>996</v>
      </c>
      <c r="K106" s="3">
        <v>4.5338322830647622</v>
      </c>
      <c r="L106" s="3">
        <v>6.4788442838227045</v>
      </c>
      <c r="O106" t="s">
        <v>996</v>
      </c>
      <c r="R106" s="3">
        <v>54.15887419534274</v>
      </c>
      <c r="S106" s="3">
        <v>6.4302361172205096</v>
      </c>
      <c r="V106" t="s">
        <v>996</v>
      </c>
      <c r="Y106" s="3">
        <v>0.30882631983347691</v>
      </c>
      <c r="Z106" s="3">
        <v>0.2312326425039519</v>
      </c>
    </row>
    <row r="107" spans="1:26" x14ac:dyDescent="0.2">
      <c r="A107" s="1" t="s">
        <v>997</v>
      </c>
      <c r="D107" s="3">
        <v>0.45363373057713091</v>
      </c>
      <c r="E107" s="3">
        <v>7.0987385448562992E-2</v>
      </c>
      <c r="H107" t="s">
        <v>997</v>
      </c>
      <c r="K107" s="3">
        <v>7.9072189161806667</v>
      </c>
      <c r="L107" s="3">
        <v>2.2456551411858001</v>
      </c>
      <c r="O107" t="s">
        <v>997</v>
      </c>
      <c r="R107" s="3">
        <v>11.161071362134722</v>
      </c>
      <c r="S107" s="3">
        <v>8.0581278971797605</v>
      </c>
      <c r="V107" t="s">
        <v>997</v>
      </c>
      <c r="Y107" s="3">
        <v>0.33717216474071438</v>
      </c>
      <c r="Z107" s="3">
        <v>1.3516444058175721</v>
      </c>
    </row>
    <row r="108" spans="1:26" x14ac:dyDescent="0.2">
      <c r="A108" s="1" t="s">
        <v>998</v>
      </c>
      <c r="D108" s="3">
        <v>0.43171204438594196</v>
      </c>
      <c r="H108" t="s">
        <v>998</v>
      </c>
      <c r="K108" s="3">
        <v>5.346385285313799</v>
      </c>
      <c r="O108" t="s">
        <v>998</v>
      </c>
      <c r="R108" s="3">
        <v>66.387854609588487</v>
      </c>
      <c r="V108" t="s">
        <v>998</v>
      </c>
      <c r="Y108" s="3">
        <v>0.22180085970219471</v>
      </c>
    </row>
    <row r="109" spans="1:26" x14ac:dyDescent="0.2">
      <c r="A109" s="1" t="s">
        <v>999</v>
      </c>
      <c r="D109" s="3">
        <v>0.41100863985526898</v>
      </c>
      <c r="H109" t="s">
        <v>999</v>
      </c>
      <c r="K109" s="3">
        <v>4.9893897454443099</v>
      </c>
      <c r="O109" t="s">
        <v>999</v>
      </c>
      <c r="R109" s="3">
        <v>63.960012744152657</v>
      </c>
      <c r="V109" t="s">
        <v>999</v>
      </c>
      <c r="Y109" s="3">
        <v>0.29443504198586468</v>
      </c>
    </row>
    <row r="110" spans="1:26" x14ac:dyDescent="0.2">
      <c r="A110" s="1" t="s">
        <v>1000</v>
      </c>
      <c r="D110" s="3">
        <v>0.10984975951354879</v>
      </c>
      <c r="H110" t="s">
        <v>1000</v>
      </c>
      <c r="K110" s="3">
        <v>15.280479791443458</v>
      </c>
      <c r="O110" t="s">
        <v>1000</v>
      </c>
      <c r="R110" s="3">
        <v>35.930070147368419</v>
      </c>
      <c r="V110" t="s">
        <v>1000</v>
      </c>
      <c r="Y110" s="3">
        <v>0.27150362159563518</v>
      </c>
    </row>
    <row r="111" spans="1:26" x14ac:dyDescent="0.2">
      <c r="A111" s="1" t="s">
        <v>1001</v>
      </c>
      <c r="D111" s="3">
        <v>7.4213942289875143E-2</v>
      </c>
      <c r="H111" t="s">
        <v>1001</v>
      </c>
      <c r="K111" s="3">
        <v>25.04759144831695</v>
      </c>
      <c r="O111" t="s">
        <v>1001</v>
      </c>
      <c r="R111" s="3">
        <v>60.393064190227108</v>
      </c>
      <c r="V111" t="s">
        <v>1001</v>
      </c>
      <c r="Y111" s="3">
        <v>0.37068262774948918</v>
      </c>
    </row>
    <row r="112" spans="1:26" x14ac:dyDescent="0.2">
      <c r="A112" s="1" t="s">
        <v>1002</v>
      </c>
      <c r="D112" s="3">
        <v>9.0114845570310312E-2</v>
      </c>
      <c r="H112" t="s">
        <v>1002</v>
      </c>
      <c r="K112" s="3">
        <v>4.2960270157027294</v>
      </c>
      <c r="O112" t="s">
        <v>1002</v>
      </c>
      <c r="R112" s="3">
        <v>11.715345600266453</v>
      </c>
      <c r="V112" t="s">
        <v>1002</v>
      </c>
      <c r="Y112" s="3">
        <v>0.90512251120392206</v>
      </c>
    </row>
    <row r="113" spans="1:25" x14ac:dyDescent="0.2">
      <c r="A113" s="1" t="s">
        <v>1003</v>
      </c>
      <c r="D113" s="3">
        <v>9.0969454682700249E-2</v>
      </c>
      <c r="H113" t="s">
        <v>1003</v>
      </c>
      <c r="K113" s="3">
        <v>1.2199450193315122</v>
      </c>
      <c r="O113" t="s">
        <v>1003</v>
      </c>
      <c r="R113" s="3">
        <v>14.88325202527124</v>
      </c>
      <c r="V113" t="s">
        <v>1003</v>
      </c>
      <c r="Y113" s="3">
        <v>0.45912889172961402</v>
      </c>
    </row>
    <row r="114" spans="1:25" x14ac:dyDescent="0.2">
      <c r="A114" s="1" t="s">
        <v>1004</v>
      </c>
      <c r="D114" s="3">
        <v>7.7355406571586058E-2</v>
      </c>
      <c r="H114" t="s">
        <v>1004</v>
      </c>
      <c r="K114" s="3">
        <v>10.111559448760577</v>
      </c>
      <c r="O114" t="s">
        <v>1004</v>
      </c>
      <c r="R114" s="3">
        <v>19.769581925509694</v>
      </c>
      <c r="V114" t="s">
        <v>1004</v>
      </c>
      <c r="Y114" s="3">
        <v>0.49833305076581252</v>
      </c>
    </row>
    <row r="115" spans="1:25" x14ac:dyDescent="0.2">
      <c r="A115" s="1" t="s">
        <v>1005</v>
      </c>
      <c r="D115" s="3">
        <v>6.8476561050149501E-2</v>
      </c>
      <c r="H115" t="s">
        <v>1005</v>
      </c>
      <c r="K115" s="3">
        <v>10.970976675152277</v>
      </c>
      <c r="O115" t="s">
        <v>1005</v>
      </c>
      <c r="R115" s="3">
        <v>43.339305664202136</v>
      </c>
      <c r="V115" t="s">
        <v>1005</v>
      </c>
      <c r="Y115" s="3">
        <v>0.11320804944093542</v>
      </c>
    </row>
    <row r="116" spans="1:25" x14ac:dyDescent="0.2">
      <c r="A116" s="1" t="s">
        <v>1006</v>
      </c>
      <c r="D116" s="3">
        <v>7.8839325288181467E-2</v>
      </c>
      <c r="H116" t="s">
        <v>1006</v>
      </c>
      <c r="K116" s="3">
        <v>4.7738518633176037</v>
      </c>
      <c r="O116" t="s">
        <v>1006</v>
      </c>
      <c r="R116" s="3">
        <v>12.546605788506721</v>
      </c>
      <c r="V116" t="s">
        <v>1006</v>
      </c>
      <c r="Y116" s="3">
        <v>0.45705845694199765</v>
      </c>
    </row>
    <row r="117" spans="1:25" x14ac:dyDescent="0.2">
      <c r="A117" s="1" t="s">
        <v>1007</v>
      </c>
      <c r="D117" s="3">
        <v>8.647654675633952E-2</v>
      </c>
      <c r="H117" t="s">
        <v>1007</v>
      </c>
      <c r="K117" s="3">
        <v>2.0829907378489825</v>
      </c>
      <c r="O117" t="s">
        <v>1007</v>
      </c>
      <c r="R117" s="3">
        <v>19.97672288841925</v>
      </c>
      <c r="V117" t="s">
        <v>1007</v>
      </c>
      <c r="Y117" s="3">
        <v>0.71535411939687699</v>
      </c>
    </row>
    <row r="118" spans="1:25" x14ac:dyDescent="0.2">
      <c r="A118" s="1" t="s">
        <v>1008</v>
      </c>
      <c r="D118" s="3">
        <v>7.4607078451708567E-2</v>
      </c>
      <c r="H118" t="s">
        <v>1008</v>
      </c>
      <c r="K118" s="3">
        <v>19.89168037737549</v>
      </c>
      <c r="O118" t="s">
        <v>1008</v>
      </c>
      <c r="R118" s="3">
        <v>46.740634375452863</v>
      </c>
      <c r="V118" t="s">
        <v>1008</v>
      </c>
      <c r="Y118" s="3">
        <v>0.20015509319503358</v>
      </c>
    </row>
    <row r="119" spans="1:25" x14ac:dyDescent="0.2">
      <c r="A119" s="1" t="s">
        <v>1009</v>
      </c>
      <c r="D119" s="3">
        <v>7.7748152885267804E-2</v>
      </c>
      <c r="H119" t="s">
        <v>1009</v>
      </c>
      <c r="K119" s="3">
        <v>14.346239716346341</v>
      </c>
      <c r="O119" t="s">
        <v>1009</v>
      </c>
      <c r="R119" s="3">
        <v>21.347244599640042</v>
      </c>
      <c r="V119" t="s">
        <v>1009</v>
      </c>
      <c r="Y119" s="3">
        <v>0.3525640742313087</v>
      </c>
    </row>
    <row r="120" spans="1:25" x14ac:dyDescent="0.2">
      <c r="A120" s="1" t="s">
        <v>1010</v>
      </c>
      <c r="D120" s="3">
        <v>7.4570030223719219E-2</v>
      </c>
      <c r="H120" t="s">
        <v>1010</v>
      </c>
      <c r="K120" s="3">
        <v>23.896157225215592</v>
      </c>
      <c r="O120" t="s">
        <v>1010</v>
      </c>
      <c r="R120" s="3">
        <v>28.951296091529382</v>
      </c>
      <c r="V120" t="s">
        <v>1010</v>
      </c>
      <c r="Y120" s="3">
        <v>0.565903860371893</v>
      </c>
    </row>
    <row r="121" spans="1:25" x14ac:dyDescent="0.2">
      <c r="A121" s="1" t="s">
        <v>1011</v>
      </c>
      <c r="D121" s="3">
        <v>7.0619282348753906E-2</v>
      </c>
      <c r="H121" t="s">
        <v>1011</v>
      </c>
      <c r="K121" s="3">
        <v>9.8452375472674429</v>
      </c>
      <c r="O121" t="s">
        <v>1011</v>
      </c>
      <c r="R121" s="3">
        <v>21.538306927773895</v>
      </c>
      <c r="V121" t="s">
        <v>1011</v>
      </c>
      <c r="Y121" s="3">
        <v>0.40102999431855074</v>
      </c>
    </row>
    <row r="122" spans="1:25" x14ac:dyDescent="0.2">
      <c r="A122" s="1" t="s">
        <v>1012</v>
      </c>
      <c r="D122" s="3">
        <v>7.3073254361133044E-2</v>
      </c>
      <c r="H122" t="s">
        <v>1012</v>
      </c>
      <c r="K122" s="3">
        <v>4.1147666676692767</v>
      </c>
      <c r="O122" t="s">
        <v>1012</v>
      </c>
      <c r="R122" s="3">
        <v>13.264628864937865</v>
      </c>
      <c r="V122" t="s">
        <v>1012</v>
      </c>
      <c r="Y122" s="3">
        <v>0.46993766186673347</v>
      </c>
    </row>
    <row r="123" spans="1:25" x14ac:dyDescent="0.2">
      <c r="A123" s="1" t="s">
        <v>1013</v>
      </c>
      <c r="D123" s="3">
        <v>7.1715839706093409E-2</v>
      </c>
      <c r="H123" t="s">
        <v>1013</v>
      </c>
      <c r="K123" s="3">
        <v>9.3725003929360717</v>
      </c>
      <c r="O123" t="s">
        <v>1013</v>
      </c>
      <c r="R123" s="3">
        <v>40.91899994975627</v>
      </c>
      <c r="V123" t="s">
        <v>1013</v>
      </c>
      <c r="Y123" s="3">
        <v>0.40787305868281976</v>
      </c>
    </row>
    <row r="124" spans="1:25" x14ac:dyDescent="0.2">
      <c r="A124" s="1" t="s">
        <v>1014</v>
      </c>
      <c r="D124" s="3">
        <v>0.13898003960237212</v>
      </c>
      <c r="H124" t="s">
        <v>1014</v>
      </c>
      <c r="K124" s="3">
        <v>2.8481991994287039</v>
      </c>
      <c r="O124" t="s">
        <v>1014</v>
      </c>
      <c r="R124" s="3">
        <v>21.522216401724094</v>
      </c>
      <c r="V124" t="s">
        <v>1014</v>
      </c>
      <c r="Y124" s="3">
        <v>0.25740479481975209</v>
      </c>
    </row>
    <row r="125" spans="1:25" x14ac:dyDescent="0.2">
      <c r="A125" s="1" t="s">
        <v>1015</v>
      </c>
      <c r="D125" s="3">
        <v>0.14526098150666314</v>
      </c>
      <c r="H125" t="s">
        <v>1015</v>
      </c>
      <c r="K125" s="3">
        <v>0.68308699303118137</v>
      </c>
      <c r="O125" t="s">
        <v>1015</v>
      </c>
      <c r="R125" s="3">
        <v>5.4873568170646996</v>
      </c>
      <c r="V125" t="s">
        <v>1015</v>
      </c>
      <c r="Y125" s="3">
        <v>0.30940943939579046</v>
      </c>
    </row>
    <row r="126" spans="1:25" x14ac:dyDescent="0.2">
      <c r="A126" s="1" t="s">
        <v>1016</v>
      </c>
      <c r="D126" s="3">
        <v>9.5472412466192286E-2</v>
      </c>
      <c r="H126" t="s">
        <v>1016</v>
      </c>
      <c r="K126" s="3">
        <v>14.811667289622131</v>
      </c>
      <c r="O126" t="s">
        <v>1016</v>
      </c>
      <c r="R126" s="3">
        <v>15.327021782681653</v>
      </c>
      <c r="V126" t="s">
        <v>1016</v>
      </c>
      <c r="Y126" s="3">
        <v>0.73837388495550771</v>
      </c>
    </row>
    <row r="127" spans="1:25" x14ac:dyDescent="0.2">
      <c r="A127" s="1" t="s">
        <v>1017</v>
      </c>
      <c r="D127" s="3">
        <v>0.13111344356023699</v>
      </c>
      <c r="H127" t="s">
        <v>1017</v>
      </c>
      <c r="K127" s="3">
        <v>2.0726291532031165</v>
      </c>
      <c r="O127" t="s">
        <v>1017</v>
      </c>
      <c r="R127" s="3">
        <v>9.9330266358343238</v>
      </c>
      <c r="V127" t="s">
        <v>1017</v>
      </c>
      <c r="Y127" s="3">
        <v>0.29141572589919468</v>
      </c>
    </row>
    <row r="128" spans="1:25" x14ac:dyDescent="0.2">
      <c r="A128" s="1" t="s">
        <v>1018</v>
      </c>
      <c r="D128" s="3">
        <v>0.22418592410972035</v>
      </c>
      <c r="H128" t="s">
        <v>1018</v>
      </c>
      <c r="K128" s="3">
        <v>9.2905228395559991</v>
      </c>
      <c r="O128" t="s">
        <v>1018</v>
      </c>
      <c r="R128" s="3">
        <v>65.291488064365467</v>
      </c>
      <c r="V128" t="s">
        <v>1018</v>
      </c>
      <c r="Y128" s="3">
        <v>0.23427851789819754</v>
      </c>
    </row>
    <row r="129" spans="1:25" x14ac:dyDescent="0.2">
      <c r="A129" s="1" t="s">
        <v>1019</v>
      </c>
      <c r="D129" s="3">
        <v>0.12397091773204905</v>
      </c>
      <c r="H129" t="s">
        <v>1019</v>
      </c>
      <c r="K129" s="3">
        <v>4.1754718219640381</v>
      </c>
      <c r="O129" t="s">
        <v>1019</v>
      </c>
      <c r="R129" s="3">
        <v>24.990847856477632</v>
      </c>
      <c r="V129" t="s">
        <v>1019</v>
      </c>
      <c r="Y129" s="3">
        <v>1.7827517837962397</v>
      </c>
    </row>
    <row r="130" spans="1:25" x14ac:dyDescent="0.2">
      <c r="A130" s="1" t="s">
        <v>1020</v>
      </c>
      <c r="D130" s="3">
        <v>0.12446027874277595</v>
      </c>
      <c r="H130" t="s">
        <v>1020</v>
      </c>
      <c r="K130" s="3">
        <v>9.3151999804890337</v>
      </c>
      <c r="O130" t="s">
        <v>1020</v>
      </c>
      <c r="R130" s="3">
        <v>21.153815987013829</v>
      </c>
      <c r="V130" t="s">
        <v>1020</v>
      </c>
      <c r="Y130" s="3">
        <v>0.2570631193708483</v>
      </c>
    </row>
    <row r="131" spans="1:25" x14ac:dyDescent="0.2">
      <c r="A131" s="1" t="s">
        <v>1021</v>
      </c>
      <c r="D131" s="3">
        <v>2.4969207252911706E-2</v>
      </c>
      <c r="H131" t="s">
        <v>1021</v>
      </c>
      <c r="K131" s="3">
        <v>3.7129660313570998</v>
      </c>
      <c r="O131" t="s">
        <v>1021</v>
      </c>
      <c r="R131" s="3">
        <v>54.26268957556487</v>
      </c>
      <c r="V131" t="s">
        <v>1021</v>
      </c>
      <c r="Y131" s="3">
        <v>0.45521639087110793</v>
      </c>
    </row>
    <row r="132" spans="1:25" x14ac:dyDescent="0.2">
      <c r="A132" s="1" t="s">
        <v>1022</v>
      </c>
      <c r="D132" s="3">
        <v>0.11901720332424859</v>
      </c>
      <c r="H132" t="s">
        <v>1022</v>
      </c>
      <c r="K132" s="3">
        <v>2.1642774755564904</v>
      </c>
      <c r="O132" t="s">
        <v>1022</v>
      </c>
      <c r="R132" s="3">
        <v>17.707848122381616</v>
      </c>
      <c r="V132" t="s">
        <v>1022</v>
      </c>
      <c r="Y132" s="3">
        <v>0.57608390050147995</v>
      </c>
    </row>
    <row r="133" spans="1:25" x14ac:dyDescent="0.2">
      <c r="A133" s="1" t="s">
        <v>1023</v>
      </c>
      <c r="D133" s="3">
        <v>0.15341553383649587</v>
      </c>
      <c r="H133" t="s">
        <v>1023</v>
      </c>
      <c r="K133" s="3">
        <v>4.4777736084157027</v>
      </c>
      <c r="O133" t="s">
        <v>1023</v>
      </c>
      <c r="R133" s="3">
        <v>4.1929754012594129</v>
      </c>
      <c r="V133" t="s">
        <v>1023</v>
      </c>
      <c r="Y133" s="3">
        <v>0.24129646272283101</v>
      </c>
    </row>
    <row r="134" spans="1:25" x14ac:dyDescent="0.2">
      <c r="A134" s="1" t="s">
        <v>1024</v>
      </c>
      <c r="D134" s="3">
        <v>0.10969259468061694</v>
      </c>
      <c r="H134" t="s">
        <v>1024</v>
      </c>
      <c r="K134" s="3">
        <v>5.8044195604624704</v>
      </c>
      <c r="O134" t="s">
        <v>1024</v>
      </c>
      <c r="R134" s="3">
        <v>5.8145452416802081</v>
      </c>
      <c r="V134" t="s">
        <v>1024</v>
      </c>
      <c r="Y134" s="3">
        <v>0.55867167837054899</v>
      </c>
    </row>
    <row r="135" spans="1:25" x14ac:dyDescent="0.2">
      <c r="A135" s="1" t="s">
        <v>1025</v>
      </c>
      <c r="D135" s="3">
        <v>2.0728237473691891E-2</v>
      </c>
      <c r="H135" t="s">
        <v>1025</v>
      </c>
      <c r="K135" s="3">
        <v>5.2150093117521603</v>
      </c>
      <c r="O135" t="s">
        <v>1025</v>
      </c>
      <c r="R135" s="3">
        <v>8.0951468072348973</v>
      </c>
      <c r="V135" t="s">
        <v>1025</v>
      </c>
      <c r="Y135" s="3">
        <v>1.2680517442822763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8"/>
  <sheetViews>
    <sheetView topLeftCell="A130" workbookViewId="0">
      <selection activeCell="D143" sqref="D143"/>
    </sheetView>
  </sheetViews>
  <sheetFormatPr defaultRowHeight="14.25" x14ac:dyDescent="0.2"/>
  <cols>
    <col min="2" max="2" width="13.25" customWidth="1"/>
    <col min="10" max="10" width="14.125" customWidth="1"/>
    <col min="18" max="18" width="13.5" customWidth="1"/>
    <col min="25" max="25" width="10.875" customWidth="1"/>
    <col min="26" max="26" width="15" customWidth="1"/>
    <col min="33" max="33" width="10.875" customWidth="1"/>
    <col min="34" max="34" width="15" customWidth="1"/>
  </cols>
  <sheetData>
    <row r="1" spans="1:38" x14ac:dyDescent="0.2">
      <c r="B1" s="1" t="s">
        <v>0</v>
      </c>
      <c r="C1" t="s">
        <v>9</v>
      </c>
      <c r="D1" t="s">
        <v>10</v>
      </c>
      <c r="E1" s="2" t="s">
        <v>11</v>
      </c>
      <c r="F1" t="s">
        <v>239</v>
      </c>
      <c r="J1" s="1" t="s">
        <v>242</v>
      </c>
      <c r="K1" t="s">
        <v>9</v>
      </c>
      <c r="L1" t="s">
        <v>10</v>
      </c>
      <c r="M1" s="2" t="s">
        <v>11</v>
      </c>
      <c r="N1" t="s">
        <v>239</v>
      </c>
      <c r="R1" s="1" t="s">
        <v>2</v>
      </c>
      <c r="S1" t="s">
        <v>9</v>
      </c>
      <c r="T1" t="s">
        <v>10</v>
      </c>
      <c r="U1" s="2" t="s">
        <v>11</v>
      </c>
      <c r="V1" t="s">
        <v>239</v>
      </c>
      <c r="Z1" s="1" t="s">
        <v>1065</v>
      </c>
      <c r="AA1" t="s">
        <v>9</v>
      </c>
      <c r="AB1" t="s">
        <v>10</v>
      </c>
      <c r="AC1" s="2" t="s">
        <v>11</v>
      </c>
      <c r="AD1" t="s">
        <v>239</v>
      </c>
      <c r="AH1" s="1" t="s">
        <v>1062</v>
      </c>
      <c r="AI1" t="s">
        <v>9</v>
      </c>
      <c r="AJ1" t="s">
        <v>10</v>
      </c>
      <c r="AK1" s="2" t="s">
        <v>11</v>
      </c>
      <c r="AL1" t="s">
        <v>239</v>
      </c>
    </row>
    <row r="2" spans="1:38" x14ac:dyDescent="0.2">
      <c r="A2" t="s">
        <v>12</v>
      </c>
      <c r="B2" s="3" t="s">
        <v>25</v>
      </c>
      <c r="C2" s="3">
        <v>50.6250422026284</v>
      </c>
      <c r="D2" s="3">
        <v>218.49768741533177</v>
      </c>
      <c r="E2" s="3">
        <v>1.1785074976470618</v>
      </c>
      <c r="F2" s="3">
        <v>0.4239299367085308</v>
      </c>
      <c r="I2" s="3" t="s">
        <v>12</v>
      </c>
      <c r="J2" s="3" t="s">
        <v>243</v>
      </c>
      <c r="K2" s="3">
        <v>6.6994803152470954</v>
      </c>
      <c r="L2" s="3">
        <v>48.315730626813846</v>
      </c>
      <c r="M2" s="3">
        <v>0.10141675185653713</v>
      </c>
      <c r="N2" s="3">
        <v>0.30611015238671918</v>
      </c>
      <c r="Q2" s="3" t="s">
        <v>14</v>
      </c>
      <c r="R2" s="3" t="s">
        <v>409</v>
      </c>
      <c r="S2" s="3">
        <v>1.830983473210116</v>
      </c>
      <c r="T2" s="3">
        <v>20.808066233486741</v>
      </c>
      <c r="U2" s="3">
        <v>0.22020845536666883</v>
      </c>
      <c r="V2" s="3">
        <v>0.265676149476884</v>
      </c>
      <c r="Y2" s="3" t="s">
        <v>638</v>
      </c>
      <c r="Z2" s="3" t="s">
        <v>654</v>
      </c>
      <c r="AA2" s="3">
        <v>5.9787512509703156</v>
      </c>
      <c r="AB2" s="3">
        <v>11.016105344622805</v>
      </c>
      <c r="AC2" s="3">
        <v>0.36457697029924202</v>
      </c>
      <c r="AD2" s="3">
        <v>0.13721637545304044</v>
      </c>
      <c r="AE2" s="3"/>
      <c r="AG2" s="3" t="s">
        <v>780</v>
      </c>
      <c r="AH2" s="3" t="s">
        <v>781</v>
      </c>
      <c r="AI2" s="3">
        <v>1.2016689189575605</v>
      </c>
      <c r="AJ2" s="3">
        <v>7.9969874844816689</v>
      </c>
      <c r="AK2" s="3">
        <v>0.91740783769943002</v>
      </c>
      <c r="AL2" s="3">
        <v>2.3789788153882E-2</v>
      </c>
    </row>
    <row r="3" spans="1:38" x14ac:dyDescent="0.2">
      <c r="A3" t="s">
        <v>13</v>
      </c>
      <c r="B3" s="3" t="s">
        <v>26</v>
      </c>
      <c r="C3" s="3">
        <v>54.030113847710645</v>
      </c>
      <c r="D3" s="3">
        <v>161.08392402711485</v>
      </c>
      <c r="E3" s="3">
        <v>0.14306146992681909</v>
      </c>
      <c r="F3" s="3">
        <v>0.44695199922158096</v>
      </c>
      <c r="I3" s="3" t="s">
        <v>12</v>
      </c>
      <c r="J3" s="3" t="s">
        <v>244</v>
      </c>
      <c r="K3" s="3">
        <v>32.849775354550772</v>
      </c>
      <c r="L3" s="3">
        <v>73.613046307262294</v>
      </c>
      <c r="M3" s="3">
        <v>1.6793755517284881</v>
      </c>
      <c r="N3" s="3">
        <v>0.52233915743018944</v>
      </c>
      <c r="Q3" s="3" t="s">
        <v>14</v>
      </c>
      <c r="R3" s="3" t="s">
        <v>410</v>
      </c>
      <c r="S3" s="3">
        <v>5.58701396894417</v>
      </c>
      <c r="T3" s="3">
        <v>12.922303734546368</v>
      </c>
      <c r="U3" s="3">
        <v>0.48876603509503858</v>
      </c>
      <c r="V3" s="3">
        <v>0.22351628899673914</v>
      </c>
      <c r="Y3" s="3" t="s">
        <v>638</v>
      </c>
      <c r="Z3" s="3" t="s">
        <v>655</v>
      </c>
      <c r="AA3" s="3">
        <v>3.1307077334116169</v>
      </c>
      <c r="AB3" s="3">
        <v>69.024044293841484</v>
      </c>
      <c r="AC3" s="3">
        <v>0.1858618018820572</v>
      </c>
      <c r="AD3" s="3">
        <v>0.16019874995430741</v>
      </c>
      <c r="AE3" s="3"/>
      <c r="AG3" s="3" t="s">
        <v>780</v>
      </c>
      <c r="AH3" s="3" t="s">
        <v>782</v>
      </c>
      <c r="AI3" s="3">
        <v>1.1375557457363681</v>
      </c>
      <c r="AJ3" s="3">
        <v>12.95783746304059</v>
      </c>
      <c r="AK3" s="3">
        <v>1.0906535590862101</v>
      </c>
      <c r="AL3" s="3">
        <v>2.3194993615709002E-2</v>
      </c>
    </row>
    <row r="4" spans="1:38" x14ac:dyDescent="0.2">
      <c r="A4" t="s">
        <v>13</v>
      </c>
      <c r="B4" s="3" t="s">
        <v>27</v>
      </c>
      <c r="C4" s="3">
        <v>46.260065759078657</v>
      </c>
      <c r="D4" s="3">
        <v>178.50448553170807</v>
      </c>
      <c r="E4" s="3">
        <v>0.56281448467203909</v>
      </c>
      <c r="F4" s="3">
        <v>0.46646585297440879</v>
      </c>
      <c r="I4" s="3" t="s">
        <v>13</v>
      </c>
      <c r="J4" s="3" t="s">
        <v>245</v>
      </c>
      <c r="K4" s="3">
        <v>19.048780575304701</v>
      </c>
      <c r="L4" s="3">
        <v>24.176000237598384</v>
      </c>
      <c r="M4" s="3">
        <v>1.4718619063044049E-3</v>
      </c>
      <c r="N4" s="3">
        <v>0.41204845251148875</v>
      </c>
      <c r="Q4" s="3" t="s">
        <v>15</v>
      </c>
      <c r="R4" s="3" t="s">
        <v>411</v>
      </c>
      <c r="S4" s="3">
        <v>2.0925558182777806</v>
      </c>
      <c r="T4" s="3">
        <v>14.370354220377118</v>
      </c>
      <c r="U4" s="3">
        <v>0.19116891021432408</v>
      </c>
      <c r="V4" s="3">
        <v>0.25261518361035668</v>
      </c>
      <c r="Y4" s="3" t="s">
        <v>638</v>
      </c>
      <c r="Z4" s="3" t="s">
        <v>656</v>
      </c>
      <c r="AA4" s="3">
        <v>5.4174444573295668</v>
      </c>
      <c r="AB4" s="3">
        <v>41.213459380594102</v>
      </c>
      <c r="AC4" s="3">
        <v>0.16937952534154335</v>
      </c>
      <c r="AD4" s="3">
        <v>0.15490757903524352</v>
      </c>
      <c r="AE4" s="3"/>
      <c r="AG4" s="3" t="s">
        <v>783</v>
      </c>
      <c r="AH4" s="3" t="s">
        <v>784</v>
      </c>
      <c r="AI4" s="3">
        <v>1.1222573915341518</v>
      </c>
      <c r="AJ4" s="3">
        <v>21.045141598409291</v>
      </c>
      <c r="AK4" s="3">
        <v>0.98459415897450997</v>
      </c>
      <c r="AL4" s="3">
        <v>7.0638470545348997E-2</v>
      </c>
    </row>
    <row r="5" spans="1:38" x14ac:dyDescent="0.2">
      <c r="A5" t="s">
        <v>13</v>
      </c>
      <c r="B5" s="3" t="s">
        <v>28</v>
      </c>
      <c r="C5" s="3">
        <v>75.572780272852</v>
      </c>
      <c r="D5" s="3">
        <v>93.227445063839681</v>
      </c>
      <c r="E5" s="3">
        <v>0.12543438019416842</v>
      </c>
      <c r="F5" s="3">
        <v>0.5217299580378143</v>
      </c>
      <c r="I5" s="3" t="s">
        <v>13</v>
      </c>
      <c r="J5" s="3" t="s">
        <v>246</v>
      </c>
      <c r="K5" s="3">
        <v>24.669063892520327</v>
      </c>
      <c r="L5" s="3">
        <v>55.934735293882532</v>
      </c>
      <c r="M5" s="3">
        <v>4.428812372493833E-2</v>
      </c>
      <c r="N5" s="3">
        <v>0.6353659331066851</v>
      </c>
      <c r="Q5" s="3" t="s">
        <v>15</v>
      </c>
      <c r="R5" s="3" t="s">
        <v>412</v>
      </c>
      <c r="S5" s="3">
        <v>12.412274790867093</v>
      </c>
      <c r="T5" s="3">
        <v>20.835665261767652</v>
      </c>
      <c r="U5" s="3">
        <v>0.66434209627452923</v>
      </c>
      <c r="V5" s="3">
        <v>0.25103041239620416</v>
      </c>
      <c r="Y5" s="3" t="s">
        <v>638</v>
      </c>
      <c r="Z5" s="3" t="s">
        <v>657</v>
      </c>
      <c r="AA5" s="3">
        <v>1.9472794036373662</v>
      </c>
      <c r="AB5" s="3">
        <v>8.18385625608121</v>
      </c>
      <c r="AC5" s="3">
        <v>0.11017930125637546</v>
      </c>
      <c r="AD5" s="3">
        <v>0.13339507393348771</v>
      </c>
      <c r="AE5" s="3"/>
      <c r="AG5" s="3" t="s">
        <v>783</v>
      </c>
      <c r="AH5" s="3" t="s">
        <v>785</v>
      </c>
      <c r="AI5" s="3">
        <v>4.2825697530413702</v>
      </c>
      <c r="AJ5" s="3">
        <v>16.116693768194516</v>
      </c>
      <c r="AK5" s="3">
        <v>1.2643499912160201</v>
      </c>
      <c r="AL5" s="3">
        <v>0.12040245580678199</v>
      </c>
    </row>
    <row r="6" spans="1:38" x14ac:dyDescent="0.2">
      <c r="A6" t="s">
        <v>13</v>
      </c>
      <c r="B6" s="3" t="s">
        <v>29</v>
      </c>
      <c r="C6" s="3">
        <v>13.780475024111114</v>
      </c>
      <c r="D6" s="3">
        <v>85.201807443139941</v>
      </c>
      <c r="E6" s="3">
        <v>1.5716458578167173E-2</v>
      </c>
      <c r="F6" s="3">
        <v>0.85710126307080969</v>
      </c>
      <c r="I6" s="3" t="s">
        <v>13</v>
      </c>
      <c r="J6" s="3" t="s">
        <v>247</v>
      </c>
      <c r="K6" s="3">
        <v>83.007989020369664</v>
      </c>
      <c r="L6" s="3">
        <v>166.74432006057407</v>
      </c>
      <c r="M6" s="3">
        <v>8.917393170257476E-2</v>
      </c>
      <c r="N6" s="3">
        <v>0.62824456946402596</v>
      </c>
      <c r="Q6" s="3" t="s">
        <v>15</v>
      </c>
      <c r="R6" s="3" t="s">
        <v>413</v>
      </c>
      <c r="S6" s="3">
        <v>1.0685117229964201</v>
      </c>
      <c r="T6" s="3">
        <v>13.164179205172546</v>
      </c>
      <c r="U6" s="3">
        <v>0.71929694125187205</v>
      </c>
      <c r="V6" s="3">
        <v>0.28647483428539322</v>
      </c>
      <c r="Y6" s="3" t="s">
        <v>638</v>
      </c>
      <c r="Z6" s="3" t="s">
        <v>658</v>
      </c>
      <c r="AA6" s="3">
        <v>3.4142146928856127</v>
      </c>
      <c r="AB6" s="3">
        <v>25.345219521333171</v>
      </c>
      <c r="AC6" s="3">
        <v>0.34461743473579665</v>
      </c>
      <c r="AD6" s="3">
        <v>0.12000784976471875</v>
      </c>
      <c r="AE6" s="3"/>
      <c r="AG6" s="3" t="s">
        <v>783</v>
      </c>
      <c r="AH6" s="3" t="s">
        <v>786</v>
      </c>
      <c r="AI6" s="3">
        <v>1.5087322861035315</v>
      </c>
      <c r="AJ6" s="3">
        <v>5.9250205592860405</v>
      </c>
      <c r="AK6" s="3">
        <v>0.15621943701954599</v>
      </c>
      <c r="AL6" s="3">
        <v>0.111844896465476</v>
      </c>
    </row>
    <row r="7" spans="1:38" x14ac:dyDescent="0.2">
      <c r="A7" t="s">
        <v>13</v>
      </c>
      <c r="B7" s="3" t="s">
        <v>30</v>
      </c>
      <c r="C7" s="3">
        <v>94.976668751532003</v>
      </c>
      <c r="D7" s="3">
        <v>96.83987736137</v>
      </c>
      <c r="E7" s="3">
        <v>0.34684688686010923</v>
      </c>
      <c r="F7" s="3">
        <v>0.23436514395434019</v>
      </c>
      <c r="I7" s="3" t="s">
        <v>13</v>
      </c>
      <c r="J7" s="3" t="s">
        <v>248</v>
      </c>
      <c r="K7" s="3">
        <v>9.9391152286315521</v>
      </c>
      <c r="L7" s="3">
        <v>15.16835603653502</v>
      </c>
      <c r="M7" s="3">
        <v>5.5156956116882508E-4</v>
      </c>
      <c r="N7" s="3">
        <v>0.36940893787006535</v>
      </c>
      <c r="Q7" s="3" t="s">
        <v>15</v>
      </c>
      <c r="R7" s="3" t="s">
        <v>414</v>
      </c>
      <c r="S7" s="3">
        <v>8.2629736873353519</v>
      </c>
      <c r="T7" s="3">
        <v>18.530029547983524</v>
      </c>
      <c r="U7" s="3">
        <v>0.46227161093309799</v>
      </c>
      <c r="V7" s="3">
        <v>0.26671527659065536</v>
      </c>
      <c r="Y7" s="3" t="s">
        <v>638</v>
      </c>
      <c r="Z7" s="3" t="s">
        <v>659</v>
      </c>
      <c r="AA7" s="3">
        <v>8.0989589194672824</v>
      </c>
      <c r="AB7" s="3">
        <v>32.364957231577783</v>
      </c>
      <c r="AC7" s="3">
        <v>0.27148338603304806</v>
      </c>
      <c r="AD7" s="3">
        <v>0.13771873273394572</v>
      </c>
      <c r="AE7" s="3"/>
      <c r="AG7" s="3" t="s">
        <v>783</v>
      </c>
      <c r="AH7" s="3" t="s">
        <v>787</v>
      </c>
      <c r="AI7" s="3">
        <v>1.5794995239069101</v>
      </c>
      <c r="AJ7" s="3">
        <v>14.7176432113049</v>
      </c>
      <c r="AK7" s="3">
        <v>0.17059598905391576</v>
      </c>
      <c r="AL7" s="3">
        <v>2.8138259276145799E-2</v>
      </c>
    </row>
    <row r="8" spans="1:38" x14ac:dyDescent="0.2">
      <c r="A8" t="s">
        <v>13</v>
      </c>
      <c r="B8" s="3" t="s">
        <v>31</v>
      </c>
      <c r="C8" s="3">
        <v>76.653685570872995</v>
      </c>
      <c r="D8" s="3">
        <v>62.401500785668595</v>
      </c>
      <c r="E8" s="3">
        <v>9.2352917603277462E-2</v>
      </c>
      <c r="F8" s="3">
        <v>0.89482019295113435</v>
      </c>
      <c r="I8" s="3" t="s">
        <v>13</v>
      </c>
      <c r="J8" s="3" t="s">
        <v>249</v>
      </c>
      <c r="K8" s="3">
        <v>42.008202917583723</v>
      </c>
      <c r="L8" s="3">
        <v>117.76648740868615</v>
      </c>
      <c r="M8" s="3">
        <v>0.85119102764674748</v>
      </c>
      <c r="N8" s="3">
        <v>0.50512084126540302</v>
      </c>
      <c r="Q8" s="3" t="s">
        <v>15</v>
      </c>
      <c r="R8" s="3" t="s">
        <v>415</v>
      </c>
      <c r="S8" s="3">
        <v>3.6461643919880977</v>
      </c>
      <c r="T8" s="3">
        <v>17.723355170678616</v>
      </c>
      <c r="U8" s="3">
        <v>0.47385571021041173</v>
      </c>
      <c r="V8" s="3">
        <v>0.15783721719759256</v>
      </c>
      <c r="Y8" s="3" t="s">
        <v>638</v>
      </c>
      <c r="Z8" s="3" t="s">
        <v>660</v>
      </c>
      <c r="AA8" s="3">
        <v>2.7863012075816807</v>
      </c>
      <c r="AB8" s="3">
        <v>20.403065649766734</v>
      </c>
      <c r="AC8" s="3">
        <v>0.45289390450347566</v>
      </c>
      <c r="AD8" s="3">
        <v>0.1208040766279853</v>
      </c>
      <c r="AE8" s="3"/>
      <c r="AG8" s="3" t="s">
        <v>783</v>
      </c>
      <c r="AH8" s="3" t="s">
        <v>788</v>
      </c>
      <c r="AI8" s="3">
        <v>4.93587279233396</v>
      </c>
      <c r="AJ8" s="3">
        <v>11.14330958353</v>
      </c>
      <c r="AK8" s="3">
        <v>0.37702897529179197</v>
      </c>
      <c r="AL8" s="3">
        <v>0.191639877006516</v>
      </c>
    </row>
    <row r="9" spans="1:38" x14ac:dyDescent="0.2">
      <c r="A9" t="s">
        <v>13</v>
      </c>
      <c r="B9" s="3" t="s">
        <v>32</v>
      </c>
      <c r="C9" s="3">
        <v>19.850953652804684</v>
      </c>
      <c r="D9" s="3">
        <v>27.09059715615496</v>
      </c>
      <c r="E9" s="3">
        <v>0.48663563483708172</v>
      </c>
      <c r="F9" s="3">
        <v>0.97108912185339957</v>
      </c>
      <c r="I9" s="3" t="s">
        <v>13</v>
      </c>
      <c r="J9" s="3" t="s">
        <v>250</v>
      </c>
      <c r="K9" s="3">
        <v>22.690796589516282</v>
      </c>
      <c r="L9" s="3">
        <v>25.325101599063867</v>
      </c>
      <c r="M9" s="3">
        <v>1.4018401941298048E-3</v>
      </c>
      <c r="N9" s="3">
        <v>0.40675360461860099</v>
      </c>
      <c r="Q9" s="3" t="s">
        <v>15</v>
      </c>
      <c r="R9" s="3" t="s">
        <v>416</v>
      </c>
      <c r="S9" s="3">
        <v>3.6096116187779601</v>
      </c>
      <c r="T9" s="3">
        <v>39.984517731354345</v>
      </c>
      <c r="U9" s="3">
        <v>0.57783820908114381</v>
      </c>
      <c r="V9" s="3">
        <v>0.14456225192147962</v>
      </c>
      <c r="Y9" s="6" t="s">
        <v>664</v>
      </c>
      <c r="Z9" s="6" t="s">
        <v>707</v>
      </c>
      <c r="AA9" s="3">
        <v>13.4692370320929</v>
      </c>
      <c r="AB9" s="3">
        <v>68.30382267965777</v>
      </c>
      <c r="AC9" s="3">
        <v>0.60111586097528269</v>
      </c>
      <c r="AD9" s="3">
        <v>0.29460950930888857</v>
      </c>
      <c r="AE9" s="3"/>
      <c r="AG9" s="3" t="s">
        <v>783</v>
      </c>
      <c r="AH9" s="3" t="s">
        <v>789</v>
      </c>
      <c r="AI9" s="3">
        <v>2.7587028429434701</v>
      </c>
      <c r="AJ9" s="3">
        <v>10.6218481226799</v>
      </c>
      <c r="AK9" s="3">
        <v>0.43152272963241661</v>
      </c>
      <c r="AL9" s="3">
        <v>0.16205943260247799</v>
      </c>
    </row>
    <row r="10" spans="1:38" x14ac:dyDescent="0.2">
      <c r="A10" t="s">
        <v>13</v>
      </c>
      <c r="B10" s="3" t="s">
        <v>33</v>
      </c>
      <c r="C10" s="3">
        <v>50.419242929367847</v>
      </c>
      <c r="D10" s="3">
        <v>57.907420501425044</v>
      </c>
      <c r="E10" s="3">
        <v>0.76572999246281237</v>
      </c>
      <c r="F10" s="3">
        <v>0.80159319721411615</v>
      </c>
      <c r="I10" s="3" t="s">
        <v>13</v>
      </c>
      <c r="J10" s="3" t="s">
        <v>251</v>
      </c>
      <c r="K10" s="3">
        <v>42.58328550074306</v>
      </c>
      <c r="L10" s="3">
        <v>145.47687828326173</v>
      </c>
      <c r="M10" s="3">
        <v>6.1204519597215803E-2</v>
      </c>
      <c r="N10" s="3">
        <v>0.64769588439285219</v>
      </c>
      <c r="Q10" s="3" t="s">
        <v>15</v>
      </c>
      <c r="R10" s="3" t="s">
        <v>417</v>
      </c>
      <c r="S10" s="3">
        <v>2.403565697872228</v>
      </c>
      <c r="T10" s="3">
        <v>24.457461993791629</v>
      </c>
      <c r="U10" s="3">
        <v>0.50490748892956705</v>
      </c>
      <c r="V10" s="3">
        <v>0.15449329672319551</v>
      </c>
      <c r="Y10" s="6" t="s">
        <v>664</v>
      </c>
      <c r="Z10" s="6" t="s">
        <v>708</v>
      </c>
      <c r="AA10" s="3">
        <v>18.942552446868923</v>
      </c>
      <c r="AB10" s="3">
        <v>54.758812104998597</v>
      </c>
      <c r="AC10" s="3">
        <v>1.0662931928019528</v>
      </c>
      <c r="AD10" s="3">
        <v>0.28939061576403657</v>
      </c>
      <c r="AE10" s="3"/>
      <c r="AG10" s="3" t="s">
        <v>783</v>
      </c>
      <c r="AH10" s="3" t="s">
        <v>790</v>
      </c>
      <c r="AI10" s="3">
        <v>6.6474292387741851</v>
      </c>
      <c r="AJ10" s="3">
        <v>42.366844166392042</v>
      </c>
      <c r="AK10" s="3">
        <v>0.16829947047800101</v>
      </c>
      <c r="AL10" s="3">
        <v>0.11165694142968099</v>
      </c>
    </row>
    <row r="11" spans="1:38" x14ac:dyDescent="0.2">
      <c r="A11" t="s">
        <v>13</v>
      </c>
      <c r="B11" s="3" t="s">
        <v>34</v>
      </c>
      <c r="C11" s="3">
        <v>40.273223797133241</v>
      </c>
      <c r="D11" s="3">
        <v>272.227483153013</v>
      </c>
      <c r="E11" s="3">
        <v>0.1703041131239445</v>
      </c>
      <c r="F11" s="3">
        <v>1.0258333492377769</v>
      </c>
      <c r="I11" s="3" t="s">
        <v>13</v>
      </c>
      <c r="J11" s="3" t="s">
        <v>252</v>
      </c>
      <c r="K11" s="3">
        <v>7.3578260325133744</v>
      </c>
      <c r="L11" s="3">
        <v>62.517617404789924</v>
      </c>
      <c r="M11" s="3">
        <v>2.3070229976777921E-3</v>
      </c>
      <c r="N11" s="3">
        <v>0.5814013310242232</v>
      </c>
      <c r="Q11" s="3" t="s">
        <v>15</v>
      </c>
      <c r="R11" s="3" t="s">
        <v>418</v>
      </c>
      <c r="S11" s="3">
        <v>2.021652650521752</v>
      </c>
      <c r="T11" s="3">
        <v>15.857032143331416</v>
      </c>
      <c r="U11" s="3">
        <v>0.60729014765658695</v>
      </c>
      <c r="V11" s="3">
        <v>0.16034179574873067</v>
      </c>
      <c r="Y11" s="6" t="s">
        <v>664</v>
      </c>
      <c r="Z11" s="6" t="s">
        <v>709</v>
      </c>
      <c r="AA11" s="3">
        <v>6.5245998329737507</v>
      </c>
      <c r="AB11" s="3">
        <v>50.794489245502362</v>
      </c>
      <c r="AC11" s="3">
        <v>0.32899022813572498</v>
      </c>
      <c r="AD11" s="3">
        <v>0.38377110204290632</v>
      </c>
      <c r="AE11" s="3"/>
      <c r="AG11" s="3" t="s">
        <v>783</v>
      </c>
      <c r="AH11" s="3" t="s">
        <v>791</v>
      </c>
      <c r="AI11" s="3">
        <v>3.4036786422796848</v>
      </c>
      <c r="AJ11" s="3">
        <v>46.278691523607797</v>
      </c>
      <c r="AK11" s="3">
        <v>0.46565359726596905</v>
      </c>
      <c r="AL11" s="3">
        <v>2.77845762390647E-2</v>
      </c>
    </row>
    <row r="12" spans="1:38" x14ac:dyDescent="0.2">
      <c r="A12" t="s">
        <v>13</v>
      </c>
      <c r="B12" s="3" t="s">
        <v>35</v>
      </c>
      <c r="C12" s="3">
        <v>49.746966066159636</v>
      </c>
      <c r="D12" s="3">
        <v>93.04733765434743</v>
      </c>
      <c r="E12" s="3">
        <v>0.15594848207409423</v>
      </c>
      <c r="F12" s="3">
        <v>1.2880016201986406</v>
      </c>
      <c r="I12" s="3" t="s">
        <v>13</v>
      </c>
      <c r="J12" s="3" t="s">
        <v>253</v>
      </c>
      <c r="K12" s="3">
        <v>35.156651890601154</v>
      </c>
      <c r="L12" s="3">
        <v>149.41799024959755</v>
      </c>
      <c r="M12" s="3">
        <v>0.13601814685356525</v>
      </c>
      <c r="N12" s="3">
        <v>0.62013315705571792</v>
      </c>
      <c r="Q12" s="3" t="s">
        <v>15</v>
      </c>
      <c r="R12" s="3" t="s">
        <v>419</v>
      </c>
      <c r="S12" s="3">
        <v>5.1272381105213301</v>
      </c>
      <c r="T12" s="3">
        <v>38.545402652020634</v>
      </c>
      <c r="U12" s="3">
        <v>0.28260693263265679</v>
      </c>
      <c r="V12" s="3">
        <v>0.15300040337351956</v>
      </c>
      <c r="Y12" s="6" t="s">
        <v>664</v>
      </c>
      <c r="Z12" s="6" t="s">
        <v>710</v>
      </c>
      <c r="AA12" s="3">
        <v>3.0641993161760568</v>
      </c>
      <c r="AB12" s="3">
        <v>5.2858829645257801</v>
      </c>
      <c r="AC12" s="3">
        <v>0.71836541888041205</v>
      </c>
      <c r="AD12" s="3">
        <v>0.1249181903440542</v>
      </c>
      <c r="AE12" s="3"/>
      <c r="AG12" s="3" t="s">
        <v>795</v>
      </c>
      <c r="AH12" s="3" t="s">
        <v>848</v>
      </c>
      <c r="AI12" s="3">
        <v>1.3259428681433858</v>
      </c>
      <c r="AJ12" s="3">
        <v>18.295270571191971</v>
      </c>
      <c r="AK12" s="3">
        <v>0.13556956026899283</v>
      </c>
      <c r="AL12" s="3">
        <v>0.15729832809194003</v>
      </c>
    </row>
    <row r="13" spans="1:38" x14ac:dyDescent="0.2">
      <c r="A13" t="s">
        <v>13</v>
      </c>
      <c r="B13" s="3" t="s">
        <v>36</v>
      </c>
      <c r="C13" s="3">
        <v>13.129837022746942</v>
      </c>
      <c r="D13" s="3">
        <v>77.689936392960348</v>
      </c>
      <c r="E13" s="3">
        <v>0.92028259229651466</v>
      </c>
      <c r="F13" s="3">
        <v>1.2057128521992313</v>
      </c>
      <c r="I13" s="3" t="s">
        <v>13</v>
      </c>
      <c r="J13" s="3" t="s">
        <v>254</v>
      </c>
      <c r="K13" s="3">
        <v>13.052366043811579</v>
      </c>
      <c r="L13" s="3">
        <v>101.9737179446187</v>
      </c>
      <c r="M13" s="3">
        <v>6.0126285433292469E-3</v>
      </c>
      <c r="N13" s="3">
        <v>0.69624603832123177</v>
      </c>
      <c r="Q13" s="3" t="s">
        <v>15</v>
      </c>
      <c r="R13" s="3" t="s">
        <v>420</v>
      </c>
      <c r="S13" s="3">
        <v>1.6880554564272747</v>
      </c>
      <c r="T13" s="3">
        <v>13.351381981476655</v>
      </c>
      <c r="U13" s="3">
        <v>0.73172721384939399</v>
      </c>
      <c r="V13" s="3">
        <v>0.23354132934568558</v>
      </c>
      <c r="Y13" s="6" t="s">
        <v>664</v>
      </c>
      <c r="Z13" s="6" t="s">
        <v>711</v>
      </c>
      <c r="AA13" s="3">
        <v>12.236623783636677</v>
      </c>
      <c r="AB13" s="3">
        <v>32.612027161045404</v>
      </c>
      <c r="AC13" s="3">
        <v>0.37806876731737932</v>
      </c>
      <c r="AD13" s="3">
        <v>0.11252883783178562</v>
      </c>
      <c r="AE13" s="3"/>
      <c r="AG13" s="3" t="s">
        <v>795</v>
      </c>
      <c r="AH13" s="3" t="s">
        <v>849</v>
      </c>
      <c r="AI13" s="3">
        <v>0.7606853095002678</v>
      </c>
      <c r="AJ13" s="3">
        <v>7.0962915119420868</v>
      </c>
      <c r="AK13" s="3">
        <v>7.6675043695522416E-2</v>
      </c>
      <c r="AL13" s="3">
        <v>0.12375684271481181</v>
      </c>
    </row>
    <row r="14" spans="1:38" x14ac:dyDescent="0.2">
      <c r="A14" t="s">
        <v>13</v>
      </c>
      <c r="B14" s="3" t="s">
        <v>37</v>
      </c>
      <c r="C14" s="3">
        <v>39.226731362955576</v>
      </c>
      <c r="D14" s="3">
        <v>249.94366233874069</v>
      </c>
      <c r="E14" s="3">
        <v>0.14864861173060809</v>
      </c>
      <c r="F14" s="3">
        <v>0.63299725230651072</v>
      </c>
      <c r="I14" s="3" t="s">
        <v>13</v>
      </c>
      <c r="J14" s="3" t="s">
        <v>255</v>
      </c>
      <c r="K14" s="3">
        <v>12.517183317656858</v>
      </c>
      <c r="L14" s="3">
        <v>146.6382796584673</v>
      </c>
      <c r="M14" s="3">
        <v>0.13466662856581138</v>
      </c>
      <c r="N14" s="3">
        <v>0.6781251074046768</v>
      </c>
      <c r="Q14" s="3" t="s">
        <v>15</v>
      </c>
      <c r="R14" s="3" t="s">
        <v>421</v>
      </c>
      <c r="S14" s="3">
        <v>2.2265829668267911</v>
      </c>
      <c r="T14" s="3">
        <v>14.984687107849192</v>
      </c>
      <c r="U14" s="3">
        <v>0.33013056818799502</v>
      </c>
      <c r="V14" s="3">
        <v>0.28146890601824776</v>
      </c>
      <c r="Y14" s="6" t="s">
        <v>664</v>
      </c>
      <c r="Z14" s="6" t="s">
        <v>712</v>
      </c>
      <c r="AA14" s="3">
        <v>23.596400451213743</v>
      </c>
      <c r="AB14" s="3">
        <v>51.504632126901654</v>
      </c>
      <c r="AC14" s="3">
        <v>0.84285377775804993</v>
      </c>
      <c r="AD14" s="3">
        <v>0.10742666621214571</v>
      </c>
      <c r="AE14" s="3"/>
      <c r="AG14" s="3" t="s">
        <v>795</v>
      </c>
      <c r="AH14" s="3" t="s">
        <v>850</v>
      </c>
      <c r="AI14" s="3">
        <v>8.7520436085609994</v>
      </c>
      <c r="AJ14" s="3">
        <v>18.510066454009124</v>
      </c>
      <c r="AK14" s="3">
        <v>0.34553161980000252</v>
      </c>
      <c r="AL14" s="3">
        <v>0.12815921634176558</v>
      </c>
    </row>
    <row r="15" spans="1:38" x14ac:dyDescent="0.2">
      <c r="A15" t="s">
        <v>13</v>
      </c>
      <c r="B15" s="3" t="s">
        <v>38</v>
      </c>
      <c r="C15" s="3">
        <v>49.323473434637997</v>
      </c>
      <c r="D15" s="3">
        <v>94.93731352916339</v>
      </c>
      <c r="E15" s="3">
        <v>0.81652705684364557</v>
      </c>
      <c r="F15" s="3">
        <v>0.33231084654860621</v>
      </c>
      <c r="I15" s="3" t="s">
        <v>13</v>
      </c>
      <c r="J15" s="3" t="s">
        <v>256</v>
      </c>
      <c r="K15" s="3">
        <v>35.215103017702567</v>
      </c>
      <c r="L15" s="3">
        <v>171.18500529044422</v>
      </c>
      <c r="M15" s="3">
        <v>0.15880457756774605</v>
      </c>
      <c r="N15" s="3">
        <v>0.75718339338045926</v>
      </c>
      <c r="Q15" s="3" t="s">
        <v>15</v>
      </c>
      <c r="R15" s="3" t="s">
        <v>422</v>
      </c>
      <c r="S15" s="3">
        <v>3.6405479462987</v>
      </c>
      <c r="T15" s="3">
        <v>13.906185912827704</v>
      </c>
      <c r="U15" s="3">
        <v>0.14453927594682453</v>
      </c>
      <c r="V15" s="3">
        <v>0.19868971341067657</v>
      </c>
      <c r="Y15" s="6" t="s">
        <v>664</v>
      </c>
      <c r="Z15" s="6" t="s">
        <v>713</v>
      </c>
      <c r="AA15" s="3">
        <v>1.5427353117794635</v>
      </c>
      <c r="AB15" s="3">
        <v>24.401324925960626</v>
      </c>
      <c r="AC15" s="3">
        <v>0.42502173933465298</v>
      </c>
      <c r="AD15" s="3">
        <v>0.10299601495573664</v>
      </c>
      <c r="AE15" s="3"/>
      <c r="AG15" s="3" t="s">
        <v>795</v>
      </c>
      <c r="AH15" s="3" t="s">
        <v>851</v>
      </c>
      <c r="AI15" s="3">
        <v>2.8688221067955331</v>
      </c>
      <c r="AJ15" s="3">
        <v>17.836296758817813</v>
      </c>
      <c r="AK15" s="3">
        <v>0.41710095274591874</v>
      </c>
      <c r="AL15" s="3">
        <v>7.829268804716473E-2</v>
      </c>
    </row>
    <row r="16" spans="1:38" x14ac:dyDescent="0.2">
      <c r="A16" t="s">
        <v>15</v>
      </c>
      <c r="B16" s="3" t="s">
        <v>46</v>
      </c>
      <c r="C16" s="3">
        <v>12.382216210687815</v>
      </c>
      <c r="D16" s="3">
        <v>29.943600145667425</v>
      </c>
      <c r="E16" s="3">
        <v>0.28354759920494094</v>
      </c>
      <c r="F16" s="3">
        <v>0.22079290894991987</v>
      </c>
      <c r="I16" s="3" t="s">
        <v>13</v>
      </c>
      <c r="J16" s="3" t="s">
        <v>257</v>
      </c>
      <c r="K16" s="3">
        <v>8.0170953466104464</v>
      </c>
      <c r="L16" s="3">
        <v>123.51712796678841</v>
      </c>
      <c r="M16" s="3">
        <v>6.3364281762669306E-3</v>
      </c>
      <c r="N16" s="3">
        <v>0.85108890893192246</v>
      </c>
      <c r="Q16" s="3" t="s">
        <v>15</v>
      </c>
      <c r="R16" s="3" t="s">
        <v>423</v>
      </c>
      <c r="S16" s="3">
        <v>1.0713082142383774</v>
      </c>
      <c r="T16" s="3">
        <v>21.919323191879958</v>
      </c>
      <c r="U16" s="3">
        <v>0.26833005132591031</v>
      </c>
      <c r="V16" s="3">
        <v>0.27013840752418983</v>
      </c>
      <c r="Y16" s="6" t="s">
        <v>664</v>
      </c>
      <c r="Z16" s="6" t="s">
        <v>714</v>
      </c>
      <c r="AA16" s="3">
        <v>2.3663928361346911</v>
      </c>
      <c r="AB16" s="3">
        <v>20.300557995105162</v>
      </c>
      <c r="AC16" s="3">
        <v>0.32740310284695134</v>
      </c>
      <c r="AD16" s="3">
        <v>0.1749781953987582</v>
      </c>
      <c r="AE16" s="3"/>
      <c r="AG16" s="3" t="s">
        <v>795</v>
      </c>
      <c r="AH16" s="3" t="s">
        <v>852</v>
      </c>
      <c r="AI16" s="3">
        <v>7.7013092359144597</v>
      </c>
      <c r="AJ16" s="3">
        <v>41.66426984061755</v>
      </c>
      <c r="AK16" s="3">
        <v>0.21380011752522657</v>
      </c>
      <c r="AL16" s="3">
        <v>5.4806779413565099E-2</v>
      </c>
    </row>
    <row r="17" spans="1:38" x14ac:dyDescent="0.2">
      <c r="A17" t="s">
        <v>15</v>
      </c>
      <c r="B17" s="3" t="s">
        <v>47</v>
      </c>
      <c r="C17" s="3">
        <v>17.453181031770903</v>
      </c>
      <c r="D17" s="3">
        <v>115.46900883102442</v>
      </c>
      <c r="E17" s="3">
        <v>9.0294076293157138E-2</v>
      </c>
      <c r="F17" s="3">
        <v>0.22685156167089149</v>
      </c>
      <c r="I17" s="3" t="s">
        <v>13</v>
      </c>
      <c r="J17" s="3" t="s">
        <v>258</v>
      </c>
      <c r="K17" s="3">
        <v>114.34971668045574</v>
      </c>
      <c r="L17" s="3">
        <v>118.16033066958484</v>
      </c>
      <c r="M17" s="3">
        <v>2.8336816641634879E-3</v>
      </c>
      <c r="N17" s="3">
        <v>0.85191574432048633</v>
      </c>
      <c r="Q17" s="3" t="s">
        <v>15</v>
      </c>
      <c r="R17" s="3" t="s">
        <v>424</v>
      </c>
      <c r="S17" s="3">
        <v>3.6624831474772122</v>
      </c>
      <c r="T17" s="3">
        <v>17.690781269232904</v>
      </c>
      <c r="U17" s="3">
        <v>0.15036885641828868</v>
      </c>
      <c r="V17" s="3">
        <v>0.20446299052339323</v>
      </c>
      <c r="Y17" s="6" t="s">
        <v>664</v>
      </c>
      <c r="Z17" s="6" t="s">
        <v>715</v>
      </c>
      <c r="AA17" s="3">
        <v>2.3425152081171099</v>
      </c>
      <c r="AB17" s="3">
        <v>22.423487614961957</v>
      </c>
      <c r="AC17" s="3">
        <v>0.29378975220776465</v>
      </c>
      <c r="AD17" s="3">
        <v>0.15374792312157856</v>
      </c>
      <c r="AE17" s="3"/>
      <c r="AG17" s="3" t="s">
        <v>795</v>
      </c>
      <c r="AH17" s="3" t="s">
        <v>853</v>
      </c>
      <c r="AI17" s="3">
        <v>1.3702041414060731</v>
      </c>
      <c r="AJ17" s="3">
        <v>11.341395545963012</v>
      </c>
      <c r="AK17" s="3">
        <v>0.75929539901484555</v>
      </c>
      <c r="AL17" s="3">
        <v>9.724746836180706E-2</v>
      </c>
    </row>
    <row r="18" spans="1:38" x14ac:dyDescent="0.2">
      <c r="A18" t="s">
        <v>15</v>
      </c>
      <c r="B18" s="3" t="s">
        <v>48</v>
      </c>
      <c r="C18" s="3">
        <v>3.8139451344535416</v>
      </c>
      <c r="D18" s="3">
        <v>70.217500244065448</v>
      </c>
      <c r="E18" s="3">
        <v>0.42946957374835654</v>
      </c>
      <c r="F18" s="3">
        <v>0.24387654283512675</v>
      </c>
      <c r="I18" s="3" t="s">
        <v>14</v>
      </c>
      <c r="J18" s="3" t="s">
        <v>260</v>
      </c>
      <c r="K18" s="3">
        <v>23.849928132259393</v>
      </c>
      <c r="L18" s="3">
        <v>40.562272574916967</v>
      </c>
      <c r="M18" s="3">
        <v>3.4431685513367637E-2</v>
      </c>
      <c r="N18" s="3">
        <v>0.53054100258531589</v>
      </c>
      <c r="Q18" s="3" t="s">
        <v>15</v>
      </c>
      <c r="R18" s="3" t="s">
        <v>425</v>
      </c>
      <c r="S18" s="3">
        <v>9.8219389441011913</v>
      </c>
      <c r="T18" s="3">
        <v>13.436212629539535</v>
      </c>
      <c r="U18" s="3">
        <v>0.38786898638791262</v>
      </c>
      <c r="V18" s="3">
        <v>0.2610212753805326</v>
      </c>
      <c r="Y18" s="6" t="s">
        <v>664</v>
      </c>
      <c r="Z18" s="6" t="s">
        <v>716</v>
      </c>
      <c r="AA18" s="3">
        <v>5.8859676403509011</v>
      </c>
      <c r="AB18" s="3">
        <v>10.987207685492441</v>
      </c>
      <c r="AC18" s="3">
        <v>0.3873138695173966</v>
      </c>
      <c r="AD18" s="3">
        <v>0.1431126998799031</v>
      </c>
      <c r="AE18" s="3"/>
      <c r="AG18" s="3" t="s">
        <v>795</v>
      </c>
      <c r="AH18" s="3" t="s">
        <v>854</v>
      </c>
      <c r="AI18" s="3">
        <v>1.1092243375002526</v>
      </c>
      <c r="AJ18" s="3">
        <v>14.463675414867032</v>
      </c>
      <c r="AK18" s="3">
        <v>5.7840193914493673E-3</v>
      </c>
      <c r="AL18" s="3">
        <v>0.12403285925653837</v>
      </c>
    </row>
    <row r="19" spans="1:38" x14ac:dyDescent="0.2">
      <c r="A19" t="s">
        <v>15</v>
      </c>
      <c r="B19" s="3" t="s">
        <v>49</v>
      </c>
      <c r="C19" s="3">
        <v>6.6964528056833714</v>
      </c>
      <c r="D19" s="3">
        <v>54.62876419425141</v>
      </c>
      <c r="E19" s="3">
        <v>0.41232045707668397</v>
      </c>
      <c r="F19" s="3">
        <v>0.2263266545555164</v>
      </c>
      <c r="I19" s="3" t="s">
        <v>15</v>
      </c>
      <c r="J19" s="3" t="s">
        <v>261</v>
      </c>
      <c r="K19" s="3">
        <v>37.287033822480581</v>
      </c>
      <c r="L19" s="3">
        <v>47.680706726739317</v>
      </c>
      <c r="M19" s="3">
        <v>9.0800522165858442E-4</v>
      </c>
      <c r="N19" s="3">
        <v>0.5476971510632026</v>
      </c>
      <c r="Q19" s="3" t="s">
        <v>15</v>
      </c>
      <c r="R19" s="3" t="s">
        <v>426</v>
      </c>
      <c r="S19" s="3">
        <v>5.1748094565215386</v>
      </c>
      <c r="T19" s="3">
        <v>10.229916532327227</v>
      </c>
      <c r="U19" s="3">
        <v>0.22599146419458718</v>
      </c>
      <c r="V19" s="3">
        <v>0.2398607869834225</v>
      </c>
      <c r="Y19" s="6" t="s">
        <v>664</v>
      </c>
      <c r="Z19" s="6" t="s">
        <v>717</v>
      </c>
      <c r="AA19" s="3">
        <v>4.2978294166687014</v>
      </c>
      <c r="AB19" s="3">
        <v>33.172001957876645</v>
      </c>
      <c r="AC19" s="3">
        <v>0.91508397177259215</v>
      </c>
      <c r="AD19" s="3">
        <v>0.23090058992368281</v>
      </c>
      <c r="AE19" s="3"/>
      <c r="AG19" s="3" t="s">
        <v>795</v>
      </c>
      <c r="AH19" s="3" t="s">
        <v>855</v>
      </c>
      <c r="AI19" s="3">
        <v>1.6856261288755054</v>
      </c>
      <c r="AJ19" s="3">
        <v>13.751134726444064</v>
      </c>
      <c r="AK19" s="3">
        <v>0.58029362663018424</v>
      </c>
      <c r="AL19" s="3">
        <v>7.8398668720173703E-2</v>
      </c>
    </row>
    <row r="20" spans="1:38" x14ac:dyDescent="0.2">
      <c r="A20" t="s">
        <v>15</v>
      </c>
      <c r="B20" s="3" t="s">
        <v>50</v>
      </c>
      <c r="C20" s="3">
        <v>68.610757421657198</v>
      </c>
      <c r="D20" s="3">
        <v>80.344724301117552</v>
      </c>
      <c r="E20" s="3">
        <v>0.63760897131450889</v>
      </c>
      <c r="F20" s="3">
        <v>0.24882091718201113</v>
      </c>
      <c r="I20" s="3" t="s">
        <v>15</v>
      </c>
      <c r="J20" s="3" t="s">
        <v>262</v>
      </c>
      <c r="K20" s="3">
        <v>9.9724925367297299</v>
      </c>
      <c r="L20" s="3">
        <v>40.140910388722077</v>
      </c>
      <c r="M20" s="3">
        <v>4.3041702315548297E-2</v>
      </c>
      <c r="N20" s="3">
        <v>0.4960358262367599</v>
      </c>
      <c r="Q20" s="3" t="s">
        <v>15</v>
      </c>
      <c r="R20" s="3" t="s">
        <v>427</v>
      </c>
      <c r="S20" s="3">
        <v>1.3960748962527663</v>
      </c>
      <c r="T20" s="3">
        <v>17.060440864881482</v>
      </c>
      <c r="U20" s="3">
        <v>0.27144323940752324</v>
      </c>
      <c r="V20" s="3">
        <v>0.26868838230482506</v>
      </c>
      <c r="Y20" s="6" t="s">
        <v>664</v>
      </c>
      <c r="Z20" s="6" t="s">
        <v>718</v>
      </c>
      <c r="AA20" s="3">
        <v>9.3553105957639886</v>
      </c>
      <c r="AB20" s="3">
        <v>25.085956270760018</v>
      </c>
      <c r="AC20" s="3">
        <v>1.6196358337135686</v>
      </c>
      <c r="AD20" s="3">
        <v>0.12407756866760668</v>
      </c>
      <c r="AE20" s="3"/>
      <c r="AG20" s="3" t="s">
        <v>795</v>
      </c>
      <c r="AH20" s="3" t="s">
        <v>856</v>
      </c>
      <c r="AI20" s="3">
        <v>6.7561765348566958</v>
      </c>
      <c r="AJ20" s="3">
        <v>12.684852382874888</v>
      </c>
      <c r="AK20" s="3">
        <v>0.53944006516069909</v>
      </c>
      <c r="AL20" s="3">
        <v>8.5410509497510445E-2</v>
      </c>
    </row>
    <row r="21" spans="1:38" x14ac:dyDescent="0.2">
      <c r="A21" t="s">
        <v>15</v>
      </c>
      <c r="B21" s="3" t="s">
        <v>51</v>
      </c>
      <c r="C21" s="3">
        <v>3.3483115392926539</v>
      </c>
      <c r="D21" s="3">
        <v>58.197383928804229</v>
      </c>
      <c r="E21" s="3">
        <v>0.21775296200065719</v>
      </c>
      <c r="F21" s="3">
        <v>0.25518395717572367</v>
      </c>
      <c r="I21" s="3" t="s">
        <v>15</v>
      </c>
      <c r="J21" s="3" t="s">
        <v>263</v>
      </c>
      <c r="K21" s="3">
        <v>44.213166090345993</v>
      </c>
      <c r="L21" s="3">
        <v>304.8367972262846</v>
      </c>
      <c r="M21" s="3">
        <v>7.34356885633699E-4</v>
      </c>
      <c r="N21" s="3">
        <v>0.47333004810531942</v>
      </c>
      <c r="Q21" s="3" t="s">
        <v>15</v>
      </c>
      <c r="R21" s="3" t="s">
        <v>428</v>
      </c>
      <c r="S21" s="3">
        <v>9.5463420975692479</v>
      </c>
      <c r="T21" s="3">
        <v>14.929343743638023</v>
      </c>
      <c r="U21" s="3">
        <v>0.52432675220171499</v>
      </c>
      <c r="V21" s="3">
        <v>0.26403584793028595</v>
      </c>
      <c r="Y21" s="6" t="s">
        <v>664</v>
      </c>
      <c r="Z21" s="6" t="s">
        <v>719</v>
      </c>
      <c r="AA21" s="3">
        <v>3.204368620865345</v>
      </c>
      <c r="AB21" s="3">
        <v>20.537861733253816</v>
      </c>
      <c r="AC21" s="3">
        <v>0.57926483274849405</v>
      </c>
      <c r="AD21" s="3">
        <v>0.11504121845494698</v>
      </c>
      <c r="AE21" s="3"/>
      <c r="AG21" s="3" t="s">
        <v>795</v>
      </c>
      <c r="AH21" s="3" t="s">
        <v>857</v>
      </c>
      <c r="AI21" s="3">
        <v>2.4118767026179126</v>
      </c>
      <c r="AJ21" s="3">
        <v>16.206411101845646</v>
      </c>
      <c r="AK21" s="3">
        <v>0.59567132671864131</v>
      </c>
      <c r="AL21" s="3">
        <v>9.7424795181091817E-2</v>
      </c>
    </row>
    <row r="22" spans="1:38" x14ac:dyDescent="0.2">
      <c r="A22" t="s">
        <v>15</v>
      </c>
      <c r="B22" s="3" t="s">
        <v>52</v>
      </c>
      <c r="C22" s="3">
        <v>38.80164120430743</v>
      </c>
      <c r="D22" s="3">
        <v>59.098934061371502</v>
      </c>
      <c r="E22" s="3">
        <v>0.35656869764475491</v>
      </c>
      <c r="F22" s="3">
        <v>0.48551395027618932</v>
      </c>
      <c r="I22" s="3" t="s">
        <v>15</v>
      </c>
      <c r="J22" s="3" t="s">
        <v>264</v>
      </c>
      <c r="K22" s="3">
        <v>49.910529311790626</v>
      </c>
      <c r="L22" s="3">
        <v>75.176144288240934</v>
      </c>
      <c r="M22" s="3">
        <v>2.1039036369479625E-2</v>
      </c>
      <c r="N22" s="3">
        <v>0.43337313778126985</v>
      </c>
      <c r="Q22" s="3" t="s">
        <v>15</v>
      </c>
      <c r="R22" s="3" t="s">
        <v>429</v>
      </c>
      <c r="S22" s="3">
        <v>12.506790895111774</v>
      </c>
      <c r="T22" s="3">
        <v>11.380434047644698</v>
      </c>
      <c r="U22" s="3">
        <v>0.22398567483912868</v>
      </c>
      <c r="V22" s="3">
        <v>0.26238517223798374</v>
      </c>
      <c r="Y22" s="6" t="s">
        <v>664</v>
      </c>
      <c r="Z22" s="6" t="s">
        <v>720</v>
      </c>
      <c r="AA22" s="3">
        <v>1.2059712166849201</v>
      </c>
      <c r="AB22" s="3">
        <v>9.7350864702678006</v>
      </c>
      <c r="AC22" s="3">
        <v>0.16278590745276855</v>
      </c>
      <c r="AD22" s="3">
        <v>0.21193946331428096</v>
      </c>
      <c r="AE22" s="3"/>
      <c r="AG22" s="3" t="s">
        <v>795</v>
      </c>
      <c r="AH22" s="3" t="s">
        <v>858</v>
      </c>
      <c r="AI22" s="3">
        <v>2.870054732439141</v>
      </c>
      <c r="AJ22" s="3">
        <v>13.790484018849792</v>
      </c>
      <c r="AK22" s="3">
        <v>0.52859140063295662</v>
      </c>
      <c r="AL22" s="3">
        <v>9.4284437481552977E-2</v>
      </c>
    </row>
    <row r="23" spans="1:38" x14ac:dyDescent="0.2">
      <c r="A23" t="s">
        <v>15</v>
      </c>
      <c r="B23" s="3" t="s">
        <v>53</v>
      </c>
      <c r="C23" s="3">
        <v>6.4756941178902672</v>
      </c>
      <c r="D23" s="3">
        <v>52.929675174628258</v>
      </c>
      <c r="E23" s="3">
        <v>5.3842326093669325E-2</v>
      </c>
      <c r="F23" s="3">
        <v>0.4622679076402465</v>
      </c>
      <c r="I23" s="3" t="s">
        <v>15</v>
      </c>
      <c r="J23" s="3" t="s">
        <v>265</v>
      </c>
      <c r="K23" s="3">
        <v>2.5337334664272246</v>
      </c>
      <c r="L23" s="3">
        <v>53.551183634342046</v>
      </c>
      <c r="M23" s="3">
        <v>0.22126445413913026</v>
      </c>
      <c r="N23" s="3">
        <v>0.80860067237386035</v>
      </c>
      <c r="Q23" s="3" t="s">
        <v>15</v>
      </c>
      <c r="R23" s="3" t="s">
        <v>430</v>
      </c>
      <c r="S23" s="3">
        <v>2.7439828957730046</v>
      </c>
      <c r="T23" s="3">
        <v>34.693038150638188</v>
      </c>
      <c r="U23" s="3">
        <v>0.18050933566757008</v>
      </c>
      <c r="V23" s="3">
        <v>0.23540257449464586</v>
      </c>
      <c r="Y23" s="6" t="s">
        <v>664</v>
      </c>
      <c r="Z23" s="6" t="s">
        <v>721</v>
      </c>
      <c r="AA23" s="3">
        <v>3.0237516809949398</v>
      </c>
      <c r="AB23" s="3">
        <v>25.873660737473902</v>
      </c>
      <c r="AC23" s="3">
        <v>0.406128831473338</v>
      </c>
      <c r="AD23" s="3">
        <v>0.26699680142585441</v>
      </c>
      <c r="AE23" s="3"/>
      <c r="AG23" s="3" t="s">
        <v>795</v>
      </c>
      <c r="AH23" s="3" t="s">
        <v>859</v>
      </c>
      <c r="AI23" s="3">
        <v>8.6901892808187124</v>
      </c>
      <c r="AJ23" s="3">
        <v>25.402541074302267</v>
      </c>
      <c r="AK23" s="3">
        <v>1.3902617954147789</v>
      </c>
      <c r="AL23" s="3">
        <v>3.4483619111188954E-2</v>
      </c>
    </row>
    <row r="24" spans="1:38" x14ac:dyDescent="0.2">
      <c r="A24" t="s">
        <v>15</v>
      </c>
      <c r="B24" s="3" t="s">
        <v>54</v>
      </c>
      <c r="C24" s="3">
        <v>5.3266425753867699</v>
      </c>
      <c r="D24" s="3">
        <v>59.879905847710937</v>
      </c>
      <c r="E24" s="3">
        <v>0.2126446342384351</v>
      </c>
      <c r="F24" s="3">
        <v>0.46713454136832616</v>
      </c>
      <c r="I24" s="3" t="s">
        <v>15</v>
      </c>
      <c r="J24" s="3" t="s">
        <v>266</v>
      </c>
      <c r="K24" s="3">
        <v>12.474381358064088</v>
      </c>
      <c r="L24" s="3">
        <v>101.86267212932715</v>
      </c>
      <c r="M24" s="3">
        <v>4.2160222754133163E-2</v>
      </c>
      <c r="N24" s="3">
        <v>0.3995003144472189</v>
      </c>
      <c r="Q24" s="3" t="s">
        <v>15</v>
      </c>
      <c r="R24" s="3" t="s">
        <v>431</v>
      </c>
      <c r="S24" s="3">
        <v>2.3077002850169843</v>
      </c>
      <c r="T24" s="3">
        <v>13.920535099779986</v>
      </c>
      <c r="U24" s="3">
        <v>0.46478889053030925</v>
      </c>
      <c r="V24" s="3">
        <v>0.24222913916260908</v>
      </c>
      <c r="Y24" s="6" t="s">
        <v>664</v>
      </c>
      <c r="Z24" s="6" t="s">
        <v>722</v>
      </c>
      <c r="AA24" s="3">
        <v>3.4874129247994854</v>
      </c>
      <c r="AB24" s="3">
        <v>8.3378416635230135</v>
      </c>
      <c r="AC24" s="3">
        <v>0.10794412276118674</v>
      </c>
      <c r="AD24" s="3">
        <v>0.27497621507779535</v>
      </c>
      <c r="AE24" s="3"/>
      <c r="AG24" s="3" t="s">
        <v>795</v>
      </c>
      <c r="AH24" s="3" t="s">
        <v>860</v>
      </c>
      <c r="AI24" s="3">
        <v>6.0246817503314185</v>
      </c>
      <c r="AJ24" s="3">
        <v>17.062847395617503</v>
      </c>
      <c r="AK24" s="3">
        <v>0.2815740636433034</v>
      </c>
      <c r="AL24" s="3">
        <v>5.100960671935717E-2</v>
      </c>
    </row>
    <row r="25" spans="1:38" x14ac:dyDescent="0.2">
      <c r="A25" t="s">
        <v>15</v>
      </c>
      <c r="B25" s="3" t="s">
        <v>55</v>
      </c>
      <c r="C25" s="3">
        <v>39.474325430154003</v>
      </c>
      <c r="D25" s="3">
        <v>236.26676369584192</v>
      </c>
      <c r="E25" s="3">
        <v>0.28107251378803688</v>
      </c>
      <c r="F25" s="3">
        <v>0.45295717745442404</v>
      </c>
      <c r="I25" s="3" t="s">
        <v>15</v>
      </c>
      <c r="J25" s="3" t="s">
        <v>267</v>
      </c>
      <c r="K25" s="3">
        <v>18.025712966948372</v>
      </c>
      <c r="L25" s="3">
        <v>153.22537400004654</v>
      </c>
      <c r="M25" s="3">
        <v>2.1043661605184571E-2</v>
      </c>
      <c r="N25" s="3">
        <v>0.44096245314730975</v>
      </c>
      <c r="Q25" s="3" t="s">
        <v>15</v>
      </c>
      <c r="R25" s="3" t="s">
        <v>432</v>
      </c>
      <c r="S25" s="3">
        <v>10.425545731211976</v>
      </c>
      <c r="T25" s="3">
        <v>18.607668720845716</v>
      </c>
      <c r="U25" s="3">
        <v>0.46469230482377094</v>
      </c>
      <c r="V25" s="3">
        <v>0.24128560915241884</v>
      </c>
      <c r="Y25" s="6" t="s">
        <v>664</v>
      </c>
      <c r="Z25" s="6" t="s">
        <v>723</v>
      </c>
      <c r="AA25" s="3">
        <v>6.5689214614224838</v>
      </c>
      <c r="AB25" s="3">
        <v>36.605833407835703</v>
      </c>
      <c r="AC25" s="3">
        <v>0.73016383321666434</v>
      </c>
      <c r="AD25" s="3">
        <v>0.17246722923136681</v>
      </c>
      <c r="AE25" s="3"/>
      <c r="AG25" s="3" t="s">
        <v>795</v>
      </c>
      <c r="AH25" s="3" t="s">
        <v>861</v>
      </c>
      <c r="AI25" s="3">
        <v>5.0262996709695162</v>
      </c>
      <c r="AJ25" s="3">
        <v>73.376358295855297</v>
      </c>
      <c r="AK25" s="3">
        <v>2.6946176527368666E-3</v>
      </c>
      <c r="AL25" s="3">
        <v>0.27962308791958618</v>
      </c>
    </row>
    <row r="26" spans="1:38" x14ac:dyDescent="0.2">
      <c r="A26" t="s">
        <v>15</v>
      </c>
      <c r="B26" s="3" t="s">
        <v>56</v>
      </c>
      <c r="C26" s="3">
        <v>19.541483811259436</v>
      </c>
      <c r="D26" s="3">
        <v>113.5576322589678</v>
      </c>
      <c r="E26" s="3">
        <v>0.18595018724885082</v>
      </c>
      <c r="F26" s="3">
        <v>0.3611852794548514</v>
      </c>
      <c r="I26" s="3" t="s">
        <v>15</v>
      </c>
      <c r="J26" s="3" t="s">
        <v>268</v>
      </c>
      <c r="K26" s="3">
        <v>23.541475071335608</v>
      </c>
      <c r="L26" s="3">
        <v>40.215686664728693</v>
      </c>
      <c r="M26" s="3">
        <v>5.447959195916792E-3</v>
      </c>
      <c r="N26" s="3">
        <v>0.37448960049786012</v>
      </c>
      <c r="Q26" s="3" t="s">
        <v>15</v>
      </c>
      <c r="R26" s="3" t="s">
        <v>433</v>
      </c>
      <c r="S26" s="3">
        <v>2.8579942009533323</v>
      </c>
      <c r="T26" s="3">
        <v>17.619621635895438</v>
      </c>
      <c r="U26" s="3">
        <v>0.98045217518380301</v>
      </c>
      <c r="V26" s="3">
        <v>0.26286522813522412</v>
      </c>
      <c r="Y26" s="6" t="s">
        <v>664</v>
      </c>
      <c r="Z26" s="6" t="s">
        <v>724</v>
      </c>
      <c r="AA26" s="3">
        <v>6.4443282618264055</v>
      </c>
      <c r="AB26" s="3">
        <v>20.413538007887979</v>
      </c>
      <c r="AC26" s="3">
        <v>1.518277328729511</v>
      </c>
      <c r="AD26" s="3">
        <v>0.18351252135611687</v>
      </c>
      <c r="AE26" s="3"/>
      <c r="AG26" s="3" t="s">
        <v>795</v>
      </c>
      <c r="AH26" s="3" t="s">
        <v>862</v>
      </c>
      <c r="AI26" s="3">
        <v>8.0831110997586997</v>
      </c>
      <c r="AJ26" s="3">
        <v>44.528260037970583</v>
      </c>
      <c r="AK26" s="3">
        <v>0.10837030555858179</v>
      </c>
      <c r="AL26" s="3">
        <v>0.28061628890462759</v>
      </c>
    </row>
    <row r="27" spans="1:38" x14ac:dyDescent="0.2">
      <c r="A27" t="s">
        <v>15</v>
      </c>
      <c r="B27" s="3" t="s">
        <v>57</v>
      </c>
      <c r="C27" s="3">
        <v>93.330730457714822</v>
      </c>
      <c r="D27" s="3">
        <v>71.888992912718734</v>
      </c>
      <c r="E27" s="3">
        <v>9.4630432735336237E-3</v>
      </c>
      <c r="F27" s="3">
        <v>0.3391087300579006</v>
      </c>
      <c r="I27" s="3" t="s">
        <v>15</v>
      </c>
      <c r="J27" s="3" t="s">
        <v>269</v>
      </c>
      <c r="K27" s="3">
        <v>8.7716205349090224</v>
      </c>
      <c r="L27" s="3">
        <v>24.104130916761441</v>
      </c>
      <c r="M27" s="3">
        <v>0.40196959083269579</v>
      </c>
      <c r="N27" s="3">
        <v>0.36803727337106645</v>
      </c>
      <c r="Q27" s="3" t="s">
        <v>15</v>
      </c>
      <c r="R27" s="3" t="s">
        <v>434</v>
      </c>
      <c r="S27" s="3">
        <v>1.0554048573387489</v>
      </c>
      <c r="T27" s="3">
        <v>21.195311770130292</v>
      </c>
      <c r="U27" s="3">
        <v>0.57617564245391595</v>
      </c>
      <c r="V27" s="3">
        <v>0.25888729094582708</v>
      </c>
      <c r="Y27" s="6" t="s">
        <v>664</v>
      </c>
      <c r="Z27" s="6" t="s">
        <v>725</v>
      </c>
      <c r="AA27" s="3">
        <v>11.048204125735859</v>
      </c>
      <c r="AB27" s="3">
        <v>33.624418435947959</v>
      </c>
      <c r="AC27" s="3">
        <v>1.180234731652662</v>
      </c>
      <c r="AD27" s="3">
        <v>0.18095097983128883</v>
      </c>
      <c r="AE27" s="3"/>
      <c r="AG27" s="3" t="s">
        <v>795</v>
      </c>
      <c r="AH27" s="3" t="s">
        <v>863</v>
      </c>
      <c r="AI27" s="3">
        <v>5.6464846643049</v>
      </c>
      <c r="AJ27" s="3">
        <v>68.693284520480404</v>
      </c>
      <c r="AK27" s="3">
        <v>0.31851761337228274</v>
      </c>
      <c r="AL27" s="3">
        <v>0.13777117439975939</v>
      </c>
    </row>
    <row r="28" spans="1:38" x14ac:dyDescent="0.2">
      <c r="A28" t="s">
        <v>15</v>
      </c>
      <c r="B28" s="3" t="s">
        <v>58</v>
      </c>
      <c r="C28" s="3">
        <v>62.015739285786999</v>
      </c>
      <c r="D28" s="3">
        <v>64.242650775012052</v>
      </c>
      <c r="E28" s="3">
        <v>0.39473310729994127</v>
      </c>
      <c r="F28" s="3">
        <v>0.10608912065477509</v>
      </c>
      <c r="I28" s="3" t="s">
        <v>15</v>
      </c>
      <c r="J28" s="3" t="s">
        <v>270</v>
      </c>
      <c r="K28" s="3">
        <v>15.88332319669663</v>
      </c>
      <c r="L28" s="3">
        <v>41.048690645243994</v>
      </c>
      <c r="M28" s="3">
        <v>1.3937433902898441E-3</v>
      </c>
      <c r="N28" s="3">
        <v>0.42060160140067415</v>
      </c>
      <c r="Q28" s="3" t="s">
        <v>15</v>
      </c>
      <c r="R28" s="3" t="s">
        <v>435</v>
      </c>
      <c r="S28" s="3">
        <v>1.8506345975224125</v>
      </c>
      <c r="T28" s="3">
        <v>14.370793212345097</v>
      </c>
      <c r="U28" s="3">
        <v>0.19560035847230001</v>
      </c>
      <c r="V28" s="3">
        <v>0.24283426274318409</v>
      </c>
      <c r="Y28" s="6" t="s">
        <v>664</v>
      </c>
      <c r="Z28" s="6" t="s">
        <v>726</v>
      </c>
      <c r="AA28" s="3">
        <v>9.8936337626464983</v>
      </c>
      <c r="AB28" s="3">
        <v>15.831634670091546</v>
      </c>
      <c r="AC28" s="3">
        <v>3.9754113220670328</v>
      </c>
      <c r="AD28" s="3">
        <v>0.28092822914730953</v>
      </c>
      <c r="AE28" s="3"/>
      <c r="AG28" s="3" t="s">
        <v>795</v>
      </c>
      <c r="AH28" s="3" t="s">
        <v>864</v>
      </c>
      <c r="AI28" s="3">
        <v>1.2853275010029797</v>
      </c>
      <c r="AJ28" s="3">
        <v>42.811801085047435</v>
      </c>
      <c r="AK28" s="3">
        <v>0.20226694374094231</v>
      </c>
      <c r="AL28" s="3">
        <v>8.0042346538725898E-2</v>
      </c>
    </row>
    <row r="29" spans="1:38" x14ac:dyDescent="0.2">
      <c r="A29" t="s">
        <v>15</v>
      </c>
      <c r="B29" s="3" t="s">
        <v>59</v>
      </c>
      <c r="C29" s="3">
        <v>2.9594505944111069</v>
      </c>
      <c r="D29" s="3">
        <v>78.101960511293925</v>
      </c>
      <c r="E29" s="3">
        <v>8.0640180292495221E-3</v>
      </c>
      <c r="F29" s="3">
        <v>0.39017247178990666</v>
      </c>
      <c r="I29" s="3" t="s">
        <v>15</v>
      </c>
      <c r="J29" s="3" t="s">
        <v>271</v>
      </c>
      <c r="K29" s="3">
        <v>4.5574522264931794</v>
      </c>
      <c r="L29" s="3">
        <v>59.512356457811698</v>
      </c>
      <c r="M29" s="3">
        <v>0.1639585312207649</v>
      </c>
      <c r="N29" s="3">
        <v>0.36664645723067529</v>
      </c>
      <c r="Q29" s="3" t="s">
        <v>15</v>
      </c>
      <c r="R29" s="3" t="s">
        <v>436</v>
      </c>
      <c r="S29" s="3">
        <v>16.199370290598363</v>
      </c>
      <c r="T29" s="3">
        <v>19.618953485351355</v>
      </c>
      <c r="U29" s="3">
        <v>0.40961472140185601</v>
      </c>
      <c r="V29" s="3">
        <v>0.23820073902912711</v>
      </c>
      <c r="Y29" s="6" t="s">
        <v>664</v>
      </c>
      <c r="Z29" s="6" t="s">
        <v>727</v>
      </c>
      <c r="AA29" s="3">
        <v>16.358267062612061</v>
      </c>
      <c r="AB29" s="3">
        <v>12.8364759167968</v>
      </c>
      <c r="AC29" s="3">
        <v>0.3863173798020253</v>
      </c>
      <c r="AD29" s="3">
        <v>0.16075550364150468</v>
      </c>
      <c r="AE29" s="3"/>
      <c r="AG29" s="3" t="s">
        <v>795</v>
      </c>
      <c r="AH29" s="3" t="s">
        <v>865</v>
      </c>
      <c r="AI29" s="3">
        <v>5.3503736258028436</v>
      </c>
      <c r="AJ29" s="3">
        <v>49.1734841431307</v>
      </c>
      <c r="AK29" s="3">
        <v>7.481480093314069E-2</v>
      </c>
      <c r="AL29" s="3">
        <v>0.18195765433502015</v>
      </c>
    </row>
    <row r="30" spans="1:38" x14ac:dyDescent="0.2">
      <c r="A30" t="s">
        <v>15</v>
      </c>
      <c r="B30" s="3" t="s">
        <v>60</v>
      </c>
      <c r="C30" s="3">
        <v>80.056729101211687</v>
      </c>
      <c r="D30" s="3">
        <v>180.30985109310569</v>
      </c>
      <c r="E30" s="3">
        <v>0.18449000678534011</v>
      </c>
      <c r="F30" s="3">
        <v>0.35507513170080052</v>
      </c>
      <c r="I30" s="3" t="s">
        <v>15</v>
      </c>
      <c r="J30" s="3" t="s">
        <v>272</v>
      </c>
      <c r="K30" s="3">
        <v>24.897587677454002</v>
      </c>
      <c r="L30" s="3">
        <v>95.703029848119996</v>
      </c>
      <c r="M30" s="3">
        <v>0.13359608697408831</v>
      </c>
      <c r="N30" s="3">
        <v>0.42376612045696527</v>
      </c>
      <c r="Q30" s="3" t="s">
        <v>15</v>
      </c>
      <c r="R30" s="3" t="s">
        <v>437</v>
      </c>
      <c r="S30" s="3">
        <v>0.86261308694486127</v>
      </c>
      <c r="T30" s="3">
        <v>34.559562550986158</v>
      </c>
      <c r="U30" s="3">
        <v>0.3077519229639421</v>
      </c>
      <c r="V30" s="3">
        <v>0.22918027613685421</v>
      </c>
      <c r="Y30" s="6" t="s">
        <v>664</v>
      </c>
      <c r="Z30" s="6" t="s">
        <v>728</v>
      </c>
      <c r="AA30" s="3">
        <v>3.5358795105324501</v>
      </c>
      <c r="AB30" s="3">
        <v>79.753878256788994</v>
      </c>
      <c r="AC30" s="3">
        <v>0.50882308753950956</v>
      </c>
      <c r="AD30" s="3">
        <v>0.12875104875226773</v>
      </c>
      <c r="AE30" s="3"/>
      <c r="AG30" s="3" t="s">
        <v>795</v>
      </c>
      <c r="AH30" s="3" t="s">
        <v>866</v>
      </c>
      <c r="AI30" s="3">
        <v>11.7407234219773</v>
      </c>
      <c r="AJ30" s="3">
        <v>24.805945029091728</v>
      </c>
      <c r="AK30" s="3">
        <v>0.22160882876547</v>
      </c>
      <c r="AL30" s="3">
        <v>2.9597597599332771E-2</v>
      </c>
    </row>
    <row r="31" spans="1:38" x14ac:dyDescent="0.2">
      <c r="A31" t="s">
        <v>17</v>
      </c>
      <c r="B31" s="3" t="s">
        <v>86</v>
      </c>
      <c r="C31" s="3">
        <v>16.204145082857121</v>
      </c>
      <c r="D31" s="3">
        <v>168.38812534400626</v>
      </c>
      <c r="E31" s="3">
        <v>0.30125409385170959</v>
      </c>
      <c r="F31" s="3">
        <v>0.41216585289576818</v>
      </c>
      <c r="I31" s="3" t="s">
        <v>15</v>
      </c>
      <c r="J31" s="3" t="s">
        <v>273</v>
      </c>
      <c r="K31" s="3">
        <v>42.617798025821003</v>
      </c>
      <c r="L31" s="3">
        <v>68.293672114083932</v>
      </c>
      <c r="M31" s="3">
        <v>0.5418556669161847</v>
      </c>
      <c r="N31" s="3">
        <v>0.25564637940282153</v>
      </c>
      <c r="Q31" s="3" t="s">
        <v>15</v>
      </c>
      <c r="R31" s="3" t="s">
        <v>438</v>
      </c>
      <c r="S31" s="3">
        <v>2.4622427401503799</v>
      </c>
      <c r="T31" s="3">
        <v>24.960635394039098</v>
      </c>
      <c r="U31" s="3">
        <v>0.33614407877067298</v>
      </c>
      <c r="V31" s="3">
        <v>0.25958446307998656</v>
      </c>
      <c r="Y31" s="6" t="s">
        <v>664</v>
      </c>
      <c r="Z31" s="6" t="s">
        <v>729</v>
      </c>
      <c r="AA31" s="3">
        <v>11.248539216556731</v>
      </c>
      <c r="AB31" s="3">
        <v>91.627560859913444</v>
      </c>
      <c r="AC31" s="3">
        <v>0.39605931786539478</v>
      </c>
      <c r="AD31" s="3">
        <v>0.15301765228292022</v>
      </c>
      <c r="AE31" s="3"/>
      <c r="AG31" s="3" t="s">
        <v>795</v>
      </c>
      <c r="AH31" s="3" t="s">
        <v>867</v>
      </c>
      <c r="AI31" s="3">
        <v>2.2252604343527294</v>
      </c>
      <c r="AJ31" s="3">
        <v>20.163956659634628</v>
      </c>
      <c r="AK31" s="3">
        <v>0.3104764307589068</v>
      </c>
      <c r="AL31" s="3">
        <v>4.8738542575636631E-2</v>
      </c>
    </row>
    <row r="32" spans="1:38" x14ac:dyDescent="0.2">
      <c r="A32" t="s">
        <v>17</v>
      </c>
      <c r="B32" s="3" t="s">
        <v>87</v>
      </c>
      <c r="C32" s="3">
        <v>26.734091404167454</v>
      </c>
      <c r="D32" s="3">
        <v>274.60695101806527</v>
      </c>
      <c r="E32" s="3">
        <v>0.26118931746520313</v>
      </c>
      <c r="F32" s="3">
        <v>0.36174284214612262</v>
      </c>
      <c r="I32" t="s">
        <v>17</v>
      </c>
      <c r="J32" s="3" t="s">
        <v>280</v>
      </c>
      <c r="K32" s="3">
        <v>53.74986637355358</v>
      </c>
      <c r="L32" s="3">
        <v>139.6201640620298</v>
      </c>
      <c r="M32" s="3">
        <v>0.51818221224290217</v>
      </c>
      <c r="N32" s="3">
        <v>0.40570409752891179</v>
      </c>
      <c r="Q32" s="3" t="s">
        <v>15</v>
      </c>
      <c r="R32" s="3" t="s">
        <v>439</v>
      </c>
      <c r="S32" s="3">
        <v>1.7380354555270074</v>
      </c>
      <c r="T32" s="3">
        <v>20.213248506861891</v>
      </c>
      <c r="U32" s="3">
        <v>0.66032656674330303</v>
      </c>
      <c r="V32" s="3">
        <v>0.23199386818997078</v>
      </c>
      <c r="Y32" s="6" t="s">
        <v>664</v>
      </c>
      <c r="Z32" s="6" t="s">
        <v>730</v>
      </c>
      <c r="AA32" s="3">
        <v>20.940988876370501</v>
      </c>
      <c r="AB32" s="3">
        <v>64.100065829381123</v>
      </c>
      <c r="AC32" s="3">
        <v>0.26674955408061268</v>
      </c>
      <c r="AD32" s="3">
        <v>5.3193283571598617E-2</v>
      </c>
      <c r="AE32" s="3"/>
      <c r="AG32" s="3" t="s">
        <v>871</v>
      </c>
      <c r="AH32" s="3" t="s">
        <v>887</v>
      </c>
      <c r="AI32" s="3">
        <v>1.1747820742919</v>
      </c>
      <c r="AJ32" s="3">
        <v>4.6696893673052315</v>
      </c>
      <c r="AK32" s="3">
        <v>0.70342653553995149</v>
      </c>
      <c r="AL32" s="3">
        <v>0.11125135938155105</v>
      </c>
    </row>
    <row r="33" spans="1:38" x14ac:dyDescent="0.2">
      <c r="A33" t="s">
        <v>17</v>
      </c>
      <c r="B33" s="3" t="s">
        <v>88</v>
      </c>
      <c r="C33" s="3">
        <v>15.571495282651849</v>
      </c>
      <c r="D33" s="3">
        <v>246.74516312522439</v>
      </c>
      <c r="E33" s="3">
        <v>0.40352852286880625</v>
      </c>
      <c r="F33" s="3">
        <v>0.66726126252015072</v>
      </c>
      <c r="I33" t="s">
        <v>17</v>
      </c>
      <c r="J33" s="3" t="s">
        <v>281</v>
      </c>
      <c r="K33" s="3">
        <v>13.526160364848488</v>
      </c>
      <c r="L33" s="3">
        <v>101.57321191795455</v>
      </c>
      <c r="M33" s="3">
        <v>0.20173698762168982</v>
      </c>
      <c r="N33" s="3">
        <v>0.34512405612828839</v>
      </c>
      <c r="Q33" s="3" t="s">
        <v>15</v>
      </c>
      <c r="R33" s="3" t="s">
        <v>440</v>
      </c>
      <c r="S33" s="3">
        <v>7.1077144449087877</v>
      </c>
      <c r="T33" s="3">
        <v>23.530146005470765</v>
      </c>
      <c r="U33" s="3">
        <v>0.46319416453437301</v>
      </c>
      <c r="V33" s="3">
        <v>0.2284287419521748</v>
      </c>
      <c r="Y33" s="6" t="s">
        <v>664</v>
      </c>
      <c r="Z33" s="6" t="s">
        <v>731</v>
      </c>
      <c r="AA33" s="3">
        <v>4.9949950905364631</v>
      </c>
      <c r="AB33" s="3">
        <v>80.256299115676043</v>
      </c>
      <c r="AC33" s="3">
        <v>0.40247300186979784</v>
      </c>
      <c r="AD33" s="3">
        <v>0.14324178532009388</v>
      </c>
      <c r="AE33" s="3"/>
      <c r="AG33" s="3" t="s">
        <v>871</v>
      </c>
      <c r="AH33" s="3" t="s">
        <v>888</v>
      </c>
      <c r="AI33" s="3">
        <v>1.3455949606315345</v>
      </c>
      <c r="AJ33" s="3">
        <v>9.6033162450228691</v>
      </c>
      <c r="AK33" s="3">
        <v>0.77168477400317204</v>
      </c>
      <c r="AL33" s="3">
        <v>0.10713905301791483</v>
      </c>
    </row>
    <row r="34" spans="1:38" x14ac:dyDescent="0.2">
      <c r="A34" t="s">
        <v>17</v>
      </c>
      <c r="B34" s="3" t="s">
        <v>89</v>
      </c>
      <c r="C34" s="3">
        <v>5.5617170749117948</v>
      </c>
      <c r="D34" s="3">
        <v>19.139283719935232</v>
      </c>
      <c r="E34" s="3">
        <v>0.14202093639520313</v>
      </c>
      <c r="F34" s="3">
        <v>0.87907041203095038</v>
      </c>
      <c r="I34" t="s">
        <v>17</v>
      </c>
      <c r="J34" s="3" t="s">
        <v>282</v>
      </c>
      <c r="K34" s="3">
        <v>39.094004583695948</v>
      </c>
      <c r="L34" s="3">
        <v>121.71188803823668</v>
      </c>
      <c r="M34" s="3">
        <v>0.12497902849937034</v>
      </c>
      <c r="N34" s="3">
        <v>0.32153945336830203</v>
      </c>
      <c r="Q34" s="3" t="s">
        <v>15</v>
      </c>
      <c r="R34" s="3" t="s">
        <v>441</v>
      </c>
      <c r="S34" s="3">
        <v>4.310340860845792</v>
      </c>
      <c r="T34" s="3">
        <v>18.162290455584913</v>
      </c>
      <c r="U34" s="3">
        <v>0.38008370408393938</v>
      </c>
      <c r="V34" s="3">
        <v>0.22829690757130194</v>
      </c>
      <c r="Y34" s="6" t="s">
        <v>664</v>
      </c>
      <c r="Z34" s="6" t="s">
        <v>732</v>
      </c>
      <c r="AA34" s="3">
        <v>3.7641652268598507</v>
      </c>
      <c r="AB34" s="3">
        <v>29.70650482460492</v>
      </c>
      <c r="AC34" s="3">
        <v>0.99996003731327099</v>
      </c>
      <c r="AD34" s="3">
        <v>0.31296339472325291</v>
      </c>
      <c r="AE34" s="3"/>
      <c r="AG34" s="3" t="s">
        <v>871</v>
      </c>
      <c r="AH34" s="3" t="s">
        <v>889</v>
      </c>
      <c r="AI34" s="3">
        <v>3.9731906886664734</v>
      </c>
      <c r="AJ34" s="3">
        <v>29.811375093391888</v>
      </c>
      <c r="AK34" s="3">
        <v>2.70594409586672</v>
      </c>
      <c r="AL34" s="3">
        <v>8.8235565996793178E-2</v>
      </c>
    </row>
    <row r="35" spans="1:38" x14ac:dyDescent="0.2">
      <c r="A35" t="s">
        <v>17</v>
      </c>
      <c r="B35" s="3" t="s">
        <v>90</v>
      </c>
      <c r="C35" s="3">
        <v>11.286630804113031</v>
      </c>
      <c r="D35" s="3">
        <v>13.937279057534356</v>
      </c>
      <c r="E35" s="3">
        <v>0.60855253543924237</v>
      </c>
      <c r="F35" s="3">
        <v>0.64573873234339463</v>
      </c>
      <c r="I35" t="s">
        <v>17</v>
      </c>
      <c r="J35" s="3" t="s">
        <v>283</v>
      </c>
      <c r="K35" s="3">
        <v>43.836390970572211</v>
      </c>
      <c r="L35" s="3">
        <v>90.29372867605322</v>
      </c>
      <c r="M35" s="3">
        <v>9.3091940956564854E-4</v>
      </c>
      <c r="N35" s="3">
        <v>0.66372900344389885</v>
      </c>
      <c r="Q35" s="3" t="s">
        <v>15</v>
      </c>
      <c r="R35" s="3" t="s">
        <v>442</v>
      </c>
      <c r="S35" s="3">
        <v>1.5682957123133499</v>
      </c>
      <c r="T35" s="3">
        <v>24.987439023690158</v>
      </c>
      <c r="U35" s="3">
        <v>0.15370672786002393</v>
      </c>
      <c r="V35" s="3">
        <v>0.25696126711179856</v>
      </c>
      <c r="Y35" s="6" t="s">
        <v>664</v>
      </c>
      <c r="Z35" s="6" t="s">
        <v>733</v>
      </c>
      <c r="AA35" s="3">
        <v>1.8886255038908681</v>
      </c>
      <c r="AB35" s="3">
        <v>41.521638027643817</v>
      </c>
      <c r="AC35" s="3">
        <v>0.16701165416570241</v>
      </c>
      <c r="AD35" s="3">
        <v>0.2617250684621053</v>
      </c>
      <c r="AE35" s="3"/>
      <c r="AG35" s="3" t="s">
        <v>871</v>
      </c>
      <c r="AH35" s="3" t="s">
        <v>890</v>
      </c>
      <c r="AI35" s="3">
        <v>1.2027498146345501</v>
      </c>
      <c r="AJ35" s="3">
        <v>5.5908523113086384</v>
      </c>
      <c r="AK35" s="3">
        <v>0.70316802029716674</v>
      </c>
      <c r="AL35" s="3">
        <v>1.808762189648784E-2</v>
      </c>
    </row>
    <row r="36" spans="1:38" x14ac:dyDescent="0.2">
      <c r="A36" t="s">
        <v>17</v>
      </c>
      <c r="B36" s="3" t="s">
        <v>91</v>
      </c>
      <c r="C36" s="3">
        <v>93.157521603245257</v>
      </c>
      <c r="D36" s="3">
        <v>81.499606392247046</v>
      </c>
      <c r="E36" s="3">
        <v>0.57916392875342215</v>
      </c>
      <c r="F36" s="3">
        <v>0.50814720200870966</v>
      </c>
      <c r="I36" t="s">
        <v>17</v>
      </c>
      <c r="J36" s="3" t="s">
        <v>284</v>
      </c>
      <c r="K36" s="3">
        <v>14.651216657209375</v>
      </c>
      <c r="L36" s="3">
        <v>113.59812922285977</v>
      </c>
      <c r="M36" s="3">
        <v>1.3184352315448486E-3</v>
      </c>
      <c r="N36" s="3">
        <v>0.54866040487380308</v>
      </c>
      <c r="Q36" s="3" t="s">
        <v>15</v>
      </c>
      <c r="R36" s="3" t="s">
        <v>443</v>
      </c>
      <c r="S36" s="3">
        <v>1.1002328068457863</v>
      </c>
      <c r="T36" s="3">
        <v>19.649752229635418</v>
      </c>
      <c r="U36" s="3">
        <v>0.2227502277771142</v>
      </c>
      <c r="V36" s="3">
        <v>0.22733595729861319</v>
      </c>
      <c r="Y36" s="6" t="s">
        <v>664</v>
      </c>
      <c r="Z36" s="6" t="s">
        <v>734</v>
      </c>
      <c r="AA36" s="3">
        <v>4.8681793886076008</v>
      </c>
      <c r="AB36" s="3">
        <v>37.375111736292169</v>
      </c>
      <c r="AC36" s="3">
        <v>0.27357837677170599</v>
      </c>
      <c r="AD36" s="3">
        <v>0.2394314345084238</v>
      </c>
      <c r="AE36" s="3"/>
      <c r="AG36" s="3" t="s">
        <v>871</v>
      </c>
      <c r="AH36" s="3" t="s">
        <v>891</v>
      </c>
      <c r="AI36" s="3">
        <v>5.3124077566448316</v>
      </c>
      <c r="AJ36" s="3">
        <v>7.8521339871915936</v>
      </c>
      <c r="AK36" s="3">
        <v>0.117455429724674</v>
      </c>
      <c r="AL36" s="3">
        <v>5.8570989147354723E-2</v>
      </c>
    </row>
    <row r="37" spans="1:38" x14ac:dyDescent="0.2">
      <c r="A37" t="s">
        <v>17</v>
      </c>
      <c r="B37" s="3" t="s">
        <v>92</v>
      </c>
      <c r="C37" s="3">
        <v>14.870312173343819</v>
      </c>
      <c r="D37" s="3">
        <v>53.069512313176915</v>
      </c>
      <c r="E37" s="3">
        <v>0.65316990843024858</v>
      </c>
      <c r="F37" s="3">
        <v>0.58204374783625645</v>
      </c>
      <c r="I37" t="s">
        <v>17</v>
      </c>
      <c r="J37" s="3" t="s">
        <v>285</v>
      </c>
      <c r="K37" s="3">
        <v>75.458548425701736</v>
      </c>
      <c r="L37" s="3">
        <v>53.441778429783035</v>
      </c>
      <c r="M37" s="3">
        <v>8.7755454457483857E-4</v>
      </c>
      <c r="N37" s="3">
        <v>0.43194727275140882</v>
      </c>
      <c r="Q37" s="3" t="s">
        <v>15</v>
      </c>
      <c r="R37" s="3" t="s">
        <v>444</v>
      </c>
      <c r="S37" s="3">
        <v>6.69721066416274</v>
      </c>
      <c r="T37" s="3">
        <v>19.761026460207301</v>
      </c>
      <c r="U37" s="3">
        <v>0.489942355258149</v>
      </c>
      <c r="V37" s="3">
        <v>0.21857252442064412</v>
      </c>
      <c r="Y37" s="6" t="s">
        <v>738</v>
      </c>
      <c r="Z37" s="6" t="s">
        <v>777</v>
      </c>
      <c r="AA37" s="3">
        <v>8.5221047601554591</v>
      </c>
      <c r="AB37" s="3">
        <v>35.002735938292801</v>
      </c>
      <c r="AC37" s="3">
        <v>0.29862603405322657</v>
      </c>
      <c r="AD37" s="3">
        <v>0.18186680977307484</v>
      </c>
      <c r="AE37" s="3"/>
      <c r="AG37" s="3" t="s">
        <v>871</v>
      </c>
      <c r="AH37" s="3" t="s">
        <v>892</v>
      </c>
      <c r="AI37" s="3">
        <v>1.32272574522262</v>
      </c>
      <c r="AJ37" s="3">
        <v>23.106852260569934</v>
      </c>
      <c r="AK37" s="3">
        <v>1.8645841331937738</v>
      </c>
      <c r="AL37" s="3">
        <v>0.12426124611584022</v>
      </c>
    </row>
    <row r="38" spans="1:38" x14ac:dyDescent="0.2">
      <c r="A38" t="s">
        <v>17</v>
      </c>
      <c r="B38" s="3" t="s">
        <v>93</v>
      </c>
      <c r="C38" s="3">
        <v>6.2928353356716844</v>
      </c>
      <c r="D38" s="3">
        <v>18.010430906141625</v>
      </c>
      <c r="E38" s="3">
        <v>0.92584182135166671</v>
      </c>
      <c r="F38" s="3">
        <v>0.56387353155549091</v>
      </c>
      <c r="I38" t="s">
        <v>17</v>
      </c>
      <c r="J38" s="3" t="s">
        <v>286</v>
      </c>
      <c r="K38" s="3">
        <v>15.32534359838805</v>
      </c>
      <c r="L38" s="3">
        <v>139.19971713449399</v>
      </c>
      <c r="M38" s="3">
        <v>7.4888053151432682E-2</v>
      </c>
      <c r="N38" s="3">
        <v>0.44549357681812668</v>
      </c>
      <c r="Q38" s="3" t="s">
        <v>15</v>
      </c>
      <c r="R38" s="3" t="s">
        <v>445</v>
      </c>
      <c r="S38" s="3">
        <v>9.8432333022844993</v>
      </c>
      <c r="T38" s="3">
        <v>11.878720385289725</v>
      </c>
      <c r="U38" s="3">
        <v>0.164750221222009</v>
      </c>
      <c r="V38" s="3">
        <v>0.26337538604665617</v>
      </c>
      <c r="Y38" s="6" t="s">
        <v>738</v>
      </c>
      <c r="Z38" s="6" t="s">
        <v>778</v>
      </c>
      <c r="AA38" s="3">
        <v>15.822991402844437</v>
      </c>
      <c r="AB38" s="3">
        <v>16.31619273393466</v>
      </c>
      <c r="AC38" s="3">
        <v>0.12945731219078513</v>
      </c>
      <c r="AD38" s="3">
        <v>9.1260313973999085E-2</v>
      </c>
      <c r="AE38" s="3"/>
      <c r="AG38" s="3" t="s">
        <v>871</v>
      </c>
      <c r="AH38" s="3" t="s">
        <v>893</v>
      </c>
      <c r="AI38" s="3">
        <v>3.10424316825691</v>
      </c>
      <c r="AJ38" s="3">
        <v>5.7573927800335687</v>
      </c>
      <c r="AK38" s="3">
        <v>0.68271515393026805</v>
      </c>
      <c r="AL38" s="3">
        <v>2.1595800339873818E-2</v>
      </c>
    </row>
    <row r="39" spans="1:38" x14ac:dyDescent="0.2">
      <c r="A39" t="s">
        <v>17</v>
      </c>
      <c r="B39" s="3" t="s">
        <v>94</v>
      </c>
      <c r="C39" s="3">
        <v>47.779028558142699</v>
      </c>
      <c r="D39" s="3">
        <v>81.831300992452896</v>
      </c>
      <c r="E39" s="3">
        <v>0.16585902777383404</v>
      </c>
      <c r="F39" s="3">
        <v>0.67008030973886723</v>
      </c>
      <c r="I39" t="s">
        <v>17</v>
      </c>
      <c r="J39" s="3" t="s">
        <v>287</v>
      </c>
      <c r="K39" s="3">
        <v>10.546758191002684</v>
      </c>
      <c r="L39" s="3">
        <v>77.23724282690678</v>
      </c>
      <c r="M39" s="3">
        <v>2.7855269598022338E-2</v>
      </c>
      <c r="N39" s="3">
        <v>0.48192633636765631</v>
      </c>
      <c r="Q39" s="3" t="s">
        <v>15</v>
      </c>
      <c r="R39" s="3" t="s">
        <v>446</v>
      </c>
      <c r="S39" s="3">
        <v>2.4337714728901747</v>
      </c>
      <c r="T39" s="3">
        <v>34.700942996080684</v>
      </c>
      <c r="U39" s="3">
        <v>0.11275775724548624</v>
      </c>
      <c r="V39" s="3">
        <v>0.25227000426745017</v>
      </c>
      <c r="Y39" s="6" t="s">
        <v>738</v>
      </c>
      <c r="Z39" s="6" t="s">
        <v>779</v>
      </c>
      <c r="AA39" s="3">
        <v>3.1548857090044908</v>
      </c>
      <c r="AB39" s="3">
        <v>14.739819712836633</v>
      </c>
      <c r="AC39" s="3">
        <v>0.11038477683784395</v>
      </c>
      <c r="AD39" s="3">
        <v>0.17555907404426915</v>
      </c>
      <c r="AE39" s="3"/>
      <c r="AG39" s="3" t="s">
        <v>871</v>
      </c>
      <c r="AH39" s="3" t="s">
        <v>894</v>
      </c>
      <c r="AI39" s="3">
        <v>1.8535009383025516</v>
      </c>
      <c r="AJ39" s="3">
        <v>13.879012259966682</v>
      </c>
      <c r="AK39" s="3">
        <v>0.51237820832649006</v>
      </c>
      <c r="AL39" s="3">
        <v>5.8620507397441887E-2</v>
      </c>
    </row>
    <row r="40" spans="1:38" x14ac:dyDescent="0.2">
      <c r="A40" t="s">
        <v>17</v>
      </c>
      <c r="B40" s="3" t="s">
        <v>95</v>
      </c>
      <c r="C40" s="3">
        <v>16.19355189631731</v>
      </c>
      <c r="D40" s="3">
        <v>49.821209503460402</v>
      </c>
      <c r="E40" s="3">
        <v>0.7224940077986125</v>
      </c>
      <c r="F40" s="3">
        <v>0.35316667319330897</v>
      </c>
      <c r="I40" t="s">
        <v>17</v>
      </c>
      <c r="J40" s="3" t="s">
        <v>288</v>
      </c>
      <c r="K40" s="3">
        <v>32.508583248832636</v>
      </c>
      <c r="L40" s="3">
        <v>137.45657165638121</v>
      </c>
      <c r="M40" s="3">
        <v>0.44713205857742511</v>
      </c>
      <c r="N40" s="3">
        <v>0.7428212216765141</v>
      </c>
      <c r="Q40" s="3" t="s">
        <v>15</v>
      </c>
      <c r="R40" s="3" t="s">
        <v>447</v>
      </c>
      <c r="S40" s="3">
        <v>4.3633050723179982</v>
      </c>
      <c r="T40" s="3">
        <v>35.725293192026847</v>
      </c>
      <c r="U40" s="3">
        <v>0.14048451382748756</v>
      </c>
      <c r="V40" s="3">
        <v>0.26957970734017367</v>
      </c>
      <c r="AE40" s="3"/>
      <c r="AG40" s="3" t="s">
        <v>871</v>
      </c>
      <c r="AH40" s="3" t="s">
        <v>895</v>
      </c>
      <c r="AI40" s="3">
        <v>2.5913166374507699</v>
      </c>
      <c r="AJ40" s="3">
        <v>51.422466201460637</v>
      </c>
      <c r="AK40" s="3">
        <v>0.58680492887203417</v>
      </c>
      <c r="AL40" s="3">
        <v>9.6798652985586639E-2</v>
      </c>
    </row>
    <row r="41" spans="1:38" x14ac:dyDescent="0.2">
      <c r="A41" t="s">
        <v>17</v>
      </c>
      <c r="B41" s="3" t="s">
        <v>96</v>
      </c>
      <c r="C41" s="3">
        <v>9.1075142986817497</v>
      </c>
      <c r="D41" s="3">
        <v>51.705972992038255</v>
      </c>
      <c r="E41" s="3">
        <v>0.393695689534168</v>
      </c>
      <c r="F41" s="3">
        <v>0.36777708378084734</v>
      </c>
      <c r="I41" t="s">
        <v>17</v>
      </c>
      <c r="J41" s="3" t="s">
        <v>289</v>
      </c>
      <c r="K41" s="3">
        <v>11.523835778165989</v>
      </c>
      <c r="L41" s="3">
        <v>176.723932850735</v>
      </c>
      <c r="M41" s="3">
        <v>6.8643166939265574E-2</v>
      </c>
      <c r="N41" s="3">
        <v>1.1212096508421929</v>
      </c>
      <c r="Q41" s="3" t="s">
        <v>15</v>
      </c>
      <c r="R41" s="3" t="s">
        <v>448</v>
      </c>
      <c r="S41" s="3">
        <v>4.1531264761721554</v>
      </c>
      <c r="T41" s="3">
        <v>20.248770444391813</v>
      </c>
      <c r="U41" s="3">
        <v>0.31117302320192425</v>
      </c>
      <c r="V41" s="3">
        <v>0.22508146572910959</v>
      </c>
      <c r="AE41" s="3"/>
      <c r="AG41" s="3" t="s">
        <v>871</v>
      </c>
      <c r="AH41" s="3" t="s">
        <v>896</v>
      </c>
      <c r="AI41" s="3">
        <v>4.3807837205809896</v>
      </c>
      <c r="AJ41" s="3">
        <v>34.270201357388075</v>
      </c>
      <c r="AK41" s="3">
        <v>0.14993485179971155</v>
      </c>
      <c r="AL41" s="3">
        <v>0.12048691901556834</v>
      </c>
    </row>
    <row r="42" spans="1:38" x14ac:dyDescent="0.2">
      <c r="A42" t="s">
        <v>17</v>
      </c>
      <c r="B42" s="3" t="s">
        <v>97</v>
      </c>
      <c r="C42" s="3">
        <v>20.989927053950424</v>
      </c>
      <c r="D42" s="3">
        <v>69.313926930270043</v>
      </c>
      <c r="E42" s="3">
        <v>0.34696501405906</v>
      </c>
      <c r="F42" s="3">
        <v>0.31579998190371117</v>
      </c>
      <c r="I42" t="s">
        <v>17</v>
      </c>
      <c r="J42" s="3" t="s">
        <v>290</v>
      </c>
      <c r="K42" s="3">
        <v>21.162818254896319</v>
      </c>
      <c r="L42" s="3">
        <v>177.72199009834557</v>
      </c>
      <c r="M42" s="3">
        <v>0.34930867146640038</v>
      </c>
      <c r="N42" s="3">
        <v>0.91679528424572876</v>
      </c>
      <c r="Q42" s="3" t="s">
        <v>15</v>
      </c>
      <c r="R42" s="3" t="s">
        <v>449</v>
      </c>
      <c r="S42" s="3">
        <v>4.9964867928344638</v>
      </c>
      <c r="T42" s="3">
        <v>16.60669631374881</v>
      </c>
      <c r="U42" s="3">
        <v>0.73142186932937503</v>
      </c>
      <c r="V42" s="3">
        <v>0.25347843510453105</v>
      </c>
      <c r="AA42" t="s">
        <v>9</v>
      </c>
      <c r="AB42" t="s">
        <v>10</v>
      </c>
      <c r="AC42" s="2" t="s">
        <v>11</v>
      </c>
      <c r="AD42" t="s">
        <v>239</v>
      </c>
      <c r="AE42" s="3"/>
      <c r="AG42" s="3" t="s">
        <v>871</v>
      </c>
      <c r="AH42" s="3" t="s">
        <v>897</v>
      </c>
      <c r="AI42" s="3">
        <v>4.6750206762827036</v>
      </c>
      <c r="AJ42" s="3">
        <v>59.648996827700117</v>
      </c>
      <c r="AK42" s="3">
        <v>0.60218826329325104</v>
      </c>
      <c r="AL42" s="3">
        <v>0.12444100250998685</v>
      </c>
    </row>
    <row r="43" spans="1:38" x14ac:dyDescent="0.2">
      <c r="A43" t="s">
        <v>17</v>
      </c>
      <c r="B43" s="3" t="s">
        <v>98</v>
      </c>
      <c r="C43" s="3">
        <v>31.405986178307916</v>
      </c>
      <c r="D43" s="3">
        <v>89.01059413650421</v>
      </c>
      <c r="E43" s="3">
        <v>0.27378209267779108</v>
      </c>
      <c r="F43" s="3">
        <v>0.27726412706566483</v>
      </c>
      <c r="I43" t="s">
        <v>17</v>
      </c>
      <c r="J43" s="3" t="s">
        <v>291</v>
      </c>
      <c r="K43" s="3">
        <v>31.674194652103349</v>
      </c>
      <c r="L43" s="3">
        <v>185.61571638866545</v>
      </c>
      <c r="M43" s="3">
        <v>0.32970029632053155</v>
      </c>
      <c r="N43" s="3">
        <v>0.93610398705194431</v>
      </c>
      <c r="Q43" s="3" t="s">
        <v>15</v>
      </c>
      <c r="R43" s="3" t="s">
        <v>450</v>
      </c>
      <c r="S43" s="3">
        <v>3.6657642437860978</v>
      </c>
      <c r="T43" s="3">
        <v>18.016096390895513</v>
      </c>
      <c r="U43" s="3">
        <v>0.113050558594605</v>
      </c>
      <c r="V43" s="3">
        <v>0.25944274922933996</v>
      </c>
      <c r="Z43" t="s">
        <v>240</v>
      </c>
      <c r="AA43">
        <f>AVERAGE(AA2:AA39)</f>
        <v>7.2203746142107157</v>
      </c>
      <c r="AB43">
        <f>AVERAGE(AB2:AB39)</f>
        <v>33.720449170764432</v>
      </c>
      <c r="AC43">
        <f>AVERAGE(AC2:AC39)</f>
        <v>0.58954156005012626</v>
      </c>
      <c r="AD43">
        <f>AVERAGE(AD2:AD39)</f>
        <v>0.17882327310121796</v>
      </c>
      <c r="AE43" s="3"/>
    </row>
    <row r="44" spans="1:38" x14ac:dyDescent="0.2">
      <c r="A44" t="s">
        <v>17</v>
      </c>
      <c r="B44" s="3" t="s">
        <v>99</v>
      </c>
      <c r="C44" s="3">
        <v>12.717578413111996</v>
      </c>
      <c r="D44" s="3">
        <v>45.08628701189226</v>
      </c>
      <c r="E44" s="3">
        <v>0.54476723216626</v>
      </c>
      <c r="F44" s="3">
        <v>0.33750600338651904</v>
      </c>
      <c r="I44" t="s">
        <v>17</v>
      </c>
      <c r="J44" s="3" t="s">
        <v>292</v>
      </c>
      <c r="K44" s="3">
        <v>55.113066503347774</v>
      </c>
      <c r="L44" s="3">
        <v>195.65964185629613</v>
      </c>
      <c r="M44" s="3">
        <v>0.60900754449812422</v>
      </c>
      <c r="N44" s="3">
        <v>1.0152812980737345</v>
      </c>
      <c r="Q44" s="3" t="s">
        <v>15</v>
      </c>
      <c r="R44" s="3" t="s">
        <v>451</v>
      </c>
      <c r="S44" s="3">
        <v>1.4761358202324708</v>
      </c>
      <c r="T44" s="3">
        <v>14.126618515119198</v>
      </c>
      <c r="U44" s="3">
        <v>0.84771727339326297</v>
      </c>
      <c r="V44" s="3">
        <v>0.21906254962028981</v>
      </c>
      <c r="Z44" t="s">
        <v>1057</v>
      </c>
      <c r="AA44">
        <f>_xlfn.STDEV.S(AA2:AA39)</f>
        <v>5.7365177827130509</v>
      </c>
      <c r="AB44">
        <f>_xlfn.STDEV.S(AB2:AB39)</f>
        <v>22.345122344311378</v>
      </c>
      <c r="AC44">
        <f>_xlfn.STDEV.S(AC2:AC39)</f>
        <v>0.6768775120592716</v>
      </c>
      <c r="AD44">
        <f>_xlfn.STDEV.S(AD2:AD39)</f>
        <v>7.2799677542948901E-2</v>
      </c>
      <c r="AE44" s="3"/>
    </row>
    <row r="45" spans="1:38" x14ac:dyDescent="0.2">
      <c r="A45" t="s">
        <v>17</v>
      </c>
      <c r="B45" s="3" t="s">
        <v>100</v>
      </c>
      <c r="C45" s="3">
        <v>8.0475998366391526</v>
      </c>
      <c r="D45" s="3">
        <v>240.87010996253332</v>
      </c>
      <c r="E45" s="3">
        <v>0.27674087086094001</v>
      </c>
      <c r="F45" s="3">
        <v>0.93259471854415421</v>
      </c>
      <c r="I45" t="s">
        <v>17</v>
      </c>
      <c r="J45" s="3" t="s">
        <v>293</v>
      </c>
      <c r="K45" s="3">
        <v>29.486184815597973</v>
      </c>
      <c r="L45" s="3">
        <v>225.94281635381896</v>
      </c>
      <c r="M45" s="3">
        <v>0.56141417318664133</v>
      </c>
      <c r="N45" s="3">
        <v>1.1429594871013131</v>
      </c>
      <c r="Q45" s="3" t="s">
        <v>15</v>
      </c>
      <c r="R45" s="3" t="s">
        <v>452</v>
      </c>
      <c r="S45" s="3">
        <v>14.432067413102899</v>
      </c>
      <c r="T45" s="3">
        <v>49.829829757187476</v>
      </c>
      <c r="U45" s="3">
        <v>0.74225297338698504</v>
      </c>
      <c r="V45" s="3">
        <v>0.16119806092755662</v>
      </c>
      <c r="AE45" s="3"/>
      <c r="AI45" t="s">
        <v>9</v>
      </c>
      <c r="AJ45" t="s">
        <v>10</v>
      </c>
      <c r="AK45" s="2" t="s">
        <v>11</v>
      </c>
      <c r="AL45" t="s">
        <v>239</v>
      </c>
    </row>
    <row r="46" spans="1:38" x14ac:dyDescent="0.2">
      <c r="A46" t="s">
        <v>17</v>
      </c>
      <c r="B46" s="3" t="s">
        <v>101</v>
      </c>
      <c r="C46" s="3">
        <v>18.849253582318781</v>
      </c>
      <c r="D46" s="3">
        <v>197.0019769346037</v>
      </c>
      <c r="E46" s="3">
        <v>0.49898088994511625</v>
      </c>
      <c r="F46" s="3">
        <v>0.9199388311290988</v>
      </c>
      <c r="I46" t="s">
        <v>17</v>
      </c>
      <c r="J46" s="3" t="s">
        <v>294</v>
      </c>
      <c r="K46" s="3">
        <v>19.879907070202229</v>
      </c>
      <c r="L46" s="3">
        <v>167.11771857639928</v>
      </c>
      <c r="M46" s="3">
        <v>0.23223926389145316</v>
      </c>
      <c r="N46" s="3">
        <v>1.2742005041813089</v>
      </c>
      <c r="Q46" s="3" t="s">
        <v>15</v>
      </c>
      <c r="R46" s="3" t="s">
        <v>453</v>
      </c>
      <c r="S46" s="3">
        <v>2.6625047648318674</v>
      </c>
      <c r="T46" s="3">
        <v>12.738392540790908</v>
      </c>
      <c r="U46" s="3">
        <v>0.67941387143793797</v>
      </c>
      <c r="V46" s="3">
        <v>0.17362930607606802</v>
      </c>
      <c r="Z46" s="5" t="s">
        <v>1076</v>
      </c>
      <c r="AA46">
        <v>1.3986000000000001</v>
      </c>
      <c r="AE46" s="3"/>
      <c r="AH46" t="s">
        <v>1058</v>
      </c>
      <c r="AI46">
        <f>AVERAGE(AI2:AI43)</f>
        <v>3.6877731822562523</v>
      </c>
      <c r="AJ46">
        <f t="shared" ref="AJ46:AL46" si="0">AVERAGE(AJ2:AJ43)</f>
        <v>24.059534944898036</v>
      </c>
      <c r="AK46">
        <f t="shared" si="0"/>
        <v>0.54963289443877084</v>
      </c>
      <c r="AL46">
        <f t="shared" si="0"/>
        <v>9.8624168784308269E-2</v>
      </c>
    </row>
    <row r="47" spans="1:38" x14ac:dyDescent="0.2">
      <c r="A47" t="s">
        <v>17</v>
      </c>
      <c r="B47" s="3" t="s">
        <v>102</v>
      </c>
      <c r="C47" s="3">
        <v>35.466225248738198</v>
      </c>
      <c r="D47" s="3">
        <v>160.2296814973655</v>
      </c>
      <c r="E47" s="3">
        <v>0.11504527080697617</v>
      </c>
      <c r="F47" s="3">
        <v>0.91092374534266829</v>
      </c>
      <c r="I47" s="3" t="s">
        <v>19</v>
      </c>
      <c r="J47" s="3" t="s">
        <v>307</v>
      </c>
      <c r="K47" s="3">
        <v>25.860675923882585</v>
      </c>
      <c r="L47" s="3">
        <v>13.352563416359599</v>
      </c>
      <c r="M47" s="3">
        <v>0.79771179356358979</v>
      </c>
      <c r="N47" s="3">
        <v>0.40789922553777619</v>
      </c>
      <c r="Q47" s="3" t="s">
        <v>15</v>
      </c>
      <c r="R47" s="3" t="s">
        <v>454</v>
      </c>
      <c r="S47" s="3">
        <v>4.8714140855098416</v>
      </c>
      <c r="T47" s="3">
        <v>35.263290518630185</v>
      </c>
      <c r="U47" s="3">
        <v>0.43764372207001812</v>
      </c>
      <c r="V47" s="3">
        <v>0.14538809340385328</v>
      </c>
      <c r="AE47" s="3"/>
      <c r="AH47" t="s">
        <v>1057</v>
      </c>
      <c r="AI47">
        <f>_xlfn.STDEV.S(AI2:AI43)</f>
        <v>2.6832669097805866</v>
      </c>
      <c r="AJ47">
        <f t="shared" ref="AJ47:AL47" si="1">_xlfn.STDEV.S(AJ2:AJ43)</f>
        <v>18.080307059686721</v>
      </c>
      <c r="AK47">
        <f t="shared" si="1"/>
        <v>0.52950174001168415</v>
      </c>
      <c r="AL47">
        <f t="shared" si="1"/>
        <v>6.1276654573183764E-2</v>
      </c>
    </row>
    <row r="48" spans="1:38" x14ac:dyDescent="0.2">
      <c r="A48" t="s">
        <v>17</v>
      </c>
      <c r="B48" s="3" t="s">
        <v>103</v>
      </c>
      <c r="C48" s="3">
        <v>33.810412889021471</v>
      </c>
      <c r="D48" s="3">
        <v>213.89886827322582</v>
      </c>
      <c r="E48" s="3">
        <v>0.532659614223571</v>
      </c>
      <c r="F48" s="3">
        <v>1.0656027993343637</v>
      </c>
      <c r="I48" s="3" t="s">
        <v>19</v>
      </c>
      <c r="J48" s="3" t="s">
        <v>308</v>
      </c>
      <c r="K48" s="3">
        <v>0.7107309543382615</v>
      </c>
      <c r="L48" s="3">
        <v>5.5645525982391302</v>
      </c>
      <c r="M48" s="3">
        <v>0.25521179437299124</v>
      </c>
      <c r="N48" s="3">
        <v>0.39886522341393699</v>
      </c>
      <c r="Q48" s="3" t="s">
        <v>15</v>
      </c>
      <c r="R48" s="3" t="s">
        <v>455</v>
      </c>
      <c r="S48" s="3">
        <v>3.347930621643155</v>
      </c>
      <c r="T48" s="3">
        <v>29.55059359108833</v>
      </c>
      <c r="U48" s="3">
        <v>0.29403026186561593</v>
      </c>
      <c r="V48" s="3">
        <v>0.14929150035394148</v>
      </c>
      <c r="AC48" s="2"/>
    </row>
    <row r="49" spans="1:35" x14ac:dyDescent="0.2">
      <c r="A49" t="s">
        <v>17</v>
      </c>
      <c r="B49" s="3" t="s">
        <v>104</v>
      </c>
      <c r="C49" s="3">
        <v>4.135782621607647</v>
      </c>
      <c r="D49" s="3">
        <v>170.96986745062151</v>
      </c>
      <c r="E49" s="3">
        <v>0.59780975204227194</v>
      </c>
      <c r="F49" s="3">
        <v>1.4086716229180305</v>
      </c>
      <c r="I49" s="3" t="s">
        <v>19</v>
      </c>
      <c r="J49" s="3" t="s">
        <v>309</v>
      </c>
      <c r="K49" s="3">
        <v>4.6039702013847421</v>
      </c>
      <c r="L49" s="3">
        <v>11.338314006100832</v>
      </c>
      <c r="M49" s="3">
        <v>0.53000399819018529</v>
      </c>
      <c r="N49" s="3">
        <v>0.35211804179224931</v>
      </c>
      <c r="Q49" s="3" t="s">
        <v>15</v>
      </c>
      <c r="R49" s="3" t="s">
        <v>456</v>
      </c>
      <c r="S49" s="3">
        <v>2.3267926387232301</v>
      </c>
      <c r="T49" s="3">
        <v>61.434998383333415</v>
      </c>
      <c r="U49" s="3">
        <v>0.76264355497684444</v>
      </c>
      <c r="V49" s="3">
        <v>8.6522057984519552E-3</v>
      </c>
      <c r="AH49" s="5" t="s">
        <v>1076</v>
      </c>
      <c r="AI49">
        <v>1.6116999999999999</v>
      </c>
    </row>
    <row r="50" spans="1:35" x14ac:dyDescent="0.2">
      <c r="A50" t="s">
        <v>17</v>
      </c>
      <c r="B50" s="3" t="s">
        <v>105</v>
      </c>
      <c r="C50" s="3">
        <v>65.355579395911079</v>
      </c>
      <c r="D50" s="3">
        <v>181.35989480143138</v>
      </c>
      <c r="E50" s="3">
        <v>0.51963563518944389</v>
      </c>
      <c r="F50" s="3">
        <v>1.6681965934793765</v>
      </c>
      <c r="I50" s="3" t="s">
        <v>19</v>
      </c>
      <c r="J50" s="3" t="s">
        <v>310</v>
      </c>
      <c r="K50" s="3">
        <v>9.0224122034472956</v>
      </c>
      <c r="L50" s="3">
        <v>76.525974808971284</v>
      </c>
      <c r="M50" s="3">
        <v>0.60397103050556555</v>
      </c>
      <c r="N50" s="3">
        <v>0.20960849290866279</v>
      </c>
      <c r="Q50" s="3" t="s">
        <v>15</v>
      </c>
      <c r="R50" s="3" t="s">
        <v>457</v>
      </c>
      <c r="S50" s="3">
        <v>3.6423846287171253</v>
      </c>
      <c r="T50" s="3">
        <v>29.310473688216611</v>
      </c>
      <c r="U50" s="3">
        <v>0.24664251969334228</v>
      </c>
      <c r="V50" s="3">
        <v>0.14713462674345856</v>
      </c>
    </row>
    <row r="51" spans="1:35" x14ac:dyDescent="0.2">
      <c r="A51" t="s">
        <v>17</v>
      </c>
      <c r="B51" s="3" t="s">
        <v>106</v>
      </c>
      <c r="C51" s="3">
        <v>27.319967391435377</v>
      </c>
      <c r="D51" s="3">
        <v>217.80077120009994</v>
      </c>
      <c r="E51" s="3">
        <v>0.30984410914083071</v>
      </c>
      <c r="F51" s="3">
        <v>0.76095119757032315</v>
      </c>
      <c r="I51" s="3" t="s">
        <v>19</v>
      </c>
      <c r="J51" s="3" t="s">
        <v>311</v>
      </c>
      <c r="K51" s="3">
        <v>21.73092475608399</v>
      </c>
      <c r="L51" s="3">
        <v>83.240319005084316</v>
      </c>
      <c r="M51" s="3">
        <v>0.619757121960123</v>
      </c>
      <c r="N51" s="3">
        <v>0.21995615260470852</v>
      </c>
      <c r="Q51" s="3" t="s">
        <v>15</v>
      </c>
      <c r="R51" s="3" t="s">
        <v>458</v>
      </c>
      <c r="S51" s="3">
        <v>4.630096400357</v>
      </c>
      <c r="T51" s="3">
        <v>47.022419394553168</v>
      </c>
      <c r="U51" s="3">
        <v>0.60550714907947767</v>
      </c>
      <c r="V51" s="3">
        <v>0.1171930992037</v>
      </c>
    </row>
    <row r="52" spans="1:35" x14ac:dyDescent="0.2">
      <c r="A52" t="s">
        <v>17</v>
      </c>
      <c r="B52" s="3" t="s">
        <v>107</v>
      </c>
      <c r="C52" s="3">
        <v>15.556915349792099</v>
      </c>
      <c r="D52" s="3">
        <v>244.04835501130276</v>
      </c>
      <c r="E52" s="3">
        <v>0.32658277743018138</v>
      </c>
      <c r="F52" s="3">
        <v>0.50900643081089714</v>
      </c>
      <c r="I52" s="3" t="s">
        <v>19</v>
      </c>
      <c r="J52" s="3" t="s">
        <v>312</v>
      </c>
      <c r="K52" s="3">
        <v>12.001670519058719</v>
      </c>
      <c r="L52" s="3">
        <v>85.435105184308568</v>
      </c>
      <c r="M52" s="3">
        <v>0.94912943764233637</v>
      </c>
      <c r="N52" s="3">
        <v>0.23814504993743277</v>
      </c>
      <c r="Q52" s="3" t="s">
        <v>15</v>
      </c>
      <c r="R52" s="3" t="s">
        <v>459</v>
      </c>
      <c r="S52" s="3">
        <v>11.75092341301883</v>
      </c>
      <c r="T52" s="3">
        <v>43.363865674370423</v>
      </c>
      <c r="U52" s="3">
        <v>0.44219713274581607</v>
      </c>
      <c r="V52" s="3">
        <v>0.13978419209008755</v>
      </c>
    </row>
    <row r="53" spans="1:35" x14ac:dyDescent="0.2">
      <c r="A53" t="s">
        <v>17</v>
      </c>
      <c r="B53" s="3" t="s">
        <v>108</v>
      </c>
      <c r="C53" s="3">
        <v>13.940185949241476</v>
      </c>
      <c r="D53" s="3">
        <v>111.28779124485743</v>
      </c>
      <c r="E53" s="3">
        <v>0.37941020775213452</v>
      </c>
      <c r="F53" s="3">
        <v>0.44405898792129717</v>
      </c>
      <c r="I53" s="3" t="s">
        <v>19</v>
      </c>
      <c r="J53" s="3" t="s">
        <v>313</v>
      </c>
      <c r="K53" s="3">
        <v>20.800232058797235</v>
      </c>
      <c r="L53" s="3">
        <v>114.45496624122433</v>
      </c>
      <c r="M53" s="3">
        <v>1.0862423539436414</v>
      </c>
      <c r="N53" s="3">
        <v>0.27117713544293859</v>
      </c>
      <c r="Q53" s="3" t="s">
        <v>15</v>
      </c>
      <c r="R53" s="3" t="s">
        <v>460</v>
      </c>
      <c r="S53" s="3">
        <v>0.97757038755637848</v>
      </c>
      <c r="T53" s="3">
        <v>14.149180379872705</v>
      </c>
      <c r="U53" s="3">
        <v>0.88481728803535598</v>
      </c>
      <c r="V53" s="3">
        <v>0.15648925117995324</v>
      </c>
    </row>
    <row r="54" spans="1:35" x14ac:dyDescent="0.2">
      <c r="A54" t="s">
        <v>17</v>
      </c>
      <c r="B54" s="3" t="s">
        <v>109</v>
      </c>
      <c r="C54" s="3">
        <v>37.103366504867864</v>
      </c>
      <c r="D54" s="3">
        <v>204.47192009369101</v>
      </c>
      <c r="E54" s="3">
        <v>0.32350815454712339</v>
      </c>
      <c r="F54" s="3">
        <v>0.87850136519295619</v>
      </c>
      <c r="I54" s="3" t="s">
        <v>19</v>
      </c>
      <c r="J54" s="3" t="s">
        <v>314</v>
      </c>
      <c r="K54" s="3">
        <v>24.220539561146325</v>
      </c>
      <c r="L54" s="3">
        <v>78.470916740993403</v>
      </c>
      <c r="M54" s="3">
        <v>1.1065229797471734</v>
      </c>
      <c r="N54" s="3">
        <v>0.299161910046155</v>
      </c>
      <c r="Q54" s="3" t="s">
        <v>15</v>
      </c>
      <c r="R54" s="3" t="s">
        <v>461</v>
      </c>
      <c r="S54" s="3">
        <v>4.3414375862114705</v>
      </c>
      <c r="T54" s="3">
        <v>16.438152547852717</v>
      </c>
      <c r="U54" s="3">
        <v>0.62711277306062696</v>
      </c>
      <c r="V54" s="3">
        <v>0.15027267548054182</v>
      </c>
    </row>
    <row r="55" spans="1:35" x14ac:dyDescent="0.2">
      <c r="A55" t="s">
        <v>17</v>
      </c>
      <c r="B55" s="3" t="s">
        <v>110</v>
      </c>
      <c r="C55" s="3">
        <v>46.932529750362256</v>
      </c>
      <c r="D55" s="3">
        <v>68.756118565503044</v>
      </c>
      <c r="E55" s="3">
        <v>0.56782867042847429</v>
      </c>
      <c r="F55" s="3">
        <v>0.90550489757462593</v>
      </c>
      <c r="I55" s="3" t="s">
        <v>19</v>
      </c>
      <c r="J55" s="3" t="s">
        <v>315</v>
      </c>
      <c r="K55" s="3">
        <v>36.020214260757321</v>
      </c>
      <c r="L55" s="3">
        <v>53.925104707758898</v>
      </c>
      <c r="M55" s="3">
        <v>0.47197599327131756</v>
      </c>
      <c r="N55" s="3">
        <v>0.31828836437178692</v>
      </c>
      <c r="Q55" s="3" t="s">
        <v>15</v>
      </c>
      <c r="R55" s="3" t="s">
        <v>462</v>
      </c>
      <c r="S55" s="3">
        <v>4.9916758848925431</v>
      </c>
      <c r="T55" s="3">
        <v>18.229705809936547</v>
      </c>
      <c r="U55" s="3">
        <v>0.23834695669379835</v>
      </c>
      <c r="V55" s="3">
        <v>0.16161284279261973</v>
      </c>
    </row>
    <row r="56" spans="1:35" x14ac:dyDescent="0.2">
      <c r="A56" t="s">
        <v>17</v>
      </c>
      <c r="B56" s="3" t="s">
        <v>111</v>
      </c>
      <c r="C56" s="3">
        <v>12.942878198551513</v>
      </c>
      <c r="D56" s="3">
        <v>170.85992078651185</v>
      </c>
      <c r="E56" s="3">
        <v>0.31966312397728713</v>
      </c>
      <c r="F56" s="3">
        <v>0.92668652747270863</v>
      </c>
      <c r="I56" s="3" t="s">
        <v>19</v>
      </c>
      <c r="J56" s="3" t="s">
        <v>316</v>
      </c>
      <c r="K56" s="3">
        <v>16.693465680879839</v>
      </c>
      <c r="L56" s="3">
        <v>69.649319498994871</v>
      </c>
      <c r="M56" s="3">
        <v>1.006633798277063</v>
      </c>
      <c r="N56" s="3">
        <v>0.35722350744829606</v>
      </c>
      <c r="Q56" s="3" t="s">
        <v>15</v>
      </c>
      <c r="R56" s="3" t="s">
        <v>463</v>
      </c>
      <c r="S56" s="3">
        <v>3.1280874615785401</v>
      </c>
      <c r="T56" s="3">
        <v>32.17894410370716</v>
      </c>
      <c r="U56" s="3">
        <v>0.23403523024214101</v>
      </c>
      <c r="V56" s="3">
        <v>0.24845419151622969</v>
      </c>
    </row>
    <row r="57" spans="1:35" x14ac:dyDescent="0.2">
      <c r="A57" t="s">
        <v>17</v>
      </c>
      <c r="B57" s="3" t="s">
        <v>112</v>
      </c>
      <c r="C57" s="3">
        <v>25.291284296237105</v>
      </c>
      <c r="D57" s="3">
        <v>238.16963672032568</v>
      </c>
      <c r="E57" s="3">
        <v>0.4462122594734757</v>
      </c>
      <c r="F57" s="3">
        <v>0.59274825732196834</v>
      </c>
      <c r="I57" s="3" t="s">
        <v>19</v>
      </c>
      <c r="J57" s="3" t="s">
        <v>317</v>
      </c>
      <c r="K57" s="3">
        <v>13.203166488161681</v>
      </c>
      <c r="L57" s="3">
        <v>94.976167243265465</v>
      </c>
      <c r="M57" s="3">
        <v>0.65522311611215533</v>
      </c>
      <c r="N57" s="3">
        <v>0.46126451426190967</v>
      </c>
      <c r="Q57" s="3" t="s">
        <v>15</v>
      </c>
      <c r="R57" s="3" t="s">
        <v>464</v>
      </c>
      <c r="S57" s="3">
        <v>5.131756061743161</v>
      </c>
      <c r="T57" s="3">
        <v>30.338964952656809</v>
      </c>
      <c r="U57" s="3">
        <v>0.12315773549291953</v>
      </c>
      <c r="V57" s="3">
        <v>0.25733718781641507</v>
      </c>
    </row>
    <row r="58" spans="1:35" x14ac:dyDescent="0.2">
      <c r="A58" t="s">
        <v>17</v>
      </c>
      <c r="B58" s="3" t="s">
        <v>113</v>
      </c>
      <c r="C58" s="3">
        <v>21.421923507486746</v>
      </c>
      <c r="D58" s="3">
        <v>163.50631568286087</v>
      </c>
      <c r="E58" s="3">
        <v>0.53729229379193721</v>
      </c>
      <c r="F58" s="3">
        <v>0.72002386886269099</v>
      </c>
      <c r="I58" s="3" t="s">
        <v>19</v>
      </c>
      <c r="J58" s="3" t="s">
        <v>318</v>
      </c>
      <c r="K58" s="3">
        <v>9.7804526500917728</v>
      </c>
      <c r="L58" s="3">
        <v>81.177487546101744</v>
      </c>
      <c r="M58" s="3">
        <v>0.43379255223695229</v>
      </c>
      <c r="N58" s="3">
        <v>0.46406451639791796</v>
      </c>
      <c r="Q58" s="3" t="s">
        <v>15</v>
      </c>
      <c r="R58" s="3" t="s">
        <v>465</v>
      </c>
      <c r="S58" s="3">
        <v>5.2902422652606784</v>
      </c>
      <c r="T58" s="3">
        <v>36.674212025386417</v>
      </c>
      <c r="U58" s="3">
        <v>0.32666932305947977</v>
      </c>
      <c r="V58" s="3">
        <v>0.26531421874711297</v>
      </c>
    </row>
    <row r="59" spans="1:35" x14ac:dyDescent="0.2">
      <c r="A59" t="s">
        <v>17</v>
      </c>
      <c r="B59" s="3" t="s">
        <v>114</v>
      </c>
      <c r="C59" s="3">
        <v>16.223004310372321</v>
      </c>
      <c r="D59" s="3">
        <v>29.314098788784104</v>
      </c>
      <c r="E59" s="3">
        <v>0.14147287870963332</v>
      </c>
      <c r="F59" s="3">
        <v>0.80278748162883318</v>
      </c>
      <c r="I59" s="3" t="s">
        <v>19</v>
      </c>
      <c r="J59" s="3" t="s">
        <v>319</v>
      </c>
      <c r="K59" s="3">
        <v>8.8943351104884094</v>
      </c>
      <c r="L59" s="3">
        <v>100.08601715463918</v>
      </c>
      <c r="M59" s="3">
        <v>0.70099019737451695</v>
      </c>
      <c r="N59" s="3">
        <v>0.59628482367879476</v>
      </c>
      <c r="Q59" s="3" t="s">
        <v>15</v>
      </c>
      <c r="R59" s="3" t="s">
        <v>466</v>
      </c>
      <c r="S59" s="3">
        <v>2.3400093629471383</v>
      </c>
      <c r="T59" s="3">
        <v>63.213022717806076</v>
      </c>
      <c r="U59" s="3">
        <v>0.20793015033214485</v>
      </c>
      <c r="V59" s="3">
        <v>0.26015269253171969</v>
      </c>
    </row>
    <row r="60" spans="1:35" x14ac:dyDescent="0.2">
      <c r="A60" t="s">
        <v>17</v>
      </c>
      <c r="B60" s="3" t="s">
        <v>115</v>
      </c>
      <c r="C60" s="3">
        <v>22.222123043189502</v>
      </c>
      <c r="D60" s="3">
        <v>31.415111193674299</v>
      </c>
      <c r="E60" s="3">
        <v>0.20592197501618609</v>
      </c>
      <c r="F60" s="3">
        <v>1.1070287331321842</v>
      </c>
      <c r="I60" t="s">
        <v>21</v>
      </c>
      <c r="J60" s="3" t="s">
        <v>329</v>
      </c>
      <c r="K60" s="3">
        <v>17.429141626020957</v>
      </c>
      <c r="L60" s="3">
        <v>91.21455332217883</v>
      </c>
      <c r="M60" s="3">
        <v>0.89263094416511257</v>
      </c>
      <c r="N60" s="3">
        <v>0.36919548851046602</v>
      </c>
      <c r="Q60" s="3" t="s">
        <v>15</v>
      </c>
      <c r="R60" s="3" t="s">
        <v>467</v>
      </c>
      <c r="S60" s="3">
        <v>7.5876399223374813</v>
      </c>
      <c r="T60" s="3">
        <v>36.495204606495768</v>
      </c>
      <c r="U60" s="3">
        <v>0.1792828666914931</v>
      </c>
      <c r="V60" s="3">
        <v>0.26972457016777229</v>
      </c>
    </row>
    <row r="61" spans="1:35" x14ac:dyDescent="0.2">
      <c r="A61" t="s">
        <v>17</v>
      </c>
      <c r="B61" s="3" t="s">
        <v>116</v>
      </c>
      <c r="C61" s="3">
        <v>9.2669005245746661</v>
      </c>
      <c r="D61" s="3">
        <v>83.856756000979644</v>
      </c>
      <c r="E61" s="3">
        <v>0.77257835228832195</v>
      </c>
      <c r="F61" s="3">
        <v>0.56044491295498622</v>
      </c>
      <c r="I61" t="s">
        <v>21</v>
      </c>
      <c r="J61" s="3" t="s">
        <v>330</v>
      </c>
      <c r="K61" s="3">
        <v>25.380688018116814</v>
      </c>
      <c r="L61" s="3">
        <v>215.55787309749451</v>
      </c>
      <c r="M61" s="3">
        <v>0.19963669262066405</v>
      </c>
      <c r="N61" s="3">
        <v>0.31629480728483322</v>
      </c>
      <c r="Q61" s="3" t="s">
        <v>15</v>
      </c>
      <c r="R61" s="3" t="s">
        <v>468</v>
      </c>
      <c r="S61" s="3">
        <v>4.2024262826430778</v>
      </c>
      <c r="T61" s="3">
        <v>32.702123934477747</v>
      </c>
      <c r="U61" s="3">
        <v>0.194408401334727</v>
      </c>
      <c r="V61" s="3">
        <v>0.23082800668361184</v>
      </c>
    </row>
    <row r="62" spans="1:35" x14ac:dyDescent="0.2">
      <c r="A62" t="s">
        <v>17</v>
      </c>
      <c r="B62" s="3" t="s">
        <v>117</v>
      </c>
      <c r="C62" s="3">
        <v>29.9520265399198</v>
      </c>
      <c r="D62" s="3">
        <v>183.30064380379329</v>
      </c>
      <c r="E62" s="3">
        <v>0.51699159943809914</v>
      </c>
      <c r="F62" s="3">
        <v>0.31076608051250693</v>
      </c>
      <c r="I62" t="s">
        <v>21</v>
      </c>
      <c r="J62" s="3" t="s">
        <v>331</v>
      </c>
      <c r="K62" s="3">
        <v>69.917789634266001</v>
      </c>
      <c r="L62" s="3">
        <v>138.52160022810759</v>
      </c>
      <c r="M62" s="3">
        <v>0.62612487857743004</v>
      </c>
      <c r="N62" s="3">
        <v>0.249952897080435</v>
      </c>
      <c r="Q62" s="3" t="s">
        <v>15</v>
      </c>
      <c r="R62" s="3" t="s">
        <v>469</v>
      </c>
      <c r="S62" s="3">
        <v>5.3626348205412722</v>
      </c>
      <c r="T62" s="3">
        <v>42.797597246127843</v>
      </c>
      <c r="U62" s="3">
        <v>0.17592918095122922</v>
      </c>
      <c r="V62" s="3">
        <v>0.27994511070937766</v>
      </c>
    </row>
    <row r="63" spans="1:35" x14ac:dyDescent="0.2">
      <c r="A63" t="s">
        <v>17</v>
      </c>
      <c r="B63" s="3" t="s">
        <v>118</v>
      </c>
      <c r="C63" s="3">
        <v>22.065089922788715</v>
      </c>
      <c r="D63" s="3">
        <v>62.355999909785446</v>
      </c>
      <c r="E63" s="3">
        <v>0.15787066928666815</v>
      </c>
      <c r="F63" s="3">
        <v>0.77085202409762421</v>
      </c>
      <c r="I63" t="s">
        <v>21</v>
      </c>
      <c r="J63" s="3" t="s">
        <v>332</v>
      </c>
      <c r="K63" s="3">
        <v>5.3376406909584881</v>
      </c>
      <c r="L63" s="3">
        <v>42.012390799822704</v>
      </c>
      <c r="M63" s="3">
        <v>0.26602549084204824</v>
      </c>
      <c r="N63" s="3">
        <v>0.26860811418953051</v>
      </c>
      <c r="Q63" s="3" t="s">
        <v>15</v>
      </c>
      <c r="R63" s="3" t="s">
        <v>470</v>
      </c>
      <c r="S63" s="3">
        <v>5.164486825743424</v>
      </c>
      <c r="T63" s="3">
        <v>27.401581022853563</v>
      </c>
      <c r="U63" s="3">
        <v>0.69258686009181702</v>
      </c>
      <c r="V63" s="3">
        <v>0.26914523135014679</v>
      </c>
    </row>
    <row r="64" spans="1:35" x14ac:dyDescent="0.2">
      <c r="A64" t="s">
        <v>19</v>
      </c>
      <c r="B64" s="3" t="s">
        <v>133</v>
      </c>
      <c r="C64" s="3">
        <v>22.814655552361916</v>
      </c>
      <c r="D64" s="3">
        <v>34.709987921823675</v>
      </c>
      <c r="E64" s="3">
        <v>9.8097424955560994E-2</v>
      </c>
      <c r="F64" s="3">
        <v>0.33816922067043742</v>
      </c>
      <c r="I64" t="s">
        <v>21</v>
      </c>
      <c r="J64" s="3" t="s">
        <v>333</v>
      </c>
      <c r="K64" s="3">
        <v>11.859587555946616</v>
      </c>
      <c r="L64" s="3">
        <v>27.608679853108832</v>
      </c>
      <c r="M64" s="3">
        <v>0.24971222747675492</v>
      </c>
      <c r="N64" s="3">
        <v>0.25709319154398058</v>
      </c>
      <c r="Q64" s="3" t="s">
        <v>15</v>
      </c>
      <c r="R64" s="3" t="s">
        <v>471</v>
      </c>
      <c r="S64" s="3">
        <v>4.0925423435068904</v>
      </c>
      <c r="T64" s="3">
        <v>58.028974582386702</v>
      </c>
      <c r="U64" s="3">
        <v>0.14996146924616405</v>
      </c>
      <c r="V64" s="3">
        <v>0.28566186778797326</v>
      </c>
    </row>
    <row r="65" spans="1:22" x14ac:dyDescent="0.2">
      <c r="A65" t="s">
        <v>19</v>
      </c>
      <c r="B65" s="3" t="s">
        <v>134</v>
      </c>
      <c r="C65" s="3">
        <v>37.538936628345148</v>
      </c>
      <c r="D65" s="3">
        <v>167.38278955064689</v>
      </c>
      <c r="E65" s="3">
        <v>0.17365079528830171</v>
      </c>
      <c r="F65" s="3">
        <v>0.21105783935099209</v>
      </c>
      <c r="I65" t="s">
        <v>21</v>
      </c>
      <c r="J65" s="3" t="s">
        <v>334</v>
      </c>
      <c r="K65" s="3">
        <v>16.806333531264887</v>
      </c>
      <c r="L65" s="3">
        <v>41.483328116091208</v>
      </c>
      <c r="M65" s="3">
        <v>0.2107243424277416</v>
      </c>
      <c r="N65" s="3">
        <v>0.30806711689391314</v>
      </c>
      <c r="Q65" s="3" t="s">
        <v>15</v>
      </c>
      <c r="R65" s="3" t="s">
        <v>472</v>
      </c>
      <c r="S65" s="3">
        <v>2.0753504636253304</v>
      </c>
      <c r="T65" s="3">
        <v>61.737036336107685</v>
      </c>
      <c r="U65" s="3">
        <v>0.13399058049123955</v>
      </c>
      <c r="V65" s="3">
        <v>0.30065271467666771</v>
      </c>
    </row>
    <row r="66" spans="1:22" x14ac:dyDescent="0.2">
      <c r="A66" t="s">
        <v>19</v>
      </c>
      <c r="B66" s="3" t="s">
        <v>135</v>
      </c>
      <c r="C66" s="3">
        <v>18.340003507497542</v>
      </c>
      <c r="D66" s="3">
        <v>161.06756776828985</v>
      </c>
      <c r="E66" s="3">
        <v>2.012519150155349E-2</v>
      </c>
      <c r="F66" s="3">
        <v>0.23588849636839393</v>
      </c>
      <c r="I66" t="s">
        <v>21</v>
      </c>
      <c r="J66" s="3" t="s">
        <v>335</v>
      </c>
      <c r="K66" s="3">
        <v>33.877461202101337</v>
      </c>
      <c r="L66" s="3">
        <v>148.87085969165452</v>
      </c>
      <c r="M66" s="3">
        <v>0.10944072187439943</v>
      </c>
      <c r="N66" s="3">
        <v>0.41937458020415441</v>
      </c>
      <c r="Q66" s="3" t="s">
        <v>15</v>
      </c>
      <c r="R66" s="3" t="s">
        <v>473</v>
      </c>
      <c r="S66" s="3">
        <v>6.4498522777615364</v>
      </c>
      <c r="T66" s="3">
        <v>51.022243945219643</v>
      </c>
      <c r="U66" s="3">
        <v>0.16608622114792018</v>
      </c>
      <c r="V66" s="3">
        <v>0.30204684190380821</v>
      </c>
    </row>
    <row r="67" spans="1:22" x14ac:dyDescent="0.2">
      <c r="A67" t="s">
        <v>19</v>
      </c>
      <c r="B67" s="3" t="s">
        <v>136</v>
      </c>
      <c r="C67" s="3">
        <v>14.900440035011998</v>
      </c>
      <c r="D67" s="3">
        <v>131.17869645522916</v>
      </c>
      <c r="E67" s="3">
        <v>0.59502643273117928</v>
      </c>
      <c r="F67" s="3">
        <v>0.21279371679804426</v>
      </c>
      <c r="I67" t="s">
        <v>21</v>
      </c>
      <c r="J67" s="3" t="s">
        <v>336</v>
      </c>
      <c r="K67" s="3">
        <v>28.820651143622012</v>
      </c>
      <c r="L67" s="3">
        <v>87.848662421481549</v>
      </c>
      <c r="M67" s="3">
        <v>0.30655692166116555</v>
      </c>
      <c r="N67" s="3">
        <v>0.20840305443509113</v>
      </c>
      <c r="Q67" s="3" t="s">
        <v>15</v>
      </c>
      <c r="R67" s="3" t="s">
        <v>474</v>
      </c>
      <c r="S67" s="3">
        <v>2.5916081543354226</v>
      </c>
      <c r="T67" s="3">
        <v>50.339563149396639</v>
      </c>
      <c r="U67" s="3">
        <v>0.19356225943618008</v>
      </c>
      <c r="V67" s="3">
        <v>0.2968945627740881</v>
      </c>
    </row>
    <row r="68" spans="1:22" x14ac:dyDescent="0.2">
      <c r="A68" t="s">
        <v>19</v>
      </c>
      <c r="B68" s="3" t="s">
        <v>137</v>
      </c>
      <c r="C68" s="3">
        <v>53.028907334955157</v>
      </c>
      <c r="D68" s="3">
        <v>147.96064407335197</v>
      </c>
      <c r="E68" s="3">
        <v>0.30993359636367757</v>
      </c>
      <c r="F68" s="3">
        <v>0.22580707723871965</v>
      </c>
      <c r="I68" t="s">
        <v>21</v>
      </c>
      <c r="J68" s="3" t="s">
        <v>337</v>
      </c>
      <c r="K68" s="3">
        <v>22.561091506707012</v>
      </c>
      <c r="L68" s="3">
        <v>74.630118730761779</v>
      </c>
      <c r="M68" s="3">
        <v>0.80351794412326305</v>
      </c>
      <c r="N68" s="3">
        <v>0.16845511713822714</v>
      </c>
      <c r="Q68" s="3" t="s">
        <v>15</v>
      </c>
      <c r="R68" s="3" t="s">
        <v>475</v>
      </c>
      <c r="S68" s="3">
        <v>2.6065342503747373</v>
      </c>
      <c r="T68" s="3">
        <v>46.09081971733567</v>
      </c>
      <c r="U68" s="3">
        <v>0.88376243831163004</v>
      </c>
      <c r="V68" s="3">
        <v>0.29564610724183737</v>
      </c>
    </row>
    <row r="69" spans="1:22" x14ac:dyDescent="0.2">
      <c r="A69" t="s">
        <v>19</v>
      </c>
      <c r="B69" s="3" t="s">
        <v>138</v>
      </c>
      <c r="C69" s="3">
        <v>25.921980960102442</v>
      </c>
      <c r="D69" s="3">
        <v>139.07710085939465</v>
      </c>
      <c r="E69" s="3">
        <v>0.58812026877996193</v>
      </c>
      <c r="F69" s="3">
        <v>0.16700184163348447</v>
      </c>
      <c r="I69" t="s">
        <v>21</v>
      </c>
      <c r="J69" s="3" t="s">
        <v>338</v>
      </c>
      <c r="K69" s="3">
        <v>75.655127299550003</v>
      </c>
      <c r="L69" s="3">
        <v>181.74370518476084</v>
      </c>
      <c r="M69" s="3">
        <v>0.25493871957368985</v>
      </c>
      <c r="N69" s="3">
        <v>3.2203067674807795E-2</v>
      </c>
      <c r="Q69" s="3" t="s">
        <v>15</v>
      </c>
      <c r="R69" s="3" t="s">
        <v>476</v>
      </c>
      <c r="S69" s="3">
        <v>6.7001223233222991</v>
      </c>
      <c r="T69" s="3">
        <v>54.829832577830324</v>
      </c>
      <c r="U69" s="3">
        <v>0.224717738617319</v>
      </c>
      <c r="V69" s="3">
        <v>0.28703331719527336</v>
      </c>
    </row>
    <row r="70" spans="1:22" x14ac:dyDescent="0.2">
      <c r="A70" t="s">
        <v>19</v>
      </c>
      <c r="B70" s="3" t="s">
        <v>139</v>
      </c>
      <c r="C70" s="3">
        <v>26.143955780284134</v>
      </c>
      <c r="D70" s="3">
        <v>60.748692916920604</v>
      </c>
      <c r="E70" s="3">
        <v>0.19724823823375742</v>
      </c>
      <c r="F70" s="3">
        <v>0.19946992684015882</v>
      </c>
      <c r="I70" t="s">
        <v>21</v>
      </c>
      <c r="J70" s="3" t="s">
        <v>339</v>
      </c>
      <c r="K70" s="3">
        <v>73.846983122270004</v>
      </c>
      <c r="L70" s="3">
        <v>192.64767573241778</v>
      </c>
      <c r="M70" s="3">
        <v>0.45512648545267997</v>
      </c>
      <c r="N70" s="3">
        <v>0.59666134859598108</v>
      </c>
      <c r="Q70" s="3" t="s">
        <v>15</v>
      </c>
      <c r="R70" s="3" t="s">
        <v>477</v>
      </c>
      <c r="S70" s="3">
        <v>4.5120521584669104</v>
      </c>
      <c r="T70" s="3">
        <v>63.384649501256597</v>
      </c>
      <c r="U70" s="3">
        <v>0.179324104488891</v>
      </c>
      <c r="V70" s="3">
        <v>0.30357889606957583</v>
      </c>
    </row>
    <row r="71" spans="1:22" x14ac:dyDescent="0.2">
      <c r="A71" t="s">
        <v>19</v>
      </c>
      <c r="B71" s="3" t="s">
        <v>140</v>
      </c>
      <c r="C71" s="3">
        <v>33.208547650525851</v>
      </c>
      <c r="D71" s="3">
        <v>97.610919227747672</v>
      </c>
      <c r="E71" s="3">
        <v>1.6849334752950095E-2</v>
      </c>
      <c r="F71" s="3">
        <v>0.19967914010704901</v>
      </c>
      <c r="I71" t="s">
        <v>21</v>
      </c>
      <c r="J71" s="3" t="s">
        <v>340</v>
      </c>
      <c r="K71" s="3">
        <v>16.351357881850454</v>
      </c>
      <c r="L71" s="3">
        <v>83.538432907468774</v>
      </c>
      <c r="M71" s="3">
        <v>1.1485873983377055</v>
      </c>
      <c r="N71" s="3">
        <v>0.16591398722581993</v>
      </c>
      <c r="Q71" s="3" t="s">
        <v>15</v>
      </c>
      <c r="R71" s="3" t="s">
        <v>478</v>
      </c>
      <c r="S71" s="3">
        <v>13.444547630442001</v>
      </c>
      <c r="T71" s="3">
        <v>22.209060235026922</v>
      </c>
      <c r="U71" s="3">
        <v>0.19211441701991999</v>
      </c>
      <c r="V71" s="3">
        <v>0.16364668776843255</v>
      </c>
    </row>
    <row r="72" spans="1:22" x14ac:dyDescent="0.2">
      <c r="A72" t="s">
        <v>19</v>
      </c>
      <c r="B72" s="3" t="s">
        <v>141</v>
      </c>
      <c r="C72" s="3">
        <v>35.289347540787915</v>
      </c>
      <c r="D72" s="3">
        <v>64.671201860549573</v>
      </c>
      <c r="E72" s="3">
        <v>0.17125200328410647</v>
      </c>
      <c r="F72" s="3">
        <v>0.21165559076734231</v>
      </c>
      <c r="I72" t="s">
        <v>21</v>
      </c>
      <c r="J72" s="3" t="s">
        <v>341</v>
      </c>
      <c r="K72" s="3">
        <v>13.753387680694338</v>
      </c>
      <c r="L72" s="3">
        <v>56.379391742663401</v>
      </c>
      <c r="M72" s="3">
        <v>0.25556685451900663</v>
      </c>
      <c r="N72" s="3">
        <v>0.17064850847579904</v>
      </c>
      <c r="Q72" s="3" t="s">
        <v>15</v>
      </c>
      <c r="R72" s="3" t="s">
        <v>479</v>
      </c>
      <c r="S72" s="3">
        <v>21.80817593185137</v>
      </c>
      <c r="T72" s="3">
        <v>21.9920897032253</v>
      </c>
      <c r="U72" s="3">
        <v>0.69705779994457173</v>
      </c>
      <c r="V72" s="3">
        <v>0.31092819688441203</v>
      </c>
    </row>
    <row r="73" spans="1:22" x14ac:dyDescent="0.2">
      <c r="A73" t="s">
        <v>21</v>
      </c>
      <c r="B73" s="3" t="s">
        <v>162</v>
      </c>
      <c r="C73" s="3">
        <v>82.907460624491151</v>
      </c>
      <c r="D73" s="3">
        <v>111.82785497784801</v>
      </c>
      <c r="E73" s="3">
        <v>1.6515387835316787E-2</v>
      </c>
      <c r="F73" s="3">
        <v>0.57218382876849527</v>
      </c>
      <c r="I73" t="s">
        <v>21</v>
      </c>
      <c r="J73" s="3" t="s">
        <v>342</v>
      </c>
      <c r="K73" s="3">
        <v>26.553542202450931</v>
      </c>
      <c r="L73" s="3">
        <v>93.696795806981584</v>
      </c>
      <c r="M73" s="3">
        <v>0.22808244676573539</v>
      </c>
      <c r="N73" s="3">
        <v>0.15611255739557209</v>
      </c>
      <c r="Q73" s="3" t="s">
        <v>15</v>
      </c>
      <c r="R73" s="3" t="s">
        <v>480</v>
      </c>
      <c r="S73" s="3">
        <v>33.544997781048473</v>
      </c>
      <c r="T73" s="3">
        <v>47.212181686085003</v>
      </c>
      <c r="U73" s="3">
        <v>0.32423759963647286</v>
      </c>
      <c r="V73" s="3">
        <v>0.31936888017768134</v>
      </c>
    </row>
    <row r="74" spans="1:22" x14ac:dyDescent="0.2">
      <c r="A74" t="s">
        <v>21</v>
      </c>
      <c r="B74" s="3" t="s">
        <v>163</v>
      </c>
      <c r="C74" s="3">
        <v>11.977074016297131</v>
      </c>
      <c r="D74" s="3">
        <v>47.507116332254967</v>
      </c>
      <c r="E74" s="3">
        <v>4.8628396738707967E-2</v>
      </c>
      <c r="F74" s="3">
        <v>0.49914505928730013</v>
      </c>
      <c r="I74" t="s">
        <v>21</v>
      </c>
      <c r="J74" s="3" t="s">
        <v>343</v>
      </c>
      <c r="K74" s="3">
        <v>27.848638335633058</v>
      </c>
      <c r="L74" s="3">
        <v>100.72772100755247</v>
      </c>
      <c r="M74" s="3">
        <v>0.59463544586957995</v>
      </c>
      <c r="N74" s="3">
        <v>0.13355176613370134</v>
      </c>
      <c r="Q74" s="3" t="s">
        <v>15</v>
      </c>
      <c r="R74" s="3" t="s">
        <v>481</v>
      </c>
      <c r="S74" s="3">
        <v>20.116229209810399</v>
      </c>
      <c r="T74" s="3">
        <v>26.191311923378226</v>
      </c>
      <c r="U74" s="3">
        <v>0.104833415803169</v>
      </c>
      <c r="V74" s="3">
        <v>0.26625900543498543</v>
      </c>
    </row>
    <row r="75" spans="1:22" x14ac:dyDescent="0.2">
      <c r="A75" t="s">
        <v>21</v>
      </c>
      <c r="B75" s="3" t="s">
        <v>164</v>
      </c>
      <c r="C75" s="3">
        <v>81.731438041934297</v>
      </c>
      <c r="D75" s="3">
        <v>92.020116354971805</v>
      </c>
      <c r="E75" s="3">
        <v>0.19791240991519221</v>
      </c>
      <c r="F75" s="3">
        <v>0.57897701025092962</v>
      </c>
      <c r="I75" t="s">
        <v>21</v>
      </c>
      <c r="J75" s="3" t="s">
        <v>344</v>
      </c>
      <c r="K75" s="3">
        <v>26.969926030778044</v>
      </c>
      <c r="L75" s="3">
        <v>75.756036091667283</v>
      </c>
      <c r="M75" s="3">
        <v>0.20497349656934041</v>
      </c>
      <c r="N75" s="3">
        <v>0.1519292916266036</v>
      </c>
      <c r="Q75" s="3" t="s">
        <v>15</v>
      </c>
      <c r="R75" s="3" t="s">
        <v>482</v>
      </c>
      <c r="S75" s="3">
        <v>5.5695445811244602</v>
      </c>
      <c r="T75" s="3">
        <v>44.316159310073004</v>
      </c>
      <c r="U75" s="3">
        <v>0.66214411397459905</v>
      </c>
      <c r="V75" s="3">
        <v>0.28137131463514564</v>
      </c>
    </row>
    <row r="76" spans="1:22" x14ac:dyDescent="0.2">
      <c r="A76" t="s">
        <v>21</v>
      </c>
      <c r="B76" s="3" t="s">
        <v>165</v>
      </c>
      <c r="C76" s="3">
        <v>41.084893725593048</v>
      </c>
      <c r="D76" s="3">
        <v>120.96688367098351</v>
      </c>
      <c r="E76" s="3">
        <v>7.699605091996041E-2</v>
      </c>
      <c r="F76" s="3">
        <v>0.59589281469623412</v>
      </c>
      <c r="I76" t="s">
        <v>21</v>
      </c>
      <c r="J76" s="3" t="s">
        <v>345</v>
      </c>
      <c r="K76" s="3">
        <v>5.4724933100109503</v>
      </c>
      <c r="L76" s="3">
        <v>24.412302400903204</v>
      </c>
      <c r="M76" s="3">
        <v>0.15201086137836861</v>
      </c>
      <c r="N76" s="3">
        <v>0.18268124777239111</v>
      </c>
      <c r="Q76" s="3" t="s">
        <v>15</v>
      </c>
      <c r="R76" s="3" t="s">
        <v>483</v>
      </c>
      <c r="S76" s="3">
        <v>2.5928510912518279</v>
      </c>
      <c r="T76" s="3">
        <v>59.580533115851466</v>
      </c>
      <c r="U76" s="3">
        <v>0.50064502189711346</v>
      </c>
      <c r="V76" s="3">
        <v>0.31154657467548241</v>
      </c>
    </row>
    <row r="77" spans="1:22" x14ac:dyDescent="0.2">
      <c r="A77" t="s">
        <v>21</v>
      </c>
      <c r="B77" s="3" t="s">
        <v>166</v>
      </c>
      <c r="C77" s="3">
        <v>2.1722196806507572</v>
      </c>
      <c r="D77" s="3">
        <v>63.251708191820242</v>
      </c>
      <c r="E77" s="3">
        <v>0.11379753095905466</v>
      </c>
      <c r="F77" s="3">
        <v>0.67789837433592259</v>
      </c>
      <c r="Q77" s="3" t="s">
        <v>15</v>
      </c>
      <c r="R77" s="3" t="s">
        <v>484</v>
      </c>
      <c r="S77" s="3">
        <v>4.3402880523217204</v>
      </c>
      <c r="T77" s="3">
        <v>37.351002428298202</v>
      </c>
      <c r="U77" s="3">
        <v>0.1282987031758849</v>
      </c>
      <c r="V77" s="3">
        <v>0.29582443942452036</v>
      </c>
    </row>
    <row r="78" spans="1:22" x14ac:dyDescent="0.2">
      <c r="A78" t="s">
        <v>21</v>
      </c>
      <c r="B78" s="3" t="s">
        <v>167</v>
      </c>
      <c r="C78" s="3">
        <v>10.556284004926733</v>
      </c>
      <c r="D78" s="3">
        <v>49.268951958633771</v>
      </c>
      <c r="E78" s="3">
        <v>0.14099780329639122</v>
      </c>
      <c r="F78" s="3">
        <v>0.37859416870242418</v>
      </c>
      <c r="Q78" s="3" t="s">
        <v>15</v>
      </c>
      <c r="R78" s="3" t="s">
        <v>485</v>
      </c>
      <c r="S78" s="3">
        <v>11.097162305204</v>
      </c>
      <c r="T78" s="3">
        <v>40.851165740412689</v>
      </c>
      <c r="U78" s="3">
        <v>0.38635261536944521</v>
      </c>
      <c r="V78" s="3">
        <v>0.27516255909454562</v>
      </c>
    </row>
    <row r="79" spans="1:22" x14ac:dyDescent="0.2">
      <c r="A79" t="s">
        <v>21</v>
      </c>
      <c r="B79" s="3" t="s">
        <v>168</v>
      </c>
      <c r="C79" s="3">
        <v>45.765375064069687</v>
      </c>
      <c r="D79" s="3">
        <v>60.810578441299057</v>
      </c>
      <c r="E79" s="3">
        <v>0.14090285563181801</v>
      </c>
      <c r="F79" s="3">
        <v>0.40173144193468185</v>
      </c>
      <c r="K79" t="s">
        <v>9</v>
      </c>
      <c r="L79" t="s">
        <v>10</v>
      </c>
      <c r="M79" s="2" t="s">
        <v>11</v>
      </c>
      <c r="N79" t="s">
        <v>239</v>
      </c>
      <c r="Q79" s="3" t="s">
        <v>15</v>
      </c>
      <c r="R79" s="3" t="s">
        <v>486</v>
      </c>
      <c r="S79" s="3">
        <v>13.071767564329498</v>
      </c>
      <c r="T79" s="3">
        <v>36.189025807432294</v>
      </c>
      <c r="U79" s="3">
        <v>0.10796182304308</v>
      </c>
      <c r="V79" s="3">
        <v>0.30252802214351421</v>
      </c>
    </row>
    <row r="80" spans="1:22" x14ac:dyDescent="0.2">
      <c r="A80" t="s">
        <v>21</v>
      </c>
      <c r="B80" s="3" t="s">
        <v>169</v>
      </c>
      <c r="C80" s="3">
        <v>3.5444757586774385</v>
      </c>
      <c r="D80" s="3">
        <v>56.49164844309027</v>
      </c>
      <c r="E80" s="3">
        <v>0.28702688233709978</v>
      </c>
      <c r="F80" s="3">
        <v>0.37922888319144404</v>
      </c>
      <c r="J80" t="s">
        <v>240</v>
      </c>
      <c r="K80">
        <f>AVERAGE(K2:K76)</f>
        <v>26.629602356939369</v>
      </c>
      <c r="L80">
        <f>AVERAGE(L2:L76)</f>
        <v>97.861407147059424</v>
      </c>
      <c r="M80">
        <f>AVERAGE(M2:M76)</f>
        <v>0.32844760893642655</v>
      </c>
      <c r="N80">
        <f>AVERAGE(N2:N76)</f>
        <v>0.47134810648082776</v>
      </c>
      <c r="Q80" s="3" t="s">
        <v>15</v>
      </c>
      <c r="R80" s="3" t="s">
        <v>487</v>
      </c>
      <c r="S80" s="3">
        <v>3.5678144964169198</v>
      </c>
      <c r="T80" s="3">
        <v>38.673923848051729</v>
      </c>
      <c r="U80" s="3">
        <v>0.17050448200132201</v>
      </c>
      <c r="V80" s="3">
        <v>0.30118263302293186</v>
      </c>
    </row>
    <row r="81" spans="1:22" x14ac:dyDescent="0.2">
      <c r="A81" t="s">
        <v>21</v>
      </c>
      <c r="B81" s="3" t="s">
        <v>170</v>
      </c>
      <c r="C81" s="3">
        <v>11.281614450529499</v>
      </c>
      <c r="D81" s="3">
        <v>72.677577170267298</v>
      </c>
      <c r="E81" s="3">
        <v>0.24304299249618025</v>
      </c>
      <c r="F81" s="3">
        <v>0.35826255042423322</v>
      </c>
      <c r="J81" t="s">
        <v>241</v>
      </c>
      <c r="K81">
        <f>_xlfn.STDEV.S(K2:K76)</f>
        <v>21.124004576475844</v>
      </c>
      <c r="L81">
        <f>_xlfn.STDEV.S(L2:L76)</f>
        <v>58.73086244671449</v>
      </c>
      <c r="M81">
        <f>_xlfn.STDEV.S(M2:M76)</f>
        <v>0.35389143622976432</v>
      </c>
      <c r="N81">
        <f>_xlfn.STDEV.S(N2:N76)</f>
        <v>0.25247325497057832</v>
      </c>
      <c r="Q81" s="3" t="s">
        <v>15</v>
      </c>
      <c r="R81" s="3" t="s">
        <v>488</v>
      </c>
      <c r="S81" s="3">
        <v>8.1474203469409741</v>
      </c>
      <c r="T81" s="3">
        <v>35.995655891119156</v>
      </c>
      <c r="U81" s="3">
        <v>0.80780291439166296</v>
      </c>
      <c r="V81" s="3">
        <v>0.31523733820088939</v>
      </c>
    </row>
    <row r="82" spans="1:22" x14ac:dyDescent="0.2">
      <c r="A82" t="s">
        <v>21</v>
      </c>
      <c r="B82" s="3" t="s">
        <v>171</v>
      </c>
      <c r="C82" s="3">
        <v>7.4872584416558885</v>
      </c>
      <c r="D82" s="3">
        <v>64.596452646380371</v>
      </c>
      <c r="E82" s="3">
        <v>0.23833539889568309</v>
      </c>
      <c r="F82" s="3">
        <v>0.38533694502826621</v>
      </c>
      <c r="Q82" s="3" t="s">
        <v>15</v>
      </c>
      <c r="R82" s="3" t="s">
        <v>489</v>
      </c>
      <c r="S82" s="3">
        <v>19.442544087431514</v>
      </c>
      <c r="T82" s="3">
        <v>57.412385879663894</v>
      </c>
      <c r="U82" s="3">
        <v>0.92269897612808005</v>
      </c>
      <c r="V82" s="3">
        <v>0.30058811575485345</v>
      </c>
    </row>
    <row r="83" spans="1:22" x14ac:dyDescent="0.2">
      <c r="A83" t="s">
        <v>21</v>
      </c>
      <c r="B83" s="3" t="s">
        <v>172</v>
      </c>
      <c r="C83" s="3">
        <v>12.006693242637279</v>
      </c>
      <c r="D83" s="3">
        <v>87.445600964549868</v>
      </c>
      <c r="E83" s="3">
        <v>0.35065891731862314</v>
      </c>
      <c r="F83" s="3">
        <v>0.31558800942251097</v>
      </c>
      <c r="J83" s="5" t="s">
        <v>1074</v>
      </c>
      <c r="K83">
        <v>0.51870000000000005</v>
      </c>
      <c r="Q83" s="3" t="s">
        <v>16</v>
      </c>
      <c r="R83" s="3" t="s">
        <v>490</v>
      </c>
      <c r="S83" s="3">
        <v>5.8545551969771559</v>
      </c>
      <c r="T83" s="3">
        <v>18.910994809563039</v>
      </c>
      <c r="U83" s="3">
        <v>0.24313401291830899</v>
      </c>
      <c r="V83" s="3">
        <v>0.20550176382338101</v>
      </c>
    </row>
    <row r="84" spans="1:22" x14ac:dyDescent="0.2">
      <c r="A84" t="s">
        <v>21</v>
      </c>
      <c r="B84" s="3" t="s">
        <v>173</v>
      </c>
      <c r="C84" s="3">
        <v>4.0047732035654775</v>
      </c>
      <c r="D84" s="3">
        <v>51.714701154193456</v>
      </c>
      <c r="E84" s="3">
        <v>0.37112795850839386</v>
      </c>
      <c r="F84" s="3">
        <v>0.27804186399554631</v>
      </c>
      <c r="Q84" s="3" t="s">
        <v>17</v>
      </c>
      <c r="R84" s="3" t="s">
        <v>491</v>
      </c>
      <c r="S84" s="3">
        <v>21.475487679610815</v>
      </c>
      <c r="T84" s="3">
        <v>39.086538575157213</v>
      </c>
      <c r="U84" s="3">
        <v>0.22222619697398679</v>
      </c>
      <c r="V84" s="3">
        <v>3.9870154720525866E-2</v>
      </c>
    </row>
    <row r="85" spans="1:22" x14ac:dyDescent="0.2">
      <c r="A85" t="s">
        <v>21</v>
      </c>
      <c r="B85" s="3" t="s">
        <v>174</v>
      </c>
      <c r="C85" s="3">
        <v>28.769510283353753</v>
      </c>
      <c r="D85" s="3">
        <v>83.529399274105032</v>
      </c>
      <c r="E85" s="3">
        <v>0.18894022864600846</v>
      </c>
      <c r="F85" s="3">
        <v>0.34882173333551131</v>
      </c>
      <c r="Q85" s="3" t="s">
        <v>16</v>
      </c>
      <c r="R85" s="3" t="s">
        <v>492</v>
      </c>
      <c r="S85" s="3">
        <v>7.691105006427259</v>
      </c>
      <c r="T85" s="3">
        <v>24.276418733161407</v>
      </c>
      <c r="U85" s="3">
        <v>0.36469305480231545</v>
      </c>
      <c r="V85" s="3">
        <v>4.3742781813309449E-2</v>
      </c>
    </row>
    <row r="86" spans="1:22" x14ac:dyDescent="0.2">
      <c r="A86" t="s">
        <v>21</v>
      </c>
      <c r="B86" s="3" t="s">
        <v>175</v>
      </c>
      <c r="C86" s="3">
        <v>3.6494247597320046</v>
      </c>
      <c r="D86" s="3">
        <v>60.032566097861555</v>
      </c>
      <c r="E86" s="3">
        <v>0.1756129637089888</v>
      </c>
      <c r="F86" s="3">
        <v>0.46227450648862817</v>
      </c>
      <c r="Q86" s="3" t="s">
        <v>17</v>
      </c>
      <c r="R86" s="3" t="s">
        <v>493</v>
      </c>
      <c r="S86" s="3">
        <v>2.6096443489585979</v>
      </c>
      <c r="T86" s="3">
        <v>33.317568229890078</v>
      </c>
      <c r="U86" s="3">
        <v>0.21599227912855681</v>
      </c>
      <c r="V86" s="3">
        <v>4.4829085381712749E-2</v>
      </c>
    </row>
    <row r="87" spans="1:22" x14ac:dyDescent="0.2">
      <c r="A87" t="s">
        <v>21</v>
      </c>
      <c r="B87" s="3" t="s">
        <v>176</v>
      </c>
      <c r="C87" s="3">
        <v>46.489434983859596</v>
      </c>
      <c r="D87" s="3">
        <v>102.94062099437799</v>
      </c>
      <c r="E87" s="3">
        <v>7.7096334502352648E-2</v>
      </c>
      <c r="F87" s="3">
        <v>0.38049961294546342</v>
      </c>
      <c r="Q87" s="3" t="s">
        <v>17</v>
      </c>
      <c r="R87" s="3" t="s">
        <v>494</v>
      </c>
      <c r="S87" s="3">
        <v>4.2480952756037</v>
      </c>
      <c r="T87" s="3">
        <v>6.6236004267887365</v>
      </c>
      <c r="U87" s="3">
        <v>0.17327808879453099</v>
      </c>
      <c r="V87" s="3">
        <v>0.17240238337412669</v>
      </c>
    </row>
    <row r="88" spans="1:22" x14ac:dyDescent="0.2">
      <c r="A88" t="s">
        <v>21</v>
      </c>
      <c r="B88" s="3" t="s">
        <v>177</v>
      </c>
      <c r="C88" s="3">
        <v>6.7654538444325238</v>
      </c>
      <c r="D88" s="3">
        <v>73.520138480068979</v>
      </c>
      <c r="E88" s="3">
        <v>6.0550875188260474E-2</v>
      </c>
      <c r="F88" s="3">
        <v>0.34725021677761053</v>
      </c>
      <c r="Q88" s="3" t="s">
        <v>17</v>
      </c>
      <c r="R88" s="3" t="s">
        <v>495</v>
      </c>
      <c r="S88" s="3">
        <v>3.5187359796034721</v>
      </c>
      <c r="T88" s="3">
        <v>10.267517388525574</v>
      </c>
      <c r="U88" s="3">
        <v>0.20855695104676308</v>
      </c>
      <c r="V88" s="3">
        <v>0.19734874363145991</v>
      </c>
    </row>
    <row r="89" spans="1:22" x14ac:dyDescent="0.2">
      <c r="A89" t="s">
        <v>21</v>
      </c>
      <c r="B89" s="3" t="s">
        <v>178</v>
      </c>
      <c r="C89" s="3">
        <v>11.258651046417562</v>
      </c>
      <c r="D89" s="3">
        <v>49.041573656222731</v>
      </c>
      <c r="E89" s="3">
        <v>0.25687364141193336</v>
      </c>
      <c r="F89" s="3">
        <v>0.57880379795070136</v>
      </c>
      <c r="Q89" s="3" t="s">
        <v>17</v>
      </c>
      <c r="R89" s="3" t="s">
        <v>496</v>
      </c>
      <c r="S89" s="3">
        <v>15.64144136012742</v>
      </c>
      <c r="T89" s="3">
        <v>19.186198027086132</v>
      </c>
      <c r="U89" s="3">
        <v>0.99255893014303498</v>
      </c>
      <c r="V89" s="3">
        <v>0.21184662770053253</v>
      </c>
    </row>
    <row r="90" spans="1:22" x14ac:dyDescent="0.2">
      <c r="A90" t="s">
        <v>21</v>
      </c>
      <c r="B90" s="3" t="s">
        <v>179</v>
      </c>
      <c r="C90" s="3">
        <v>4.2626334704505906</v>
      </c>
      <c r="D90" s="3">
        <v>92.253902765255631</v>
      </c>
      <c r="E90" s="3">
        <v>0.30650927867695654</v>
      </c>
      <c r="F90" s="3">
        <v>0.2286052800243063</v>
      </c>
      <c r="Q90" s="3" t="s">
        <v>17</v>
      </c>
      <c r="R90" s="3" t="s">
        <v>497</v>
      </c>
      <c r="S90" s="3">
        <v>16.651019425206915</v>
      </c>
      <c r="T90" s="3">
        <v>27.466312435000528</v>
      </c>
      <c r="U90" s="3">
        <v>0.482224756974653</v>
      </c>
      <c r="V90" s="3">
        <v>0.25542309374458311</v>
      </c>
    </row>
    <row r="91" spans="1:22" x14ac:dyDescent="0.2">
      <c r="A91" t="s">
        <v>21</v>
      </c>
      <c r="B91" s="3" t="s">
        <v>180</v>
      </c>
      <c r="C91" s="3">
        <v>67.651820636890122</v>
      </c>
      <c r="D91" s="3">
        <v>63.450393171381549</v>
      </c>
      <c r="E91" s="3">
        <v>9.9095708482683412E-2</v>
      </c>
      <c r="F91" s="3">
        <v>0.26959720174030372</v>
      </c>
      <c r="Q91" s="3" t="s">
        <v>17</v>
      </c>
      <c r="R91" s="3" t="s">
        <v>498</v>
      </c>
      <c r="S91" s="3">
        <v>4.1509759563983391</v>
      </c>
      <c r="T91" s="3">
        <v>32.997540808308798</v>
      </c>
      <c r="U91" s="3">
        <v>0.31045351401193094</v>
      </c>
      <c r="V91" s="3">
        <v>0.10667844913397687</v>
      </c>
    </row>
    <row r="92" spans="1:22" x14ac:dyDescent="0.2">
      <c r="A92" t="s">
        <v>21</v>
      </c>
      <c r="B92" s="3" t="s">
        <v>181</v>
      </c>
      <c r="C92" s="3">
        <v>17.090550150640066</v>
      </c>
      <c r="D92" s="3">
        <v>137.40688557193985</v>
      </c>
      <c r="E92" s="3">
        <v>9.8658264684457139E-2</v>
      </c>
      <c r="F92" s="3">
        <v>0.27759912332490244</v>
      </c>
      <c r="Q92" s="3" t="s">
        <v>17</v>
      </c>
      <c r="R92" s="3" t="s">
        <v>499</v>
      </c>
      <c r="S92" s="3">
        <v>16.867539392302838</v>
      </c>
      <c r="T92" s="3">
        <v>57.199153382083963</v>
      </c>
      <c r="U92" s="3">
        <v>0.68525704193151804</v>
      </c>
      <c r="V92" s="3">
        <v>0.24083380364886184</v>
      </c>
    </row>
    <row r="93" spans="1:22" x14ac:dyDescent="0.2">
      <c r="A93" t="s">
        <v>21</v>
      </c>
      <c r="B93" s="3" t="s">
        <v>182</v>
      </c>
      <c r="C93" s="3">
        <v>16.265962017911299</v>
      </c>
      <c r="D93" s="3">
        <v>63.674176765031334</v>
      </c>
      <c r="E93" s="3">
        <v>1.3919288654915804E-2</v>
      </c>
      <c r="F93" s="3">
        <v>0.20735819808509909</v>
      </c>
      <c r="Q93" s="3" t="s">
        <v>17</v>
      </c>
      <c r="R93" s="3" t="s">
        <v>500</v>
      </c>
      <c r="S93" s="3">
        <v>5.4002422822509999</v>
      </c>
      <c r="T93" s="3">
        <v>112.25835305607615</v>
      </c>
      <c r="U93" s="3">
        <v>0.75665315464816096</v>
      </c>
      <c r="V93" s="3">
        <v>0.19650489097573673</v>
      </c>
    </row>
    <row r="94" spans="1:22" x14ac:dyDescent="0.2">
      <c r="A94" t="s">
        <v>21</v>
      </c>
      <c r="B94" s="3" t="s">
        <v>183</v>
      </c>
      <c r="C94" s="3">
        <v>25.568038304326844</v>
      </c>
      <c r="D94" s="3">
        <v>163.42964291584801</v>
      </c>
      <c r="E94" s="3">
        <v>0.42697213634753528</v>
      </c>
      <c r="F94" s="3">
        <v>0.32613671698934982</v>
      </c>
      <c r="Q94" s="3" t="s">
        <v>17</v>
      </c>
      <c r="R94" s="3" t="s">
        <v>501</v>
      </c>
      <c r="S94" s="3">
        <v>1.9557731312877606</v>
      </c>
      <c r="T94" s="3">
        <v>18.113640147479934</v>
      </c>
      <c r="U94" s="3">
        <v>0.73925401862169005</v>
      </c>
      <c r="V94" s="3">
        <v>0.21877828403540006</v>
      </c>
    </row>
    <row r="95" spans="1:22" x14ac:dyDescent="0.2">
      <c r="A95" t="s">
        <v>21</v>
      </c>
      <c r="B95" s="3" t="s">
        <v>184</v>
      </c>
      <c r="C95" s="3">
        <v>28.261999189676715</v>
      </c>
      <c r="D95" s="3">
        <v>97.811644483924596</v>
      </c>
      <c r="E95" s="3">
        <v>0.27201593179747374</v>
      </c>
      <c r="F95" s="3">
        <v>0.33136040690276736</v>
      </c>
      <c r="Q95" s="3" t="s">
        <v>19</v>
      </c>
      <c r="R95" s="3" t="s">
        <v>507</v>
      </c>
      <c r="S95" s="3">
        <v>12.994563000286286</v>
      </c>
      <c r="T95" s="3">
        <v>22.773658666422328</v>
      </c>
      <c r="U95" s="3">
        <v>0.46329865137506254</v>
      </c>
      <c r="V95" s="3">
        <v>0.53738376902730078</v>
      </c>
    </row>
    <row r="96" spans="1:22" x14ac:dyDescent="0.2">
      <c r="A96" t="s">
        <v>21</v>
      </c>
      <c r="B96" s="3" t="s">
        <v>185</v>
      </c>
      <c r="C96" s="3">
        <v>14.269494115512023</v>
      </c>
      <c r="D96" s="3">
        <v>124.22864417438902</v>
      </c>
      <c r="E96" s="3">
        <v>0.19124828624996967</v>
      </c>
      <c r="F96" s="3">
        <v>0.32081057080918041</v>
      </c>
      <c r="Q96" s="3" t="s">
        <v>19</v>
      </c>
      <c r="R96" s="3" t="s">
        <v>508</v>
      </c>
      <c r="S96" s="3">
        <v>2.0903341950878866</v>
      </c>
      <c r="T96" s="3">
        <v>16.927717707287034</v>
      </c>
      <c r="U96" s="3">
        <v>0.23298000200830862</v>
      </c>
      <c r="V96" s="3">
        <v>0.48388798135787037</v>
      </c>
    </row>
    <row r="97" spans="1:22" x14ac:dyDescent="0.2">
      <c r="A97" t="s">
        <v>21</v>
      </c>
      <c r="B97" s="3" t="s">
        <v>186</v>
      </c>
      <c r="C97" s="3">
        <v>6.1950753541079777</v>
      </c>
      <c r="D97" s="3">
        <v>138.38410967061577</v>
      </c>
      <c r="E97" s="3">
        <v>0.24763136967690966</v>
      </c>
      <c r="F97" s="3">
        <v>0.49888601066841887</v>
      </c>
      <c r="Q97" s="3" t="s">
        <v>19</v>
      </c>
      <c r="R97" s="3" t="s">
        <v>509</v>
      </c>
      <c r="S97" s="3">
        <v>2.6955792120508684</v>
      </c>
      <c r="T97" s="3">
        <v>23.533446634035101</v>
      </c>
      <c r="U97" s="3">
        <v>0.34393854441185945</v>
      </c>
      <c r="V97" s="3">
        <v>0.17130895343277169</v>
      </c>
    </row>
    <row r="98" spans="1:22" x14ac:dyDescent="0.2">
      <c r="A98" t="s">
        <v>21</v>
      </c>
      <c r="B98" s="3" t="s">
        <v>187</v>
      </c>
      <c r="C98" s="3">
        <v>12.935134558021598</v>
      </c>
      <c r="D98" s="3">
        <v>103.43953876737584</v>
      </c>
      <c r="E98" s="3">
        <v>0.25990819280892741</v>
      </c>
      <c r="F98" s="3">
        <v>0.51925759285692363</v>
      </c>
      <c r="Q98" s="3" t="s">
        <v>19</v>
      </c>
      <c r="R98" s="3" t="s">
        <v>510</v>
      </c>
      <c r="S98" s="3">
        <v>5.1953715169328802</v>
      </c>
      <c r="T98" s="3">
        <v>13.663070207514135</v>
      </c>
      <c r="U98" s="3">
        <v>0.52859686036880771</v>
      </c>
      <c r="V98" s="3">
        <v>0.14758479113158005</v>
      </c>
    </row>
    <row r="99" spans="1:22" x14ac:dyDescent="0.2">
      <c r="A99" t="s">
        <v>21</v>
      </c>
      <c r="B99" s="3" t="s">
        <v>188</v>
      </c>
      <c r="C99" s="3">
        <v>26.744146222491906</v>
      </c>
      <c r="D99" s="3">
        <v>98.818431754876386</v>
      </c>
      <c r="E99" s="3">
        <v>0.33047818275255358</v>
      </c>
      <c r="F99" s="3">
        <v>0.46638409279965642</v>
      </c>
      <c r="Q99" s="3" t="s">
        <v>19</v>
      </c>
      <c r="R99" s="3" t="s">
        <v>511</v>
      </c>
      <c r="S99" s="3">
        <v>15.080783849402344</v>
      </c>
      <c r="T99" s="3">
        <v>47.802375324121179</v>
      </c>
      <c r="U99" s="3">
        <v>0.3687691383297817</v>
      </c>
      <c r="V99" s="3">
        <v>0.39673070797889981</v>
      </c>
    </row>
    <row r="100" spans="1:22" x14ac:dyDescent="0.2">
      <c r="A100" t="s">
        <v>23</v>
      </c>
      <c r="B100" s="3" t="s">
        <v>204</v>
      </c>
      <c r="C100" s="3">
        <v>20.797257495937675</v>
      </c>
      <c r="D100" s="3">
        <v>43.374839579407798</v>
      </c>
      <c r="E100" s="3">
        <v>0.44545981717897498</v>
      </c>
      <c r="F100" s="3">
        <v>0.46627883191781977</v>
      </c>
      <c r="Q100" s="3" t="s">
        <v>19</v>
      </c>
      <c r="R100" s="3" t="s">
        <v>512</v>
      </c>
      <c r="S100" s="3">
        <v>5.7951532666254018</v>
      </c>
      <c r="T100" s="3">
        <v>50.043049592007051</v>
      </c>
      <c r="U100" s="3">
        <v>0.24601229524606114</v>
      </c>
      <c r="V100" s="3">
        <v>0.38117929096019665</v>
      </c>
    </row>
    <row r="101" spans="1:22" x14ac:dyDescent="0.2">
      <c r="A101" t="s">
        <v>23</v>
      </c>
      <c r="B101" s="3" t="s">
        <v>205</v>
      </c>
      <c r="C101" s="3">
        <v>21.374000660970381</v>
      </c>
      <c r="D101" s="3">
        <v>150.97262020627323</v>
      </c>
      <c r="E101" s="3">
        <v>0.59369109976401557</v>
      </c>
      <c r="F101" s="3">
        <v>0.36550762685494043</v>
      </c>
      <c r="Q101" s="3" t="s">
        <v>19</v>
      </c>
      <c r="R101" s="3" t="s">
        <v>513</v>
      </c>
      <c r="S101" s="3">
        <v>12.555493215834224</v>
      </c>
      <c r="T101" s="3">
        <v>24.839797220451413</v>
      </c>
      <c r="U101" s="3">
        <v>1.7287855887650414</v>
      </c>
      <c r="V101" s="3">
        <v>0.36957708780219756</v>
      </c>
    </row>
    <row r="102" spans="1:22" x14ac:dyDescent="0.2">
      <c r="A102" t="s">
        <v>23</v>
      </c>
      <c r="B102" s="3" t="s">
        <v>206</v>
      </c>
      <c r="C102" s="3">
        <v>17.943132009050345</v>
      </c>
      <c r="D102" s="3">
        <v>59.801028440393011</v>
      </c>
      <c r="E102" s="3">
        <v>0.12065502412030032</v>
      </c>
      <c r="F102" s="3">
        <v>0.3734847405671034</v>
      </c>
      <c r="Q102" s="3" t="s">
        <v>19</v>
      </c>
      <c r="R102" s="3" t="s">
        <v>514</v>
      </c>
      <c r="S102" s="3">
        <v>10.541765065736143</v>
      </c>
      <c r="T102" s="3">
        <v>38.770027895152808</v>
      </c>
      <c r="U102" s="3">
        <v>0.22966024260062445</v>
      </c>
      <c r="V102" s="3">
        <v>0.41637231643971262</v>
      </c>
    </row>
    <row r="103" spans="1:22" x14ac:dyDescent="0.2">
      <c r="A103" t="s">
        <v>23</v>
      </c>
      <c r="B103" s="3" t="s">
        <v>207</v>
      </c>
      <c r="C103" s="3">
        <v>7.0951291852520191</v>
      </c>
      <c r="D103" s="3">
        <v>55.939394962176735</v>
      </c>
      <c r="E103" s="3">
        <v>0.36984931883250594</v>
      </c>
      <c r="F103" s="3">
        <v>0.32311110360536088</v>
      </c>
      <c r="Q103" s="3" t="s">
        <v>19</v>
      </c>
      <c r="R103" s="3" t="s">
        <v>515</v>
      </c>
      <c r="S103" s="3">
        <v>21.299591159722894</v>
      </c>
      <c r="T103" s="3">
        <v>26.469010371060399</v>
      </c>
      <c r="U103" s="3">
        <v>0.50630699493149278</v>
      </c>
      <c r="V103" s="3">
        <v>0.3967125705993883</v>
      </c>
    </row>
    <row r="104" spans="1:22" x14ac:dyDescent="0.2">
      <c r="A104" t="s">
        <v>23</v>
      </c>
      <c r="B104" s="3" t="s">
        <v>208</v>
      </c>
      <c r="C104" s="3">
        <v>96.229513794279001</v>
      </c>
      <c r="D104" s="3">
        <v>58.625118971437693</v>
      </c>
      <c r="E104" s="3">
        <v>3.5360064977680225E-3</v>
      </c>
      <c r="F104" s="3">
        <v>0.36585558984272837</v>
      </c>
      <c r="Q104" s="3" t="s">
        <v>19</v>
      </c>
      <c r="R104" s="3" t="s">
        <v>516</v>
      </c>
      <c r="S104" s="3">
        <v>12.488725553794479</v>
      </c>
      <c r="T104" s="3">
        <v>19.078428961079403</v>
      </c>
      <c r="U104" s="3">
        <v>1.4792926915068745</v>
      </c>
      <c r="V104" s="3">
        <v>0.40812789853843506</v>
      </c>
    </row>
    <row r="105" spans="1:22" x14ac:dyDescent="0.2">
      <c r="A105" t="s">
        <v>23</v>
      </c>
      <c r="B105" s="3" t="s">
        <v>209</v>
      </c>
      <c r="C105" s="3">
        <v>58.139432321304461</v>
      </c>
      <c r="D105" s="3">
        <v>65.740921427117343</v>
      </c>
      <c r="E105" s="3">
        <v>0.11551109236054269</v>
      </c>
      <c r="F105" s="3">
        <v>0.50905155370642674</v>
      </c>
      <c r="Q105" s="3" t="s">
        <v>19</v>
      </c>
      <c r="R105" s="3" t="s">
        <v>517</v>
      </c>
      <c r="S105" s="3">
        <v>4.0679923296600151</v>
      </c>
      <c r="T105" s="3">
        <v>30.145905138650573</v>
      </c>
      <c r="U105" s="3">
        <v>0.18039502142892699</v>
      </c>
      <c r="V105" s="3">
        <v>0.40428255009579822</v>
      </c>
    </row>
    <row r="106" spans="1:22" x14ac:dyDescent="0.2">
      <c r="A106" t="s">
        <v>23</v>
      </c>
      <c r="B106" s="3" t="s">
        <v>210</v>
      </c>
      <c r="C106" s="3">
        <v>17.596854346004136</v>
      </c>
      <c r="D106" s="3">
        <v>167.31441331266052</v>
      </c>
      <c r="E106" s="3">
        <v>4.9224370571067877E-2</v>
      </c>
      <c r="F106" s="3">
        <v>0.33197194289182685</v>
      </c>
      <c r="Q106" s="3" t="s">
        <v>19</v>
      </c>
      <c r="R106" s="3" t="s">
        <v>518</v>
      </c>
      <c r="S106" s="3">
        <v>8.8953917842103714</v>
      </c>
      <c r="T106" s="3">
        <v>36.557761224741796</v>
      </c>
      <c r="U106" s="3">
        <v>0.43164277427690012</v>
      </c>
      <c r="V106" s="3">
        <v>0.56779429005128235</v>
      </c>
    </row>
    <row r="107" spans="1:22" x14ac:dyDescent="0.2">
      <c r="A107" t="s">
        <v>23</v>
      </c>
      <c r="B107" s="3" t="s">
        <v>211</v>
      </c>
      <c r="C107" s="3">
        <v>31.968813081498354</v>
      </c>
      <c r="D107" s="3">
        <v>147.43558495470549</v>
      </c>
      <c r="E107" s="3">
        <v>0.35753963042905695</v>
      </c>
      <c r="F107" s="3">
        <v>0.21086906699501759</v>
      </c>
      <c r="Q107" s="3" t="s">
        <v>19</v>
      </c>
      <c r="R107" s="3" t="s">
        <v>519</v>
      </c>
      <c r="S107" s="3">
        <v>2.5235038223521724</v>
      </c>
      <c r="T107" s="3">
        <v>28.914178945588176</v>
      </c>
      <c r="U107" s="3">
        <v>0.60500252970454327</v>
      </c>
      <c r="V107" s="3">
        <v>0.44033558278175616</v>
      </c>
    </row>
    <row r="108" spans="1:22" x14ac:dyDescent="0.2">
      <c r="A108" t="s">
        <v>23</v>
      </c>
      <c r="B108" s="3" t="s">
        <v>212</v>
      </c>
      <c r="C108" s="3">
        <v>5.139762997774624</v>
      </c>
      <c r="D108" s="3">
        <v>70.972690872094944</v>
      </c>
      <c r="E108" s="3">
        <v>0.24256898555858153</v>
      </c>
      <c r="F108" s="3">
        <v>0.23688754513585572</v>
      </c>
      <c r="Q108" s="3" t="s">
        <v>19</v>
      </c>
      <c r="R108" s="3" t="s">
        <v>520</v>
      </c>
      <c r="S108" s="3">
        <v>1.5445286914966816</v>
      </c>
      <c r="T108" s="3">
        <v>47.265902037558696</v>
      </c>
      <c r="U108" s="3">
        <v>0.21310807320109218</v>
      </c>
      <c r="V108" s="3">
        <v>0.42866302903471254</v>
      </c>
    </row>
    <row r="109" spans="1:22" x14ac:dyDescent="0.2">
      <c r="A109" t="s">
        <v>23</v>
      </c>
      <c r="B109" s="3" t="s">
        <v>213</v>
      </c>
      <c r="C109" s="3">
        <v>8.6160502355747681</v>
      </c>
      <c r="D109" s="3">
        <v>129.40310685246422</v>
      </c>
      <c r="E109" s="3">
        <v>0.32826712056790947</v>
      </c>
      <c r="F109" s="3">
        <v>0.20935155489213569</v>
      </c>
      <c r="Q109" s="3" t="s">
        <v>19</v>
      </c>
      <c r="R109" s="3" t="s">
        <v>521</v>
      </c>
      <c r="S109" s="3">
        <v>10.3465833825627</v>
      </c>
      <c r="T109" s="3">
        <v>49.872466184418101</v>
      </c>
      <c r="U109" s="3">
        <v>0.79174227746207404</v>
      </c>
      <c r="V109" s="3">
        <v>0.3486182393883413</v>
      </c>
    </row>
    <row r="110" spans="1:22" x14ac:dyDescent="0.2">
      <c r="A110" t="s">
        <v>23</v>
      </c>
      <c r="B110" s="3" t="s">
        <v>214</v>
      </c>
      <c r="C110" s="3">
        <v>2.9911270837630517</v>
      </c>
      <c r="D110" s="3">
        <v>63.783500270659985</v>
      </c>
      <c r="E110" s="3">
        <v>0.20095236244539494</v>
      </c>
      <c r="F110" s="3">
        <v>0.21553693999773368</v>
      </c>
      <c r="Q110" s="3" t="s">
        <v>19</v>
      </c>
      <c r="R110" s="3" t="s">
        <v>522</v>
      </c>
      <c r="S110" s="3">
        <v>9.3127784099951008</v>
      </c>
      <c r="T110" s="3">
        <v>12.9310851768006</v>
      </c>
      <c r="U110" s="3">
        <v>0.35064782276884598</v>
      </c>
      <c r="V110" s="3">
        <v>7.0684993259969062E-2</v>
      </c>
    </row>
    <row r="111" spans="1:22" x14ac:dyDescent="0.2">
      <c r="A111" t="s">
        <v>23</v>
      </c>
      <c r="B111" s="3" t="s">
        <v>215</v>
      </c>
      <c r="C111" s="3">
        <v>7.4974748375801461</v>
      </c>
      <c r="D111" s="3">
        <v>64.068423191267456</v>
      </c>
      <c r="E111" s="3">
        <v>0.5163356342491946</v>
      </c>
      <c r="F111" s="3">
        <v>0.2278531039979767</v>
      </c>
      <c r="Q111" s="3" t="s">
        <v>19</v>
      </c>
      <c r="R111" s="3" t="s">
        <v>523</v>
      </c>
      <c r="S111" s="3">
        <v>6.3734213414888004</v>
      </c>
      <c r="T111" s="3">
        <v>92.478538441191006</v>
      </c>
      <c r="U111" s="3">
        <v>0.34279589747916001</v>
      </c>
      <c r="V111" s="3">
        <v>0.36386120304646391</v>
      </c>
    </row>
    <row r="112" spans="1:22" x14ac:dyDescent="0.2">
      <c r="A112" t="s">
        <v>23</v>
      </c>
      <c r="B112" s="3" t="s">
        <v>216</v>
      </c>
      <c r="C112" s="3">
        <v>15.49940063957596</v>
      </c>
      <c r="D112" s="3">
        <v>129.60135547660028</v>
      </c>
      <c r="E112" s="3">
        <v>0.1679193923345943</v>
      </c>
      <c r="F112" s="3">
        <v>0.29159036732748572</v>
      </c>
      <c r="Q112" s="3" t="s">
        <v>19</v>
      </c>
      <c r="R112" s="3" t="s">
        <v>524</v>
      </c>
      <c r="S112" s="3">
        <v>5.8649000110341598</v>
      </c>
      <c r="T112" s="3">
        <v>83.053969103460105</v>
      </c>
      <c r="U112" s="3">
        <v>0.46549155936085101</v>
      </c>
      <c r="V112" s="3">
        <v>0.29868004138304477</v>
      </c>
    </row>
    <row r="113" spans="1:22" x14ac:dyDescent="0.2">
      <c r="A113" t="s">
        <v>23</v>
      </c>
      <c r="B113" s="3" t="s">
        <v>217</v>
      </c>
      <c r="C113" s="3">
        <v>8.3395718776484191</v>
      </c>
      <c r="D113" s="3">
        <v>119.60196183712665</v>
      </c>
      <c r="E113" s="3">
        <v>0.33535836923311191</v>
      </c>
      <c r="F113" s="3">
        <v>0.24852738774191829</v>
      </c>
      <c r="Q113" s="3" t="s">
        <v>19</v>
      </c>
      <c r="R113" s="3" t="s">
        <v>525</v>
      </c>
      <c r="S113" s="3">
        <v>6.6001998112049396</v>
      </c>
      <c r="T113" s="3">
        <v>37.544703384439103</v>
      </c>
      <c r="U113" s="3">
        <v>0.22871759493971</v>
      </c>
      <c r="V113" s="3">
        <v>0.17967117117200521</v>
      </c>
    </row>
    <row r="114" spans="1:22" x14ac:dyDescent="0.2">
      <c r="A114" t="s">
        <v>23</v>
      </c>
      <c r="B114" s="3" t="s">
        <v>218</v>
      </c>
      <c r="C114" s="3">
        <v>27.843850774934815</v>
      </c>
      <c r="D114" s="3">
        <v>71.747032348912072</v>
      </c>
      <c r="E114" s="3">
        <v>0.19104149972594006</v>
      </c>
      <c r="F114" s="3">
        <v>0.23172598833978206</v>
      </c>
      <c r="Q114" s="3" t="s">
        <v>19</v>
      </c>
      <c r="R114" s="3" t="s">
        <v>526</v>
      </c>
      <c r="S114" s="3">
        <v>23.70093554989932</v>
      </c>
      <c r="T114" s="3">
        <v>57.132938604169503</v>
      </c>
      <c r="U114" s="3">
        <v>0.31094782824579997</v>
      </c>
      <c r="V114" s="3">
        <v>0.36003995842014036</v>
      </c>
    </row>
    <row r="115" spans="1:22" x14ac:dyDescent="0.2">
      <c r="A115" t="s">
        <v>23</v>
      </c>
      <c r="B115" s="3" t="s">
        <v>219</v>
      </c>
      <c r="C115" s="3">
        <v>21.826388832399743</v>
      </c>
      <c r="D115" s="3">
        <v>101.43930261753312</v>
      </c>
      <c r="E115" s="3">
        <v>0.16474313242102989</v>
      </c>
      <c r="F115" s="3">
        <v>0.4141086029429748</v>
      </c>
      <c r="Q115" s="3" t="s">
        <v>19</v>
      </c>
      <c r="R115" s="3" t="s">
        <v>527</v>
      </c>
      <c r="S115" s="3">
        <v>28.846465421988</v>
      </c>
      <c r="T115" s="3">
        <v>30.357975613779502</v>
      </c>
      <c r="U115" s="3">
        <v>0.35482559671903002</v>
      </c>
      <c r="V115" s="3">
        <v>0.30935686304132698</v>
      </c>
    </row>
    <row r="116" spans="1:22" x14ac:dyDescent="0.2">
      <c r="A116" t="s">
        <v>23</v>
      </c>
      <c r="B116" s="3" t="s">
        <v>220</v>
      </c>
      <c r="C116" s="3">
        <v>49.93558283602983</v>
      </c>
      <c r="D116" s="3">
        <v>86.495178163116435</v>
      </c>
      <c r="E116" s="3">
        <v>0.21560378674626282</v>
      </c>
      <c r="F116" s="3">
        <v>0.31169042704709904</v>
      </c>
      <c r="Q116" s="3" t="s">
        <v>21</v>
      </c>
      <c r="R116" s="3" t="s">
        <v>555</v>
      </c>
      <c r="S116" s="3">
        <v>1.6902564885760514</v>
      </c>
      <c r="T116" s="3">
        <v>14.690359431137457</v>
      </c>
      <c r="U116" s="3">
        <v>0.13362525376405501</v>
      </c>
      <c r="V116" s="3">
        <v>0.39848144609300257</v>
      </c>
    </row>
    <row r="117" spans="1:22" x14ac:dyDescent="0.2">
      <c r="A117" t="s">
        <v>23</v>
      </c>
      <c r="B117" s="3" t="s">
        <v>221</v>
      </c>
      <c r="C117" s="3">
        <v>50.623837849616365</v>
      </c>
      <c r="D117" s="3">
        <v>141.37710635686037</v>
      </c>
      <c r="E117" s="3">
        <v>0.23387494722534766</v>
      </c>
      <c r="F117" s="3">
        <v>0.33169883968246788</v>
      </c>
      <c r="Q117" s="3" t="s">
        <v>21</v>
      </c>
      <c r="R117" s="3" t="s">
        <v>556</v>
      </c>
      <c r="S117" s="3">
        <v>2.8054396260216645</v>
      </c>
      <c r="T117" s="3">
        <v>13.269268038869077</v>
      </c>
      <c r="U117" s="3">
        <v>0.83945940755222681</v>
      </c>
      <c r="V117" s="3">
        <v>0.42925040596280384</v>
      </c>
    </row>
    <row r="118" spans="1:22" x14ac:dyDescent="0.2">
      <c r="A118" t="s">
        <v>23</v>
      </c>
      <c r="B118" s="3" t="s">
        <v>222</v>
      </c>
      <c r="C118" s="3">
        <v>33.594598579643126</v>
      </c>
      <c r="D118" s="3">
        <v>156.10961008188954</v>
      </c>
      <c r="E118" s="3">
        <v>6.8913394754043983E-2</v>
      </c>
      <c r="F118" s="3">
        <v>0.26265682162602821</v>
      </c>
      <c r="Q118" s="3" t="s">
        <v>21</v>
      </c>
      <c r="R118" s="3" t="s">
        <v>557</v>
      </c>
      <c r="S118" s="3">
        <v>2.2633763764116486</v>
      </c>
      <c r="T118" s="3">
        <v>18.019916222494217</v>
      </c>
      <c r="U118" s="3">
        <v>0.30867239497675181</v>
      </c>
      <c r="V118" s="3">
        <v>0.46787500879987359</v>
      </c>
    </row>
    <row r="119" spans="1:22" x14ac:dyDescent="0.2">
      <c r="A119" t="s">
        <v>23</v>
      </c>
      <c r="B119" s="3" t="s">
        <v>223</v>
      </c>
      <c r="C119" s="3">
        <v>18.345864521993526</v>
      </c>
      <c r="D119" s="3">
        <v>46.564015708471281</v>
      </c>
      <c r="E119" s="3">
        <v>0.65835388627935976</v>
      </c>
      <c r="F119" s="3">
        <v>0.32497995939797708</v>
      </c>
      <c r="Q119" s="3" t="s">
        <v>21</v>
      </c>
      <c r="R119" s="3" t="s">
        <v>558</v>
      </c>
      <c r="S119" s="3">
        <v>1.2791115478250279</v>
      </c>
      <c r="T119" s="3">
        <v>15.979091091655725</v>
      </c>
      <c r="U119" s="3">
        <v>0.5054449831059169</v>
      </c>
      <c r="V119" s="3">
        <v>0.42877165248884541</v>
      </c>
    </row>
    <row r="120" spans="1:22" x14ac:dyDescent="0.2">
      <c r="A120" t="s">
        <v>23</v>
      </c>
      <c r="B120" s="3" t="s">
        <v>224</v>
      </c>
      <c r="C120" s="3">
        <v>3.2190281066561046</v>
      </c>
      <c r="D120" s="3">
        <v>53.600823726629486</v>
      </c>
      <c r="E120" s="3">
        <v>5.1579773557737171E-2</v>
      </c>
      <c r="F120" s="3">
        <v>0.467359979008999</v>
      </c>
      <c r="Q120" s="3" t="s">
        <v>21</v>
      </c>
      <c r="R120" s="3" t="s">
        <v>559</v>
      </c>
      <c r="S120" s="3">
        <v>4.8445912692777702</v>
      </c>
      <c r="T120" s="3">
        <v>20.61170224422467</v>
      </c>
      <c r="U120" s="3">
        <v>0.27397324673880702</v>
      </c>
      <c r="V120">
        <v>0.13471523451385925</v>
      </c>
    </row>
    <row r="121" spans="1:22" x14ac:dyDescent="0.2">
      <c r="A121" t="s">
        <v>23</v>
      </c>
      <c r="B121" s="3" t="s">
        <v>225</v>
      </c>
      <c r="C121" s="3">
        <v>9.6363196797066575</v>
      </c>
      <c r="D121" s="3">
        <v>58.00326734646081</v>
      </c>
      <c r="E121" s="3">
        <v>0.25085040108389767</v>
      </c>
      <c r="F121" s="3">
        <v>0.44163804946611424</v>
      </c>
      <c r="Q121" s="3" t="s">
        <v>21</v>
      </c>
      <c r="R121" s="3" t="s">
        <v>560</v>
      </c>
      <c r="S121" s="3">
        <v>29.751170295701911</v>
      </c>
      <c r="T121" s="3">
        <v>36.603977152793242</v>
      </c>
      <c r="U121" s="3">
        <v>0.56871563298824601</v>
      </c>
      <c r="V121">
        <v>0.13428368281907607</v>
      </c>
    </row>
    <row r="122" spans="1:22" x14ac:dyDescent="0.2">
      <c r="A122" t="s">
        <v>23</v>
      </c>
      <c r="B122" s="3" t="s">
        <v>226</v>
      </c>
      <c r="C122" s="3">
        <v>10.399485660895945</v>
      </c>
      <c r="D122" s="3">
        <v>91.348488346037314</v>
      </c>
      <c r="E122" s="3">
        <v>0.1693370561843057</v>
      </c>
      <c r="F122" s="3">
        <v>0.46688300147766765</v>
      </c>
      <c r="Q122" s="3" t="s">
        <v>23</v>
      </c>
      <c r="R122" s="3" t="s">
        <v>595</v>
      </c>
      <c r="S122" s="3">
        <v>21.490242195219807</v>
      </c>
      <c r="T122" s="3">
        <v>29.426160208191526</v>
      </c>
      <c r="U122" s="3">
        <v>0.50775029093175661</v>
      </c>
      <c r="V122" s="3">
        <v>0.20791218542445664</v>
      </c>
    </row>
    <row r="123" spans="1:22" x14ac:dyDescent="0.2">
      <c r="A123" t="s">
        <v>23</v>
      </c>
      <c r="B123" s="3" t="s">
        <v>227</v>
      </c>
      <c r="C123" s="3">
        <v>16.848714942116342</v>
      </c>
      <c r="D123" s="3">
        <v>38.735661038360085</v>
      </c>
      <c r="E123" s="3">
        <v>4.4097214123316054E-2</v>
      </c>
      <c r="F123" s="3">
        <v>0.50427494584536592</v>
      </c>
      <c r="Q123" s="3" t="s">
        <v>23</v>
      </c>
      <c r="R123" s="3" t="s">
        <v>596</v>
      </c>
      <c r="S123" s="3">
        <v>2.7855045394548825</v>
      </c>
      <c r="T123" s="3">
        <v>22.802530935874735</v>
      </c>
      <c r="U123" s="3">
        <v>0.78634241824953854</v>
      </c>
      <c r="V123" s="3">
        <v>0.17230588820377937</v>
      </c>
    </row>
    <row r="124" spans="1:22" x14ac:dyDescent="0.2">
      <c r="A124" t="s">
        <v>23</v>
      </c>
      <c r="B124" s="3" t="s">
        <v>228</v>
      </c>
      <c r="C124" s="3">
        <v>72.540084903610875</v>
      </c>
      <c r="D124" s="3">
        <v>65.750630492320596</v>
      </c>
      <c r="E124" s="3">
        <v>9.0452954170546704E-2</v>
      </c>
      <c r="F124" s="3">
        <v>0.4988422429163501</v>
      </c>
      <c r="Q124" s="3" t="s">
        <v>23</v>
      </c>
      <c r="R124" s="3" t="s">
        <v>597</v>
      </c>
      <c r="S124" s="3">
        <v>1.5885814188760587</v>
      </c>
      <c r="T124" s="3">
        <v>24.500898345153654</v>
      </c>
      <c r="U124" s="3">
        <v>1.1155232055357351</v>
      </c>
      <c r="V124" s="3">
        <v>0.15613263450986153</v>
      </c>
    </row>
    <row r="125" spans="1:22" x14ac:dyDescent="0.2">
      <c r="A125" t="s">
        <v>23</v>
      </c>
      <c r="B125" s="3" t="s">
        <v>229</v>
      </c>
      <c r="C125" s="3">
        <v>2.4637649145763598</v>
      </c>
      <c r="D125" s="3">
        <v>49.860713064750705</v>
      </c>
      <c r="E125" s="3">
        <v>8.3611880585461124E-2</v>
      </c>
      <c r="F125" s="3">
        <v>0.3650319791769388</v>
      </c>
      <c r="Q125" s="3" t="s">
        <v>23</v>
      </c>
      <c r="R125" s="3" t="s">
        <v>598</v>
      </c>
      <c r="S125" s="3">
        <v>1.5167862403173056</v>
      </c>
      <c r="T125" s="3">
        <v>21.918698646764074</v>
      </c>
      <c r="U125" s="3">
        <v>1.6976144492088852</v>
      </c>
      <c r="V125" s="3">
        <v>0.18352241695890512</v>
      </c>
    </row>
    <row r="126" spans="1:22" x14ac:dyDescent="0.2">
      <c r="A126" t="s">
        <v>23</v>
      </c>
      <c r="B126" s="3" t="s">
        <v>230</v>
      </c>
      <c r="C126" s="3">
        <v>11.240554964501376</v>
      </c>
      <c r="D126" s="3">
        <v>63.973179062281055</v>
      </c>
      <c r="E126" s="3">
        <v>1.4807796459315704E-3</v>
      </c>
      <c r="F126" s="3">
        <v>0.36136620094834632</v>
      </c>
      <c r="Q126" s="3" t="s">
        <v>23</v>
      </c>
      <c r="R126" s="3" t="s">
        <v>599</v>
      </c>
      <c r="S126" s="3">
        <v>7.3549939569899374</v>
      </c>
      <c r="T126" s="3">
        <v>14.52872994900183</v>
      </c>
      <c r="U126" s="3">
        <v>0.975036914648159</v>
      </c>
      <c r="V126" s="3">
        <v>0.15950164351288335</v>
      </c>
    </row>
    <row r="127" spans="1:22" x14ac:dyDescent="0.2">
      <c r="A127" t="s">
        <v>23</v>
      </c>
      <c r="B127" s="3" t="s">
        <v>231</v>
      </c>
      <c r="C127" s="3">
        <v>5.8372181500884759</v>
      </c>
      <c r="D127" s="3">
        <v>58.692550380321038</v>
      </c>
      <c r="E127" s="3">
        <v>0.35732281476542027</v>
      </c>
      <c r="F127" s="3">
        <v>0.39499700736608323</v>
      </c>
      <c r="Q127" s="3" t="s">
        <v>23</v>
      </c>
      <c r="R127" s="3" t="s">
        <v>600</v>
      </c>
      <c r="S127" s="3">
        <v>0.84029427963549197</v>
      </c>
      <c r="T127" s="3">
        <v>21.518784704474093</v>
      </c>
      <c r="U127" s="3">
        <v>0.17364473977714745</v>
      </c>
      <c r="V127" s="3">
        <v>0.19950044360631788</v>
      </c>
    </row>
    <row r="128" spans="1:22" x14ac:dyDescent="0.2">
      <c r="A128" t="s">
        <v>23</v>
      </c>
      <c r="B128" s="3" t="s">
        <v>232</v>
      </c>
      <c r="C128" s="3">
        <v>23.659723572825637</v>
      </c>
      <c r="D128" s="3">
        <v>44.587800100859667</v>
      </c>
      <c r="E128" s="4">
        <v>0.125755807198181</v>
      </c>
      <c r="F128" s="3">
        <v>0.17745890509673035</v>
      </c>
      <c r="Q128" s="3" t="s">
        <v>23</v>
      </c>
      <c r="R128" s="3" t="s">
        <v>601</v>
      </c>
      <c r="S128" s="3">
        <v>9.5936162498332536</v>
      </c>
      <c r="T128" s="3">
        <v>20.405967435774166</v>
      </c>
      <c r="U128" s="3">
        <v>1.1772155950344616</v>
      </c>
      <c r="V128" s="3">
        <v>0.16264556276075617</v>
      </c>
    </row>
    <row r="129" spans="1:22" x14ac:dyDescent="0.2">
      <c r="A129" t="s">
        <v>23</v>
      </c>
      <c r="B129" s="3" t="s">
        <v>233</v>
      </c>
      <c r="C129" s="3">
        <v>7.1106899040638929</v>
      </c>
      <c r="D129" s="3">
        <v>58.862478076421645</v>
      </c>
      <c r="E129" s="3">
        <v>0.55275128922188466</v>
      </c>
      <c r="F129" s="3">
        <v>0.24328857233232157</v>
      </c>
      <c r="Q129" s="3" t="s">
        <v>23</v>
      </c>
      <c r="R129" s="3" t="s">
        <v>602</v>
      </c>
      <c r="S129" s="3">
        <v>4.7337675156491308</v>
      </c>
      <c r="T129" s="3">
        <v>15.983805020629571</v>
      </c>
      <c r="U129" s="3">
        <v>0.31497389233514606</v>
      </c>
      <c r="V129" s="3">
        <v>0.16083670410043299</v>
      </c>
    </row>
    <row r="130" spans="1:22" x14ac:dyDescent="0.2">
      <c r="A130" t="s">
        <v>23</v>
      </c>
      <c r="B130" s="3" t="s">
        <v>234</v>
      </c>
      <c r="C130" s="3">
        <v>4.9220220435680462</v>
      </c>
      <c r="D130" s="3">
        <v>54.149018451588873</v>
      </c>
      <c r="E130" s="3">
        <v>2.9622395042095569E-2</v>
      </c>
      <c r="F130" s="3">
        <v>0.74788051172379555</v>
      </c>
      <c r="Q130" s="3" t="s">
        <v>23</v>
      </c>
      <c r="R130" s="3" t="s">
        <v>603</v>
      </c>
      <c r="S130" s="3">
        <v>13.98802404988492</v>
      </c>
      <c r="T130" s="3">
        <v>27.10655487576151</v>
      </c>
      <c r="U130" s="3">
        <v>1.2240844035147551</v>
      </c>
      <c r="V130" s="3">
        <v>0.17211833650850947</v>
      </c>
    </row>
    <row r="131" spans="1:22" x14ac:dyDescent="0.2">
      <c r="A131" t="s">
        <v>23</v>
      </c>
      <c r="B131" s="3" t="s">
        <v>235</v>
      </c>
      <c r="C131" s="3">
        <v>51.226340530328919</v>
      </c>
      <c r="D131" s="3">
        <v>65.97506061108605</v>
      </c>
      <c r="E131" s="3">
        <v>0.15427546671900313</v>
      </c>
      <c r="F131" s="3">
        <v>0.42822410372782682</v>
      </c>
      <c r="Q131" s="3" t="s">
        <v>23</v>
      </c>
      <c r="R131" s="3" t="s">
        <v>604</v>
      </c>
      <c r="S131" s="3">
        <v>9.1073775058483939</v>
      </c>
      <c r="T131" s="3">
        <v>24.085529595530758</v>
      </c>
      <c r="U131" s="3">
        <v>0.3362835133302246</v>
      </c>
      <c r="V131" s="3">
        <v>0.24410527952007505</v>
      </c>
    </row>
    <row r="132" spans="1:22" x14ac:dyDescent="0.2">
      <c r="A132" t="s">
        <v>23</v>
      </c>
      <c r="B132" s="3" t="s">
        <v>236</v>
      </c>
      <c r="C132" s="3">
        <v>32.865918940171198</v>
      </c>
      <c r="D132" s="3">
        <v>67.438937814551835</v>
      </c>
      <c r="E132" s="3">
        <v>0.19789841834887165</v>
      </c>
      <c r="F132" s="3">
        <v>0.5626548166874048</v>
      </c>
      <c r="Q132" s="3" t="s">
        <v>23</v>
      </c>
      <c r="R132" s="3" t="s">
        <v>605</v>
      </c>
      <c r="S132" s="3">
        <v>7.0616140770148963</v>
      </c>
      <c r="T132" s="3">
        <v>15.872478151565918</v>
      </c>
      <c r="U132" s="3">
        <v>0.47097137675392908</v>
      </c>
      <c r="V132" s="3">
        <v>0.22189692451343751</v>
      </c>
    </row>
    <row r="133" spans="1:22" x14ac:dyDescent="0.2">
      <c r="A133" t="s">
        <v>23</v>
      </c>
      <c r="B133" s="3" t="s">
        <v>237</v>
      </c>
      <c r="C133" s="3">
        <v>13.028911643471467</v>
      </c>
      <c r="D133" s="3">
        <v>51.878967466606888</v>
      </c>
      <c r="E133" s="3">
        <v>0.16055781615495351</v>
      </c>
      <c r="F133" s="3">
        <v>0.3194889279311674</v>
      </c>
      <c r="Q133" s="3" t="s">
        <v>23</v>
      </c>
      <c r="R133" s="3" t="s">
        <v>606</v>
      </c>
      <c r="S133" s="3">
        <v>17.682734984796955</v>
      </c>
      <c r="T133" s="3">
        <v>32.67524888089951</v>
      </c>
      <c r="U133" s="3">
        <v>0.25584760277254487</v>
      </c>
      <c r="V133" s="3">
        <v>0.30085662418799008</v>
      </c>
    </row>
    <row r="134" spans="1:22" x14ac:dyDescent="0.2">
      <c r="A134" t="s">
        <v>23</v>
      </c>
      <c r="B134" s="3" t="s">
        <v>238</v>
      </c>
      <c r="C134" s="3">
        <v>34.205179323456974</v>
      </c>
      <c r="D134" s="3">
        <v>85.028835974557992</v>
      </c>
      <c r="E134" s="3">
        <v>0.17318278065467485</v>
      </c>
      <c r="F134" s="3">
        <v>0.24852665465759793</v>
      </c>
      <c r="Q134" s="3" t="s">
        <v>23</v>
      </c>
      <c r="R134" s="3" t="s">
        <v>607</v>
      </c>
      <c r="S134" s="3">
        <v>29.349160990178039</v>
      </c>
      <c r="T134" s="3">
        <v>29.798449233248199</v>
      </c>
      <c r="U134" s="3">
        <v>0.145227828177178</v>
      </c>
      <c r="V134" s="3">
        <v>0.34829318274072824</v>
      </c>
    </row>
    <row r="135" spans="1:22" x14ac:dyDescent="0.2">
      <c r="Q135" s="3" t="s">
        <v>23</v>
      </c>
      <c r="R135" s="3" t="s">
        <v>608</v>
      </c>
      <c r="S135" s="3">
        <v>19.2552640295043</v>
      </c>
      <c r="T135" s="3">
        <v>28.821819098088636</v>
      </c>
      <c r="U135" s="3">
        <v>0.120722762462108</v>
      </c>
      <c r="V135" s="3">
        <v>0.30893014435772043</v>
      </c>
    </row>
    <row r="136" spans="1:22" x14ac:dyDescent="0.2">
      <c r="Q136" s="3" t="s">
        <v>23</v>
      </c>
      <c r="R136" s="3" t="s">
        <v>609</v>
      </c>
      <c r="S136" s="3">
        <v>18.748335655813001</v>
      </c>
      <c r="T136" s="3">
        <v>21.571588988517099</v>
      </c>
      <c r="U136" s="3">
        <v>0.14169453616858294</v>
      </c>
      <c r="V136" s="3">
        <v>0.11668631981289757</v>
      </c>
    </row>
    <row r="137" spans="1:22" x14ac:dyDescent="0.2">
      <c r="C137" t="s">
        <v>9</v>
      </c>
      <c r="D137" t="s">
        <v>10</v>
      </c>
      <c r="E137" s="2" t="s">
        <v>11</v>
      </c>
      <c r="F137" t="s">
        <v>239</v>
      </c>
      <c r="Q137" s="3" t="s">
        <v>23</v>
      </c>
      <c r="R137" s="3" t="s">
        <v>610</v>
      </c>
      <c r="S137" s="3">
        <v>0.6947853767245773</v>
      </c>
      <c r="T137" s="3">
        <v>31.418841867438314</v>
      </c>
      <c r="U137" s="3">
        <v>0.3787718754119187</v>
      </c>
      <c r="V137" s="3">
        <v>0.27418714746439843</v>
      </c>
    </row>
    <row r="138" spans="1:22" x14ac:dyDescent="0.2">
      <c r="B138" t="s">
        <v>240</v>
      </c>
      <c r="C138">
        <f>AVERAGE(C2:C134)</f>
        <v>27.416670750844972</v>
      </c>
      <c r="D138">
        <f>AVERAGE(D2:D134)</f>
        <v>101.52270214106754</v>
      </c>
      <c r="E138">
        <f>AVERAGE(E2:E134)</f>
        <v>0.29157066360066941</v>
      </c>
      <c r="F138">
        <f>AVERAGE(F2:F134)</f>
        <v>0.47780367693109316</v>
      </c>
      <c r="Q138" s="3" t="s">
        <v>23</v>
      </c>
      <c r="R138" s="3" t="s">
        <v>611</v>
      </c>
      <c r="S138" s="3">
        <v>2.9820090332186155</v>
      </c>
      <c r="T138" s="3">
        <v>43.573592133348946</v>
      </c>
      <c r="U138" s="3">
        <v>0.158759322169057</v>
      </c>
      <c r="V138" s="3">
        <v>0.35310337668043146</v>
      </c>
    </row>
    <row r="139" spans="1:22" x14ac:dyDescent="0.2">
      <c r="B139" t="s">
        <v>241</v>
      </c>
      <c r="C139">
        <f>_xlfn.STDEV.S(C2:C134)</f>
        <v>23.059913172946423</v>
      </c>
      <c r="D139">
        <f>_xlfn.STDEV.S(D2:D134)</f>
        <v>60.207812912534067</v>
      </c>
      <c r="E139">
        <f>_xlfn.STDEV.S(E2:E134)</f>
        <v>0.22086986343021742</v>
      </c>
      <c r="F139">
        <f>_xlfn.STDEV.S(F2:F134)</f>
        <v>0.27418321090877257</v>
      </c>
      <c r="Q139" s="3" t="s">
        <v>23</v>
      </c>
      <c r="R139" s="3" t="s">
        <v>612</v>
      </c>
      <c r="S139" s="3">
        <v>3.3145917534297995</v>
      </c>
      <c r="T139" s="3">
        <v>26.565047771587395</v>
      </c>
      <c r="U139" s="3">
        <v>0.58177201496526099</v>
      </c>
      <c r="V139" s="3">
        <v>0.29729409084440028</v>
      </c>
    </row>
    <row r="140" spans="1:22" x14ac:dyDescent="0.2">
      <c r="Q140" s="3" t="s">
        <v>23</v>
      </c>
      <c r="R140" s="3" t="s">
        <v>613</v>
      </c>
      <c r="S140" s="3">
        <v>0.74714869402240491</v>
      </c>
      <c r="T140" s="3">
        <v>24.8872353466693</v>
      </c>
      <c r="U140" s="3">
        <v>0.36308440971876582</v>
      </c>
      <c r="V140" s="3">
        <v>0.28142344915053741</v>
      </c>
    </row>
    <row r="141" spans="1:22" x14ac:dyDescent="0.2">
      <c r="Q141" s="3" t="s">
        <v>23</v>
      </c>
      <c r="R141" s="3" t="s">
        <v>614</v>
      </c>
      <c r="S141" s="3">
        <v>7.9281396605364636</v>
      </c>
      <c r="T141" s="3">
        <v>52.762543873308211</v>
      </c>
      <c r="U141" s="3">
        <v>0.152207957558327</v>
      </c>
      <c r="V141" s="3">
        <v>0.34192576227804838</v>
      </c>
    </row>
    <row r="142" spans="1:22" x14ac:dyDescent="0.2">
      <c r="B142" s="5" t="s">
        <v>1074</v>
      </c>
      <c r="C142">
        <v>0.443</v>
      </c>
      <c r="Q142" s="3" t="s">
        <v>23</v>
      </c>
      <c r="R142" s="3" t="s">
        <v>615</v>
      </c>
      <c r="S142" s="3">
        <v>16.818960636708645</v>
      </c>
      <c r="T142" s="3">
        <v>20.150834331747522</v>
      </c>
      <c r="U142" s="3">
        <v>0.64015599530075196</v>
      </c>
      <c r="V142" s="3">
        <v>0.2994096758900735</v>
      </c>
    </row>
    <row r="143" spans="1:22" x14ac:dyDescent="0.2">
      <c r="Q143" s="3" t="s">
        <v>23</v>
      </c>
      <c r="R143" s="3" t="s">
        <v>616</v>
      </c>
      <c r="S143" s="3">
        <v>7.3470229945073218</v>
      </c>
      <c r="T143" s="3">
        <v>61.202081913463395</v>
      </c>
      <c r="U143" s="3">
        <v>0.16446921458588432</v>
      </c>
      <c r="V143" s="3">
        <v>0.32525688602950403</v>
      </c>
    </row>
    <row r="144" spans="1:22" x14ac:dyDescent="0.2">
      <c r="Q144" s="3" t="s">
        <v>23</v>
      </c>
      <c r="R144" s="3" t="s">
        <v>617</v>
      </c>
      <c r="S144" s="3">
        <v>11.22126493810755</v>
      </c>
      <c r="T144" s="3">
        <v>28.148933946753843</v>
      </c>
      <c r="U144" s="3">
        <v>0.19961990281352851</v>
      </c>
      <c r="V144" s="3">
        <v>0.29190103250236688</v>
      </c>
    </row>
    <row r="145" spans="17:22" x14ac:dyDescent="0.2">
      <c r="Q145" s="3" t="s">
        <v>23</v>
      </c>
      <c r="R145" s="3" t="s">
        <v>618</v>
      </c>
      <c r="S145" s="3">
        <v>4.7318231406186699</v>
      </c>
      <c r="T145" s="3">
        <v>60.184531365455292</v>
      </c>
      <c r="U145" s="3">
        <v>0.11843142938956695</v>
      </c>
      <c r="V145" s="3">
        <v>0.29763217007118165</v>
      </c>
    </row>
    <row r="146" spans="17:22" x14ac:dyDescent="0.2">
      <c r="Q146" s="3" t="s">
        <v>23</v>
      </c>
      <c r="R146" s="3" t="s">
        <v>619</v>
      </c>
      <c r="S146" s="3">
        <v>1.6192471631186121</v>
      </c>
      <c r="T146" s="3">
        <v>34.397446161702256</v>
      </c>
      <c r="U146" s="3">
        <v>0.1154159420525744</v>
      </c>
      <c r="V146" s="3">
        <v>0.31478764996818698</v>
      </c>
    </row>
    <row r="147" spans="17:22" x14ac:dyDescent="0.2">
      <c r="Q147" s="3" t="s">
        <v>23</v>
      </c>
      <c r="R147" s="3" t="s">
        <v>620</v>
      </c>
      <c r="S147" s="3">
        <v>4.9641900786789996</v>
      </c>
      <c r="T147" s="3">
        <v>55.369036856375999</v>
      </c>
      <c r="U147" s="3">
        <v>0.44587213858005997</v>
      </c>
      <c r="V147" s="3">
        <v>0.21512309285526854</v>
      </c>
    </row>
    <row r="148" spans="17:22" x14ac:dyDescent="0.2">
      <c r="Q148" s="3" t="s">
        <v>23</v>
      </c>
      <c r="R148" s="3" t="s">
        <v>621</v>
      </c>
      <c r="S148" s="3">
        <v>4.4429808106269553</v>
      </c>
      <c r="T148" s="3">
        <v>35.534819366310487</v>
      </c>
      <c r="U148" s="3">
        <v>0.447017634811744</v>
      </c>
      <c r="V148" s="3">
        <v>0.21081046530203951</v>
      </c>
    </row>
    <row r="149" spans="17:22" x14ac:dyDescent="0.2">
      <c r="Q149" s="3" t="s">
        <v>23</v>
      </c>
      <c r="R149" s="3" t="s">
        <v>622</v>
      </c>
      <c r="S149" s="3">
        <v>10.677471304237029</v>
      </c>
      <c r="T149" s="3">
        <v>85.076743408100754</v>
      </c>
      <c r="U149" s="3">
        <v>0.49397510837818198</v>
      </c>
      <c r="V149" s="3">
        <v>0.22908820103500416</v>
      </c>
    </row>
    <row r="150" spans="17:22" x14ac:dyDescent="0.2">
      <c r="Q150" s="3" t="s">
        <v>23</v>
      </c>
      <c r="R150" s="3" t="s">
        <v>623</v>
      </c>
      <c r="S150" s="3">
        <v>14.235044226256001</v>
      </c>
      <c r="T150" s="3">
        <v>23.061602685255998</v>
      </c>
      <c r="U150" s="3">
        <v>0.40406141953568803</v>
      </c>
      <c r="V150" s="3">
        <v>0.14831762787847244</v>
      </c>
    </row>
    <row r="151" spans="17:22" x14ac:dyDescent="0.2">
      <c r="Q151" s="3" t="s">
        <v>23</v>
      </c>
      <c r="R151" s="3" t="s">
        <v>624</v>
      </c>
      <c r="S151" s="3">
        <v>4.3681776540027997</v>
      </c>
      <c r="T151" s="3">
        <v>33.135034542905998</v>
      </c>
      <c r="U151" s="3">
        <v>1.3558745077804899</v>
      </c>
      <c r="V151" s="3">
        <v>0.22722953760782938</v>
      </c>
    </row>
    <row r="152" spans="17:22" x14ac:dyDescent="0.2">
      <c r="Q152" s="3" t="s">
        <v>23</v>
      </c>
      <c r="R152" s="3" t="s">
        <v>625</v>
      </c>
      <c r="S152" s="3">
        <v>9.7301580325874983</v>
      </c>
      <c r="T152" s="3">
        <v>93.284733397414669</v>
      </c>
      <c r="U152" s="3">
        <v>0.11590910245145894</v>
      </c>
      <c r="V152" s="3">
        <v>0.19963125112605132</v>
      </c>
    </row>
    <row r="153" spans="17:22" x14ac:dyDescent="0.2">
      <c r="Q153" s="3" t="s">
        <v>23</v>
      </c>
      <c r="R153" s="3" t="s">
        <v>626</v>
      </c>
      <c r="S153" s="3">
        <v>1.1623268993602955</v>
      </c>
      <c r="T153" s="3">
        <v>41.232301823561315</v>
      </c>
      <c r="U153" s="3">
        <v>0.17070259765116799</v>
      </c>
      <c r="V153" s="3">
        <v>0.18648925534288879</v>
      </c>
    </row>
    <row r="154" spans="17:22" x14ac:dyDescent="0.2">
      <c r="Q154" s="3" t="s">
        <v>23</v>
      </c>
      <c r="R154" s="3" t="s">
        <v>627</v>
      </c>
      <c r="S154" s="3">
        <v>13.444747524312</v>
      </c>
      <c r="T154" s="3">
        <v>64.325990588333994</v>
      </c>
      <c r="U154" s="3">
        <v>0.49677490158277698</v>
      </c>
      <c r="V154" s="3">
        <v>0.2251027685558995</v>
      </c>
    </row>
    <row r="155" spans="17:22" x14ac:dyDescent="0.2">
      <c r="Q155" s="3" t="s">
        <v>23</v>
      </c>
      <c r="R155" s="3" t="s">
        <v>628</v>
      </c>
      <c r="S155" s="3">
        <v>16.866574134216947</v>
      </c>
      <c r="T155" s="3">
        <v>29.069333212241371</v>
      </c>
      <c r="U155" s="3">
        <v>1.0304730764922301</v>
      </c>
      <c r="V155" s="3">
        <v>0.21808312150165537</v>
      </c>
    </row>
    <row r="156" spans="17:22" x14ac:dyDescent="0.2">
      <c r="Q156" s="3" t="s">
        <v>23</v>
      </c>
      <c r="R156" s="3" t="s">
        <v>629</v>
      </c>
      <c r="S156" s="3">
        <v>5.2389321353237603</v>
      </c>
      <c r="T156" s="3">
        <v>44.566822387213001</v>
      </c>
      <c r="U156" s="3">
        <v>0.123051603351731</v>
      </c>
      <c r="V156" s="3">
        <v>0.17740848555948213</v>
      </c>
    </row>
    <row r="157" spans="17:22" x14ac:dyDescent="0.2">
      <c r="Q157" s="3" t="s">
        <v>23</v>
      </c>
      <c r="R157" s="3" t="s">
        <v>630</v>
      </c>
      <c r="S157" s="3">
        <v>18.376734924154999</v>
      </c>
      <c r="T157" s="3">
        <v>60.011561625511369</v>
      </c>
      <c r="U157" s="3">
        <v>1.17228750770378</v>
      </c>
      <c r="V157" s="3">
        <v>0.189093995194686</v>
      </c>
    </row>
    <row r="158" spans="17:22" x14ac:dyDescent="0.2">
      <c r="Q158" s="3" t="s">
        <v>23</v>
      </c>
      <c r="R158" s="3" t="s">
        <v>631</v>
      </c>
      <c r="S158" s="3">
        <v>5.2078620422897997</v>
      </c>
      <c r="T158" s="3">
        <v>53.197007549360002</v>
      </c>
      <c r="U158" s="3">
        <v>0.90602596018759396</v>
      </c>
      <c r="V158" s="3">
        <v>0.26235892610113892</v>
      </c>
    </row>
    <row r="159" spans="17:22" x14ac:dyDescent="0.2">
      <c r="Q159" s="3" t="s">
        <v>23</v>
      </c>
      <c r="R159" s="3" t="s">
        <v>632</v>
      </c>
      <c r="S159" s="3">
        <v>2.5055653080849924</v>
      </c>
      <c r="T159" s="3">
        <v>52.785988152910889</v>
      </c>
      <c r="U159" s="3">
        <v>0.92367813500684604</v>
      </c>
      <c r="V159" s="3">
        <v>0.22319856368242724</v>
      </c>
    </row>
    <row r="160" spans="17:22" x14ac:dyDescent="0.2">
      <c r="Q160" s="3" t="s">
        <v>23</v>
      </c>
      <c r="R160" s="3" t="s">
        <v>633</v>
      </c>
      <c r="S160" s="3">
        <v>12.42900025995092</v>
      </c>
      <c r="T160" s="3">
        <v>55.712009113142862</v>
      </c>
      <c r="U160" s="3">
        <v>0.30569363585724602</v>
      </c>
      <c r="V160" s="3">
        <v>0.21089659236116454</v>
      </c>
    </row>
    <row r="161" spans="17:22" x14ac:dyDescent="0.2">
      <c r="Q161" s="3" t="s">
        <v>23</v>
      </c>
      <c r="R161" s="3" t="s">
        <v>634</v>
      </c>
      <c r="S161" s="3">
        <v>30.362291303725485</v>
      </c>
      <c r="T161" s="3">
        <v>56.238131531412797</v>
      </c>
      <c r="U161" s="3">
        <v>0.193824518066749</v>
      </c>
      <c r="V161" s="3">
        <v>0.21993829551864688</v>
      </c>
    </row>
    <row r="162" spans="17:22" x14ac:dyDescent="0.2">
      <c r="S162" s="3"/>
      <c r="T162" s="3"/>
      <c r="U162" s="3"/>
      <c r="V162" s="3"/>
    </row>
    <row r="164" spans="17:22" x14ac:dyDescent="0.2">
      <c r="S164" t="s">
        <v>9</v>
      </c>
      <c r="T164" t="s">
        <v>10</v>
      </c>
      <c r="U164" s="2" t="s">
        <v>11</v>
      </c>
      <c r="V164" t="s">
        <v>239</v>
      </c>
    </row>
    <row r="165" spans="17:22" x14ac:dyDescent="0.2">
      <c r="R165" t="s">
        <v>240</v>
      </c>
      <c r="S165">
        <f>AVERAGE(S2:S161)</f>
        <v>7.5562254786715384</v>
      </c>
      <c r="T165">
        <f>AVERAGE(T2:T161)</f>
        <v>32.510775062772119</v>
      </c>
      <c r="U165">
        <f>AVERAGE(U2:U161)</f>
        <v>0.44698120002291669</v>
      </c>
      <c r="V165">
        <f>AVERAGE(V2:V161)</f>
        <v>0.24996585437503724</v>
      </c>
    </row>
    <row r="166" spans="17:22" x14ac:dyDescent="0.2">
      <c r="R166" t="s">
        <v>241</v>
      </c>
      <c r="S166">
        <f>_xlfn.STDEV.S(S2:S161)</f>
        <v>6.8675602331914112</v>
      </c>
      <c r="T166">
        <f>_xlfn.STDEV.S(T2:T161)</f>
        <v>18.325486862458181</v>
      </c>
      <c r="U166">
        <f>_xlfn.STDEV.S(U2:U161)</f>
        <v>0.31963335697017664</v>
      </c>
      <c r="V166">
        <f>_xlfn.STDEV.S(V2:V161)</f>
        <v>9.094241475221039E-2</v>
      </c>
    </row>
    <row r="168" spans="17:22" x14ac:dyDescent="0.2">
      <c r="R168" s="5" t="s">
        <v>1075</v>
      </c>
      <c r="S168">
        <v>0.92679999999999996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7"/>
  <sheetViews>
    <sheetView tabSelected="1" workbookViewId="0">
      <selection activeCell="H10" sqref="H10"/>
    </sheetView>
  </sheetViews>
  <sheetFormatPr defaultRowHeight="14.25" x14ac:dyDescent="0.2"/>
  <cols>
    <col min="2" max="2" width="13.25" customWidth="1"/>
    <col min="10" max="10" width="14.125" customWidth="1"/>
    <col min="18" max="18" width="13.5" customWidth="1"/>
    <col min="25" max="25" width="10.875" customWidth="1"/>
    <col min="26" max="26" width="15" customWidth="1"/>
    <col min="33" max="33" width="10.875" customWidth="1"/>
    <col min="34" max="34" width="15" customWidth="1"/>
  </cols>
  <sheetData>
    <row r="1" spans="1:38" x14ac:dyDescent="0.2">
      <c r="B1" s="1" t="s">
        <v>0</v>
      </c>
      <c r="C1" t="s">
        <v>9</v>
      </c>
      <c r="D1" t="s">
        <v>10</v>
      </c>
      <c r="E1" s="2" t="s">
        <v>11</v>
      </c>
      <c r="F1" t="s">
        <v>239</v>
      </c>
      <c r="J1" s="1" t="s">
        <v>242</v>
      </c>
      <c r="K1" t="s">
        <v>9</v>
      </c>
      <c r="L1" t="s">
        <v>10</v>
      </c>
      <c r="M1" s="2" t="s">
        <v>11</v>
      </c>
      <c r="N1" t="s">
        <v>239</v>
      </c>
      <c r="R1" s="1" t="s">
        <v>2</v>
      </c>
      <c r="S1" t="s">
        <v>9</v>
      </c>
      <c r="T1" t="s">
        <v>10</v>
      </c>
      <c r="U1" s="2" t="s">
        <v>11</v>
      </c>
      <c r="V1" t="s">
        <v>239</v>
      </c>
      <c r="Z1" s="1" t="s">
        <v>1059</v>
      </c>
      <c r="AA1" t="s">
        <v>9</v>
      </c>
      <c r="AB1" t="s">
        <v>10</v>
      </c>
      <c r="AC1" s="2" t="s">
        <v>11</v>
      </c>
      <c r="AD1" t="s">
        <v>239</v>
      </c>
      <c r="AH1" s="1" t="s">
        <v>1066</v>
      </c>
      <c r="AI1" t="s">
        <v>9</v>
      </c>
      <c r="AJ1" t="s">
        <v>10</v>
      </c>
      <c r="AK1" s="2" t="s">
        <v>11</v>
      </c>
      <c r="AL1" t="s">
        <v>239</v>
      </c>
    </row>
    <row r="2" spans="1:38" x14ac:dyDescent="0.2">
      <c r="A2" t="s">
        <v>12</v>
      </c>
      <c r="B2" t="s">
        <v>24</v>
      </c>
      <c r="C2" s="3">
        <v>8.2633339795178422</v>
      </c>
      <c r="D2" s="3">
        <v>111.84661941577649</v>
      </c>
      <c r="E2" s="3">
        <v>0.31723880085336525</v>
      </c>
      <c r="F2" s="3">
        <v>1.106192481579749</v>
      </c>
      <c r="G2" s="3"/>
      <c r="I2" s="3" t="s">
        <v>14</v>
      </c>
      <c r="J2" s="3" t="s">
        <v>259</v>
      </c>
      <c r="K2" s="3">
        <v>20.794969232768768</v>
      </c>
      <c r="L2" s="3">
        <v>48.310210129301808</v>
      </c>
      <c r="M2" s="3">
        <v>6.9395251612792619E-3</v>
      </c>
      <c r="N2" s="3">
        <v>0.37120455286271486</v>
      </c>
      <c r="O2" s="3"/>
      <c r="Q2" s="3" t="s">
        <v>12</v>
      </c>
      <c r="R2" s="3" t="s">
        <v>346</v>
      </c>
      <c r="S2" s="3">
        <v>10.785745238870801</v>
      </c>
      <c r="T2" s="3">
        <v>81.649473639331561</v>
      </c>
      <c r="U2" s="3">
        <v>1.1096707943432</v>
      </c>
      <c r="V2" s="3">
        <v>0.32962801965767774</v>
      </c>
      <c r="W2" s="3"/>
      <c r="Y2" s="3" t="s">
        <v>635</v>
      </c>
      <c r="Z2" s="3" t="s">
        <v>636</v>
      </c>
      <c r="AA2" s="3">
        <v>5.4164157435751639</v>
      </c>
      <c r="AB2" s="3">
        <v>12.129465481878199</v>
      </c>
      <c r="AC2" s="3">
        <v>0.82485170818766995</v>
      </c>
      <c r="AD2" s="3">
        <v>8.2601962768822257E-2</v>
      </c>
      <c r="AG2" s="3" t="s">
        <v>792</v>
      </c>
      <c r="AH2" s="3" t="s">
        <v>793</v>
      </c>
      <c r="AI2" s="3">
        <v>3.2369209949522699</v>
      </c>
      <c r="AJ2" s="3">
        <v>34.803210772734609</v>
      </c>
      <c r="AK2" s="3">
        <v>0.60334580682508221</v>
      </c>
      <c r="AL2" s="3">
        <v>0.16844237642929338</v>
      </c>
    </row>
    <row r="3" spans="1:38" x14ac:dyDescent="0.2">
      <c r="A3" t="s">
        <v>14</v>
      </c>
      <c r="B3" t="s">
        <v>39</v>
      </c>
      <c r="C3" s="3">
        <v>6.516299608191785</v>
      </c>
      <c r="D3" s="3">
        <v>136.92998364538121</v>
      </c>
      <c r="E3" s="3">
        <v>0.10886131952754385</v>
      </c>
      <c r="F3" s="3">
        <v>0.44906781379246752</v>
      </c>
      <c r="G3" s="3"/>
      <c r="I3" t="s">
        <v>16</v>
      </c>
      <c r="J3" s="3" t="s">
        <v>274</v>
      </c>
      <c r="K3" s="3">
        <v>10.619154584686104</v>
      </c>
      <c r="L3" s="3">
        <v>60.86533599106204</v>
      </c>
      <c r="M3" s="3">
        <v>0.90003250314977379</v>
      </c>
      <c r="N3" s="3">
        <v>0.57501562435089792</v>
      </c>
      <c r="O3" s="3"/>
      <c r="Q3" s="3" t="s">
        <v>12</v>
      </c>
      <c r="R3" s="3" t="s">
        <v>347</v>
      </c>
      <c r="S3" s="3">
        <v>2.4033515514918071</v>
      </c>
      <c r="T3" s="3">
        <v>21.267268406784112</v>
      </c>
      <c r="U3" s="3">
        <v>1.2489012308446901</v>
      </c>
      <c r="V3" s="3">
        <v>0.30927525863590283</v>
      </c>
      <c r="W3" s="3"/>
      <c r="Y3" s="3" t="s">
        <v>635</v>
      </c>
      <c r="Z3" s="3" t="s">
        <v>637</v>
      </c>
      <c r="AA3" s="3">
        <v>1.3698490108585175</v>
      </c>
      <c r="AB3" s="3">
        <v>7.1819915814651756</v>
      </c>
      <c r="AC3" s="3">
        <v>0.8348864802813728</v>
      </c>
      <c r="AD3" s="3">
        <v>7.6442883222598595E-2</v>
      </c>
      <c r="AG3" s="3" t="s">
        <v>792</v>
      </c>
      <c r="AH3" s="3" t="s">
        <v>794</v>
      </c>
      <c r="AI3" s="3">
        <v>6.7391365266206611</v>
      </c>
      <c r="AJ3" s="3">
        <v>57.725942523737203</v>
      </c>
      <c r="AK3" s="3">
        <v>0.40312944590875815</v>
      </c>
      <c r="AL3" s="3">
        <v>0.19849007997473331</v>
      </c>
    </row>
    <row r="4" spans="1:38" x14ac:dyDescent="0.2">
      <c r="A4" t="s">
        <v>14</v>
      </c>
      <c r="B4" t="s">
        <v>40</v>
      </c>
      <c r="C4" s="3">
        <v>27.009508203476916</v>
      </c>
      <c r="D4" s="3">
        <v>237.12927092065186</v>
      </c>
      <c r="E4" s="3">
        <v>0.50226136511818209</v>
      </c>
      <c r="F4" s="3">
        <v>0.38814333155800829</v>
      </c>
      <c r="G4" s="3"/>
      <c r="I4" t="s">
        <v>16</v>
      </c>
      <c r="J4" s="3" t="s">
        <v>275</v>
      </c>
      <c r="K4" s="3">
        <v>44.921423908947425</v>
      </c>
      <c r="L4" s="3">
        <v>106.39960385687348</v>
      </c>
      <c r="M4" s="3">
        <v>0.85540948136677231</v>
      </c>
      <c r="N4" s="3">
        <v>0.76097659423352204</v>
      </c>
      <c r="O4" s="3"/>
      <c r="Q4" s="3" t="s">
        <v>13</v>
      </c>
      <c r="R4" s="3" t="s">
        <v>348</v>
      </c>
      <c r="S4" s="3">
        <v>6.5612000167917683</v>
      </c>
      <c r="T4" s="3">
        <v>12.305244888953988</v>
      </c>
      <c r="U4" s="3">
        <v>0.991506994339588</v>
      </c>
      <c r="V4" s="3">
        <v>0.30971388374496012</v>
      </c>
      <c r="W4" s="3"/>
      <c r="Y4" s="3" t="s">
        <v>638</v>
      </c>
      <c r="Z4" s="3" t="s">
        <v>639</v>
      </c>
      <c r="AA4" s="3">
        <v>1.0743067438507656</v>
      </c>
      <c r="AB4" s="3">
        <v>5.6654654175529195</v>
      </c>
      <c r="AC4" s="3">
        <v>0.6180691005870258</v>
      </c>
      <c r="AD4" s="3">
        <v>0.10248145528598065</v>
      </c>
      <c r="AG4" s="3" t="s">
        <v>795</v>
      </c>
      <c r="AH4" s="3" t="s">
        <v>796</v>
      </c>
      <c r="AI4" s="3">
        <v>10.436410837323937</v>
      </c>
      <c r="AJ4" s="3">
        <v>15.635832877305315</v>
      </c>
      <c r="AK4" s="3">
        <v>0.69195054586453997</v>
      </c>
      <c r="AL4" s="3">
        <v>7.7746269467715595E-2</v>
      </c>
    </row>
    <row r="5" spans="1:38" x14ac:dyDescent="0.2">
      <c r="A5" t="s">
        <v>15</v>
      </c>
      <c r="B5" t="s">
        <v>41</v>
      </c>
      <c r="C5" s="3">
        <v>77.121188990817529</v>
      </c>
      <c r="D5" s="3">
        <v>220.66683789347024</v>
      </c>
      <c r="E5" s="3">
        <v>0.61538714927573335</v>
      </c>
      <c r="F5" s="3">
        <v>0.35883236087151288</v>
      </c>
      <c r="G5" s="3"/>
      <c r="I5" t="s">
        <v>17</v>
      </c>
      <c r="J5" s="3" t="s">
        <v>276</v>
      </c>
      <c r="K5" s="3">
        <v>29.819420305776962</v>
      </c>
      <c r="L5" s="3">
        <v>152.79314027551035</v>
      </c>
      <c r="M5" s="3">
        <v>0.60211486345868359</v>
      </c>
      <c r="N5" s="3">
        <v>1.0088108391953712</v>
      </c>
      <c r="O5" s="3"/>
      <c r="Q5" s="3" t="s">
        <v>13</v>
      </c>
      <c r="R5" s="3" t="s">
        <v>349</v>
      </c>
      <c r="S5" s="3">
        <v>6.243147499643654</v>
      </c>
      <c r="T5" s="3">
        <v>33.160336546243542</v>
      </c>
      <c r="U5" s="3">
        <v>1.18926451058795</v>
      </c>
      <c r="V5" s="3">
        <v>0.32569137446263396</v>
      </c>
      <c r="W5" s="3"/>
      <c r="Y5" s="3" t="s">
        <v>638</v>
      </c>
      <c r="Z5" s="3" t="s">
        <v>640</v>
      </c>
      <c r="AA5" s="3">
        <v>3.3316779958232252</v>
      </c>
      <c r="AB5" s="3">
        <v>9.6439798465239441</v>
      </c>
      <c r="AC5" s="3">
        <v>1.0200513391312365</v>
      </c>
      <c r="AD5" s="3">
        <v>9.1398408682798596E-2</v>
      </c>
      <c r="AG5" s="3" t="s">
        <v>795</v>
      </c>
      <c r="AH5" s="3" t="s">
        <v>797</v>
      </c>
      <c r="AI5" s="3">
        <v>2.1901564798466144</v>
      </c>
      <c r="AJ5" s="3">
        <v>16.205296519415061</v>
      </c>
      <c r="AK5" s="3">
        <v>0.9710626331904062</v>
      </c>
      <c r="AL5" s="3">
        <v>6.802400211544464E-2</v>
      </c>
    </row>
    <row r="6" spans="1:38" x14ac:dyDescent="0.2">
      <c r="A6" t="s">
        <v>15</v>
      </c>
      <c r="B6" t="s">
        <v>42</v>
      </c>
      <c r="C6" s="3">
        <v>23.367859279136123</v>
      </c>
      <c r="D6" s="3">
        <v>196.72942174471268</v>
      </c>
      <c r="E6" s="3">
        <v>0.38559738215993006</v>
      </c>
      <c r="F6" s="3">
        <v>0.3657313456731105</v>
      </c>
      <c r="G6" s="3"/>
      <c r="I6" t="s">
        <v>17</v>
      </c>
      <c r="J6" s="3" t="s">
        <v>277</v>
      </c>
      <c r="K6" s="3">
        <v>10.238311998934089</v>
      </c>
      <c r="L6" s="3">
        <v>52.687181173530277</v>
      </c>
      <c r="M6" s="3">
        <v>0.94688510827606842</v>
      </c>
      <c r="N6" s="3">
        <v>0.73101249093408649</v>
      </c>
      <c r="O6" s="3"/>
      <c r="Q6" s="3" t="s">
        <v>13</v>
      </c>
      <c r="R6" s="3" t="s">
        <v>350</v>
      </c>
      <c r="S6" s="3">
        <v>16.694635276339277</v>
      </c>
      <c r="T6" s="3">
        <v>127.58980916328755</v>
      </c>
      <c r="U6" s="3">
        <v>0.16640614158512196</v>
      </c>
      <c r="V6" s="3">
        <v>0.30971351618046572</v>
      </c>
      <c r="W6" s="3"/>
      <c r="Y6" s="3" t="s">
        <v>638</v>
      </c>
      <c r="Z6" s="3" t="s">
        <v>641</v>
      </c>
      <c r="AA6" s="3">
        <v>1.4034199462166694</v>
      </c>
      <c r="AB6" s="3">
        <v>12.962990698914377</v>
      </c>
      <c r="AC6" s="3">
        <v>0.45726225995578623</v>
      </c>
      <c r="AD6" s="3">
        <v>9.6068018328977156E-2</v>
      </c>
      <c r="AG6" s="3" t="s">
        <v>795</v>
      </c>
      <c r="AH6" s="3" t="s">
        <v>798</v>
      </c>
      <c r="AI6" s="3">
        <v>8.38640203800691</v>
      </c>
      <c r="AJ6" s="3">
        <v>25.925705567035401</v>
      </c>
      <c r="AK6" s="3">
        <v>0.81061619841286658</v>
      </c>
      <c r="AL6" s="3">
        <v>5.1281613701429689E-2</v>
      </c>
    </row>
    <row r="7" spans="1:38" x14ac:dyDescent="0.2">
      <c r="A7" t="s">
        <v>15</v>
      </c>
      <c r="B7" t="s">
        <v>43</v>
      </c>
      <c r="C7" s="3">
        <v>22.001795140769953</v>
      </c>
      <c r="D7" s="3">
        <v>109.64132128515098</v>
      </c>
      <c r="E7" s="3">
        <v>0.51822164739043153</v>
      </c>
      <c r="F7" s="3">
        <v>0.42522366990315541</v>
      </c>
      <c r="G7" s="3"/>
      <c r="I7" t="s">
        <v>17</v>
      </c>
      <c r="J7" s="3" t="s">
        <v>278</v>
      </c>
      <c r="K7" s="3">
        <v>52.826648482497738</v>
      </c>
      <c r="L7" s="3">
        <v>140.54070301453035</v>
      </c>
      <c r="M7" s="3">
        <v>0.88524323399178562</v>
      </c>
      <c r="N7" s="3">
        <v>0.53754232146765568</v>
      </c>
      <c r="O7" s="3"/>
      <c r="Q7" s="3" t="s">
        <v>13</v>
      </c>
      <c r="R7" s="3" t="s">
        <v>351</v>
      </c>
      <c r="S7" s="3">
        <v>16.728643898957301</v>
      </c>
      <c r="T7" s="3">
        <v>69.116447582241776</v>
      </c>
      <c r="U7" s="3">
        <v>0.13144956274315883</v>
      </c>
      <c r="V7" s="3">
        <v>0.24649154586375235</v>
      </c>
      <c r="W7" s="3"/>
      <c r="Y7" s="3" t="s">
        <v>638</v>
      </c>
      <c r="Z7" s="3" t="s">
        <v>642</v>
      </c>
      <c r="AA7" s="3">
        <v>2.656712636010877</v>
      </c>
      <c r="AB7" s="3">
        <v>9.3437101241585268</v>
      </c>
      <c r="AC7" s="3">
        <v>1.3305448534806774</v>
      </c>
      <c r="AD7" s="3">
        <v>8.5685452906832257E-2</v>
      </c>
      <c r="AG7" s="3" t="s">
        <v>795</v>
      </c>
      <c r="AH7" s="3" t="s">
        <v>799</v>
      </c>
      <c r="AI7" s="3">
        <v>10.996397092252732</v>
      </c>
      <c r="AJ7" s="3">
        <v>24.677567807846508</v>
      </c>
      <c r="AK7" s="3">
        <v>0.76425766296951725</v>
      </c>
      <c r="AL7" s="3">
        <v>3.6717107326944672E-2</v>
      </c>
    </row>
    <row r="8" spans="1:38" x14ac:dyDescent="0.2">
      <c r="A8" t="s">
        <v>15</v>
      </c>
      <c r="B8" t="s">
        <v>44</v>
      </c>
      <c r="C8" s="3">
        <v>8.829049943629494</v>
      </c>
      <c r="D8" s="3">
        <v>194.81007224360928</v>
      </c>
      <c r="E8" s="3">
        <v>0.61421062127636661</v>
      </c>
      <c r="F8" s="3">
        <v>0.37870957857151533</v>
      </c>
      <c r="G8" s="3"/>
      <c r="I8" t="s">
        <v>17</v>
      </c>
      <c r="J8" s="3" t="s">
        <v>279</v>
      </c>
      <c r="K8" s="3">
        <v>9.6095863263034307</v>
      </c>
      <c r="L8" s="3">
        <v>91.564331377582576</v>
      </c>
      <c r="M8" s="3">
        <v>1.2269852300083328</v>
      </c>
      <c r="N8" s="3">
        <v>0.57009358970780655</v>
      </c>
      <c r="O8" s="3"/>
      <c r="Q8" s="3" t="s">
        <v>13</v>
      </c>
      <c r="R8" s="3" t="s">
        <v>352</v>
      </c>
      <c r="S8" s="3">
        <v>6.6461402521334003</v>
      </c>
      <c r="T8" s="3">
        <v>55.736862958248203</v>
      </c>
      <c r="U8" s="3">
        <v>0.34477961588285844</v>
      </c>
      <c r="V8" s="3">
        <v>0.32263832583794944</v>
      </c>
      <c r="W8" s="3"/>
      <c r="Y8" s="3" t="s">
        <v>638</v>
      </c>
      <c r="Z8" s="3" t="s">
        <v>643</v>
      </c>
      <c r="AA8" s="3">
        <v>1.6348410613314155</v>
      </c>
      <c r="AB8" s="3">
        <v>12.732669591635771</v>
      </c>
      <c r="AC8" s="3">
        <v>0.21074862741436001</v>
      </c>
      <c r="AD8" s="3">
        <v>7.2567254776048251E-2</v>
      </c>
      <c r="AG8" s="3" t="s">
        <v>795</v>
      </c>
      <c r="AH8" s="3" t="s">
        <v>800</v>
      </c>
      <c r="AI8" s="3">
        <v>4.0882667168532922</v>
      </c>
      <c r="AJ8" s="3">
        <v>13.841153796205139</v>
      </c>
      <c r="AK8" s="3">
        <v>1.3687214483340164</v>
      </c>
      <c r="AL8" s="3">
        <v>3.908133353713926E-2</v>
      </c>
    </row>
    <row r="9" spans="1:38" x14ac:dyDescent="0.2">
      <c r="A9" t="s">
        <v>15</v>
      </c>
      <c r="B9" t="s">
        <v>45</v>
      </c>
      <c r="C9" s="3">
        <v>16.41416811467796</v>
      </c>
      <c r="D9" s="3">
        <v>150.58258755459434</v>
      </c>
      <c r="E9" s="3">
        <v>0.45128595984045794</v>
      </c>
      <c r="F9" s="3">
        <v>0.37252329434143999</v>
      </c>
      <c r="G9" s="3"/>
      <c r="I9" s="3" t="s">
        <v>18</v>
      </c>
      <c r="J9" s="3" t="s">
        <v>295</v>
      </c>
      <c r="K9" s="3">
        <v>1.2349277953202003</v>
      </c>
      <c r="L9" s="3">
        <v>56.40656049123762</v>
      </c>
      <c r="M9" s="3">
        <v>0.37983975573889645</v>
      </c>
      <c r="N9" s="3">
        <v>0.36105768650145947</v>
      </c>
      <c r="O9" s="3"/>
      <c r="Q9" s="3" t="s">
        <v>13</v>
      </c>
      <c r="R9" s="3" t="s">
        <v>353</v>
      </c>
      <c r="S9" s="3">
        <v>1.7461573713402412</v>
      </c>
      <c r="T9" s="3">
        <v>13.874895398014825</v>
      </c>
      <c r="U9" s="3">
        <v>1.12689966629991</v>
      </c>
      <c r="V9" s="3">
        <v>0.35520300324827153</v>
      </c>
      <c r="W9" s="3"/>
      <c r="Y9" s="3" t="s">
        <v>638</v>
      </c>
      <c r="Z9" s="3" t="s">
        <v>644</v>
      </c>
      <c r="AA9" s="3">
        <v>1.9124000492902113</v>
      </c>
      <c r="AB9" s="3">
        <v>15.400063326672941</v>
      </c>
      <c r="AC9" s="3">
        <v>0.98671433684109133</v>
      </c>
      <c r="AD9" s="3">
        <v>0.13278258025707523</v>
      </c>
      <c r="AG9" s="3" t="s">
        <v>795</v>
      </c>
      <c r="AH9" s="3" t="s">
        <v>801</v>
      </c>
      <c r="AI9" s="3">
        <v>0.76391647229544746</v>
      </c>
      <c r="AJ9" s="3">
        <v>8.2138637578086691</v>
      </c>
      <c r="AK9" s="3">
        <v>0.45588237080766902</v>
      </c>
      <c r="AL9" s="3">
        <v>5.0984586479019822E-2</v>
      </c>
    </row>
    <row r="10" spans="1:38" x14ac:dyDescent="0.2">
      <c r="A10" t="s">
        <v>16</v>
      </c>
      <c r="B10" t="s">
        <v>61</v>
      </c>
      <c r="C10" s="3">
        <v>36.556888436119117</v>
      </c>
      <c r="D10" s="3">
        <v>261.40827825294855</v>
      </c>
      <c r="E10" s="3">
        <v>0.41894817509045362</v>
      </c>
      <c r="F10" s="3">
        <v>0.48600960697600942</v>
      </c>
      <c r="G10" s="3"/>
      <c r="I10" s="3" t="s">
        <v>18</v>
      </c>
      <c r="J10" s="3" t="s">
        <v>296</v>
      </c>
      <c r="K10" s="3">
        <v>37.971551160814002</v>
      </c>
      <c r="L10" s="3">
        <v>26.885894005129753</v>
      </c>
      <c r="M10" s="3">
        <v>0.26808854042928509</v>
      </c>
      <c r="N10" s="3">
        <v>0.16788275165523767</v>
      </c>
      <c r="O10" s="3"/>
      <c r="Q10" s="3" t="s">
        <v>13</v>
      </c>
      <c r="R10" s="3" t="s">
        <v>354</v>
      </c>
      <c r="S10" s="3">
        <v>4.3153894373050186</v>
      </c>
      <c r="T10" s="3">
        <v>92.169683799776024</v>
      </c>
      <c r="U10" s="3">
        <v>0.10337972492260017</v>
      </c>
      <c r="V10" s="3">
        <v>0.3004348229906702</v>
      </c>
      <c r="W10" s="3"/>
      <c r="Y10" s="3" t="s">
        <v>638</v>
      </c>
      <c r="Z10" s="3" t="s">
        <v>645</v>
      </c>
      <c r="AA10" s="3">
        <v>8.8779006019227573</v>
      </c>
      <c r="AB10" s="3">
        <v>11.930251734231318</v>
      </c>
      <c r="AC10" s="3">
        <v>0.31689932776018997</v>
      </c>
      <c r="AD10" s="3">
        <v>0.16090425962549329</v>
      </c>
      <c r="AG10" s="3" t="s">
        <v>795</v>
      </c>
      <c r="AH10" s="3" t="s">
        <v>802</v>
      </c>
      <c r="AI10" s="3">
        <v>6.1917722472612997</v>
      </c>
      <c r="AJ10" s="3">
        <v>12.186279939659604</v>
      </c>
      <c r="AK10" s="3">
        <v>0.491988049350778</v>
      </c>
      <c r="AL10" s="3">
        <v>5.1125703618132103E-2</v>
      </c>
    </row>
    <row r="11" spans="1:38" x14ac:dyDescent="0.2">
      <c r="A11" t="s">
        <v>16</v>
      </c>
      <c r="B11" t="s">
        <v>62</v>
      </c>
      <c r="C11" s="3">
        <v>83.714422573586532</v>
      </c>
      <c r="D11" s="3">
        <v>140.15396757482463</v>
      </c>
      <c r="E11" s="3">
        <v>0.50940519489672298</v>
      </c>
      <c r="F11" s="3">
        <v>0.38432330996343872</v>
      </c>
      <c r="G11" s="3"/>
      <c r="I11" s="3" t="s">
        <v>19</v>
      </c>
      <c r="J11" s="3" t="s">
        <v>297</v>
      </c>
      <c r="K11" s="3">
        <v>10.935244243956793</v>
      </c>
      <c r="L11" s="3">
        <v>23.8135115636439</v>
      </c>
      <c r="M11" s="3">
        <v>4.7833841557153936E-2</v>
      </c>
      <c r="N11" s="3">
        <v>0.31396543365068025</v>
      </c>
      <c r="O11" s="3"/>
      <c r="Q11" s="3" t="s">
        <v>13</v>
      </c>
      <c r="R11" s="3" t="s">
        <v>355</v>
      </c>
      <c r="S11" s="3">
        <v>7.486879933673273</v>
      </c>
      <c r="T11" s="3">
        <v>84.784902250757597</v>
      </c>
      <c r="U11" s="3">
        <v>0.51072795140907501</v>
      </c>
      <c r="V11" s="3">
        <v>0.34868017346491553</v>
      </c>
      <c r="W11" s="3"/>
      <c r="Y11" s="3" t="s">
        <v>638</v>
      </c>
      <c r="Z11" s="3" t="s">
        <v>646</v>
      </c>
      <c r="AA11" s="3">
        <v>7.5463558771751149</v>
      </c>
      <c r="AB11" s="3">
        <v>9.1708209035536559</v>
      </c>
      <c r="AC11" s="3">
        <v>0.87138299347051595</v>
      </c>
      <c r="AD11" s="3">
        <v>0.14430053549892877</v>
      </c>
      <c r="AG11" s="3" t="s">
        <v>795</v>
      </c>
      <c r="AH11" s="3" t="s">
        <v>803</v>
      </c>
      <c r="AI11" s="3">
        <v>8.1128677145251995</v>
      </c>
      <c r="AJ11" s="3">
        <v>6.9521024161761362</v>
      </c>
      <c r="AK11" s="3">
        <v>0.9842145356239751</v>
      </c>
      <c r="AL11" s="3">
        <v>7.7265609479777633E-2</v>
      </c>
    </row>
    <row r="12" spans="1:38" x14ac:dyDescent="0.2">
      <c r="A12" t="s">
        <v>17</v>
      </c>
      <c r="B12" t="s">
        <v>63</v>
      </c>
      <c r="C12" s="3">
        <v>26.903621495678042</v>
      </c>
      <c r="D12" s="3">
        <v>262.28593513257118</v>
      </c>
      <c r="E12" s="3">
        <v>0.40368689062935287</v>
      </c>
      <c r="F12" s="3">
        <v>0.44352559814397957</v>
      </c>
      <c r="G12" s="3"/>
      <c r="I12" s="3" t="s">
        <v>19</v>
      </c>
      <c r="J12" s="3" t="s">
        <v>298</v>
      </c>
      <c r="K12" s="3">
        <v>3.5654669260544178</v>
      </c>
      <c r="L12" s="3">
        <v>41.355981165894981</v>
      </c>
      <c r="M12" s="3">
        <v>0.48819345861005614</v>
      </c>
      <c r="N12" s="3">
        <v>0.37086732872172579</v>
      </c>
      <c r="O12" s="3"/>
      <c r="Q12" s="3" t="s">
        <v>13</v>
      </c>
      <c r="R12" s="3" t="s">
        <v>356</v>
      </c>
      <c r="S12" s="3">
        <v>2.0936467970237831</v>
      </c>
      <c r="T12" s="3">
        <v>16.862959919460611</v>
      </c>
      <c r="U12" s="3">
        <v>0.24891367785364371</v>
      </c>
      <c r="V12" s="3">
        <v>0.33136672794089184</v>
      </c>
      <c r="W12" s="3"/>
      <c r="Y12" s="3" t="s">
        <v>638</v>
      </c>
      <c r="Z12" s="3" t="s">
        <v>647</v>
      </c>
      <c r="AA12" s="3">
        <v>3.65999987564394</v>
      </c>
      <c r="AB12" s="3">
        <v>40.550284311399473</v>
      </c>
      <c r="AC12" s="3">
        <v>0.51885201778774304</v>
      </c>
      <c r="AD12" s="3">
        <v>0.31910723289889931</v>
      </c>
      <c r="AG12" s="3" t="s">
        <v>795</v>
      </c>
      <c r="AH12" s="3" t="s">
        <v>804</v>
      </c>
      <c r="AI12" s="3">
        <v>0.47520825982697729</v>
      </c>
      <c r="AJ12" s="3">
        <v>4.7453096020391001</v>
      </c>
      <c r="AK12" s="3">
        <v>1.0974741814103894</v>
      </c>
      <c r="AL12" s="3">
        <v>9.5464309338692668E-2</v>
      </c>
    </row>
    <row r="13" spans="1:38" x14ac:dyDescent="0.2">
      <c r="A13" t="s">
        <v>17</v>
      </c>
      <c r="B13" t="s">
        <v>64</v>
      </c>
      <c r="C13" s="3">
        <v>16.226614873711139</v>
      </c>
      <c r="D13" s="3">
        <v>150.32729734789058</v>
      </c>
      <c r="E13" s="3">
        <v>0.31895981446611998</v>
      </c>
      <c r="F13" s="3">
        <v>0.4639560988041912</v>
      </c>
      <c r="G13" s="3"/>
      <c r="I13" s="3" t="s">
        <v>19</v>
      </c>
      <c r="J13" s="3" t="s">
        <v>299</v>
      </c>
      <c r="K13" s="3">
        <v>14.837849940557643</v>
      </c>
      <c r="L13" s="3">
        <v>75.874982395884672</v>
      </c>
      <c r="M13" s="3">
        <v>0.70404155278166225</v>
      </c>
      <c r="N13" s="3">
        <v>0.35921874343458104</v>
      </c>
      <c r="O13" s="3"/>
      <c r="Q13" s="3" t="s">
        <v>13</v>
      </c>
      <c r="R13" s="3" t="s">
        <v>357</v>
      </c>
      <c r="S13" s="3">
        <v>18.3488727966025</v>
      </c>
      <c r="T13" s="3">
        <v>25.925268551822072</v>
      </c>
      <c r="U13" s="3">
        <v>0.17488475427166919</v>
      </c>
      <c r="V13" s="3">
        <v>0.10588930840970566</v>
      </c>
      <c r="W13" s="3"/>
      <c r="Y13" s="3" t="s">
        <v>638</v>
      </c>
      <c r="Z13" s="3" t="s">
        <v>648</v>
      </c>
      <c r="AA13" s="3">
        <v>2.9936032046517802</v>
      </c>
      <c r="AB13" s="3">
        <v>47.652296606274994</v>
      </c>
      <c r="AC13" s="3">
        <v>1.4028174833030957</v>
      </c>
      <c r="AD13" s="3">
        <v>0.21121462323858134</v>
      </c>
      <c r="AG13" s="3" t="s">
        <v>795</v>
      </c>
      <c r="AH13" s="3" t="s">
        <v>805</v>
      </c>
      <c r="AI13" s="3">
        <v>1.5757925767810803</v>
      </c>
      <c r="AJ13" s="3">
        <v>4.8733831349611298</v>
      </c>
      <c r="AK13" s="3">
        <v>0.31910039095267995</v>
      </c>
      <c r="AL13" s="3">
        <v>8.0552489516943104E-2</v>
      </c>
    </row>
    <row r="14" spans="1:38" x14ac:dyDescent="0.2">
      <c r="A14" t="s">
        <v>17</v>
      </c>
      <c r="B14" t="s">
        <v>65</v>
      </c>
      <c r="C14" s="3">
        <v>4.4170984877584285</v>
      </c>
      <c r="D14" s="3">
        <v>114.17781605896796</v>
      </c>
      <c r="E14" s="3">
        <v>0.64774244796547287</v>
      </c>
      <c r="F14" s="3">
        <v>0.39683864996440504</v>
      </c>
      <c r="G14" s="3"/>
      <c r="I14" s="3" t="s">
        <v>19</v>
      </c>
      <c r="J14" s="3" t="s">
        <v>300</v>
      </c>
      <c r="K14" s="3">
        <v>14.267133820856669</v>
      </c>
      <c r="L14" s="3">
        <v>69.934280131869514</v>
      </c>
      <c r="M14" s="3">
        <v>0.53420949659052275</v>
      </c>
      <c r="N14" s="3">
        <v>0.38061161273357125</v>
      </c>
      <c r="O14" s="3"/>
      <c r="Q14" s="3" t="s">
        <v>13</v>
      </c>
      <c r="R14" s="3" t="s">
        <v>358</v>
      </c>
      <c r="S14" s="3">
        <v>5.1768413966601647</v>
      </c>
      <c r="T14" s="3">
        <v>14.247956811724945</v>
      </c>
      <c r="U14" s="3">
        <v>0.27861495222080002</v>
      </c>
      <c r="V14" s="3">
        <v>8.9387387520250508E-2</v>
      </c>
      <c r="W14" s="3"/>
      <c r="Y14" s="3" t="s">
        <v>638</v>
      </c>
      <c r="Z14" s="3" t="s">
        <v>649</v>
      </c>
      <c r="AA14" s="3">
        <v>1.5299666585461</v>
      </c>
      <c r="AB14" s="3">
        <v>62.22239703702401</v>
      </c>
      <c r="AC14" s="3">
        <v>0.38177604762110667</v>
      </c>
      <c r="AD14" s="3">
        <v>0.46285779824640327</v>
      </c>
      <c r="AG14" s="3" t="s">
        <v>795</v>
      </c>
      <c r="AH14" s="3" t="s">
        <v>806</v>
      </c>
      <c r="AI14" s="3">
        <v>3.0564961263407469</v>
      </c>
      <c r="AJ14" s="3">
        <v>6.436194389135804</v>
      </c>
      <c r="AK14" s="3">
        <v>1.1961481886868024</v>
      </c>
      <c r="AL14" s="3">
        <v>6.8834348398568751E-2</v>
      </c>
    </row>
    <row r="15" spans="1:38" x14ac:dyDescent="0.2">
      <c r="A15" t="s">
        <v>17</v>
      </c>
      <c r="B15" t="s">
        <v>66</v>
      </c>
      <c r="C15" s="3">
        <v>16.062789524726384</v>
      </c>
      <c r="D15" s="3">
        <v>208.0370706060726</v>
      </c>
      <c r="E15" s="3">
        <v>0.28109618527547281</v>
      </c>
      <c r="F15" s="3">
        <v>0.46325719914847696</v>
      </c>
      <c r="G15" s="3"/>
      <c r="I15" s="3" t="s">
        <v>19</v>
      </c>
      <c r="J15" s="3" t="s">
        <v>301</v>
      </c>
      <c r="K15" s="3">
        <v>25.725527810319175</v>
      </c>
      <c r="L15" s="3">
        <v>63.67528394706504</v>
      </c>
      <c r="M15" s="3">
        <v>0.40149629986345492</v>
      </c>
      <c r="N15" s="3">
        <v>0.3564839999331802</v>
      </c>
      <c r="O15" s="3"/>
      <c r="Q15" s="3" t="s">
        <v>13</v>
      </c>
      <c r="R15" s="3" t="s">
        <v>359</v>
      </c>
      <c r="S15" s="3">
        <v>19.543208956855921</v>
      </c>
      <c r="T15" s="3">
        <v>31.003706879831441</v>
      </c>
      <c r="U15" s="3">
        <v>0.76045349049658195</v>
      </c>
      <c r="V15" s="3">
        <v>0.10903422273560529</v>
      </c>
      <c r="W15" s="3"/>
      <c r="Y15" s="3" t="s">
        <v>638</v>
      </c>
      <c r="Z15" s="3" t="s">
        <v>650</v>
      </c>
      <c r="AA15" s="3">
        <v>5.4048501378917582</v>
      </c>
      <c r="AB15" s="3">
        <v>55.345886186998342</v>
      </c>
      <c r="AC15" s="3">
        <v>0.13998461015467276</v>
      </c>
      <c r="AD15" s="3">
        <v>0.20746734505284259</v>
      </c>
      <c r="AG15" s="3" t="s">
        <v>795</v>
      </c>
      <c r="AH15" s="3" t="s">
        <v>807</v>
      </c>
      <c r="AI15" s="3">
        <v>0.47794181881941694</v>
      </c>
      <c r="AJ15" s="3">
        <v>10.777783686539159</v>
      </c>
      <c r="AK15" s="3">
        <v>0.94886112940444423</v>
      </c>
      <c r="AL15" s="3">
        <v>8.0468096108343032E-2</v>
      </c>
    </row>
    <row r="16" spans="1:38" x14ac:dyDescent="0.2">
      <c r="A16" t="s">
        <v>17</v>
      </c>
      <c r="B16" t="s">
        <v>67</v>
      </c>
      <c r="C16" s="3">
        <v>29.394319962999095</v>
      </c>
      <c r="D16" s="3">
        <v>257.42964204134171</v>
      </c>
      <c r="E16" s="3">
        <v>0.361050322270835</v>
      </c>
      <c r="F16" s="3">
        <v>0.4149805196709172</v>
      </c>
      <c r="G16" s="3"/>
      <c r="I16" s="3" t="s">
        <v>19</v>
      </c>
      <c r="J16" s="3" t="s">
        <v>302</v>
      </c>
      <c r="K16" s="3">
        <v>54.269120593450999</v>
      </c>
      <c r="L16" s="3">
        <v>155.64475971146086</v>
      </c>
      <c r="M16" s="3">
        <v>0.25370375150896296</v>
      </c>
      <c r="N16" s="3">
        <v>0.39058509191594004</v>
      </c>
      <c r="O16" s="3"/>
      <c r="Q16" s="3" t="s">
        <v>13</v>
      </c>
      <c r="R16" s="3" t="s">
        <v>360</v>
      </c>
      <c r="S16" s="3">
        <v>1.1360237746380411</v>
      </c>
      <c r="T16" s="3">
        <v>9.6184132591644946</v>
      </c>
      <c r="U16" s="3">
        <v>0.69570209277813</v>
      </c>
      <c r="V16" s="3">
        <v>8.0883057533204988E-2</v>
      </c>
      <c r="W16" s="3"/>
      <c r="Y16" s="3" t="s">
        <v>638</v>
      </c>
      <c r="Z16" s="3" t="s">
        <v>651</v>
      </c>
      <c r="AA16" s="3">
        <v>5.8271049708193416</v>
      </c>
      <c r="AB16" s="3">
        <v>62.495482210107653</v>
      </c>
      <c r="AC16" s="3">
        <v>0.749675058737033</v>
      </c>
      <c r="AD16" s="3">
        <v>0.4428432707013365</v>
      </c>
      <c r="AG16" s="3" t="s">
        <v>795</v>
      </c>
      <c r="AH16" s="3" t="s">
        <v>808</v>
      </c>
      <c r="AI16" s="3">
        <v>2.5749039729605023</v>
      </c>
      <c r="AJ16" s="3">
        <v>7.9797043358796227</v>
      </c>
      <c r="AK16" s="3">
        <v>0.20917755942256505</v>
      </c>
      <c r="AL16" s="3">
        <v>7.7805233312755198E-2</v>
      </c>
    </row>
    <row r="17" spans="1:38" x14ac:dyDescent="0.2">
      <c r="A17" t="s">
        <v>17</v>
      </c>
      <c r="B17" t="s">
        <v>68</v>
      </c>
      <c r="C17" s="3">
        <v>21.716569435112699</v>
      </c>
      <c r="D17" s="3">
        <v>104.5494468902982</v>
      </c>
      <c r="E17" s="3">
        <v>0.41058132553532872</v>
      </c>
      <c r="F17" s="3">
        <v>0.24898732820182221</v>
      </c>
      <c r="G17" s="3"/>
      <c r="I17" s="3" t="s">
        <v>19</v>
      </c>
      <c r="J17" s="3" t="s">
        <v>303</v>
      </c>
      <c r="K17" s="3">
        <v>8.0095832466724026</v>
      </c>
      <c r="L17" s="3">
        <v>57.828634080919194</v>
      </c>
      <c r="M17" s="3">
        <v>0.94139733615970445</v>
      </c>
      <c r="N17" s="3">
        <v>0.27791209550223428</v>
      </c>
      <c r="O17" s="3"/>
      <c r="Q17" s="3" t="s">
        <v>13</v>
      </c>
      <c r="R17" s="3" t="s">
        <v>361</v>
      </c>
      <c r="S17" s="3">
        <v>5.9994797610671551</v>
      </c>
      <c r="T17" s="3">
        <v>15.596643438910645</v>
      </c>
      <c r="U17" s="3">
        <v>0.39484214318611</v>
      </c>
      <c r="V17" s="3">
        <v>9.2122317674861176E-2</v>
      </c>
      <c r="W17" s="3"/>
      <c r="Y17" s="3" t="s">
        <v>638</v>
      </c>
      <c r="Z17" s="3" t="s">
        <v>652</v>
      </c>
      <c r="AA17" s="3">
        <v>1.9273889611054653</v>
      </c>
      <c r="AB17" s="3">
        <v>32.823002148482878</v>
      </c>
      <c r="AC17" s="3">
        <v>0.12107582650188266</v>
      </c>
      <c r="AD17" s="3">
        <v>0.42412832732467287</v>
      </c>
      <c r="AG17" s="3" t="s">
        <v>795</v>
      </c>
      <c r="AH17" s="3" t="s">
        <v>809</v>
      </c>
      <c r="AI17" s="3">
        <v>1.6575881602520444</v>
      </c>
      <c r="AJ17" s="3">
        <v>7.6019263945948108</v>
      </c>
      <c r="AK17" s="3">
        <v>0.13235127245776476</v>
      </c>
      <c r="AL17" s="3">
        <v>7.8702374921712864E-2</v>
      </c>
    </row>
    <row r="18" spans="1:38" x14ac:dyDescent="0.2">
      <c r="A18" t="s">
        <v>17</v>
      </c>
      <c r="B18" t="s">
        <v>69</v>
      </c>
      <c r="C18" s="3">
        <v>12.776612970426969</v>
      </c>
      <c r="D18" s="3">
        <v>114.91312961855925</v>
      </c>
      <c r="E18" s="3">
        <v>0.79129683850524457</v>
      </c>
      <c r="F18" s="3">
        <v>0.28111976334298827</v>
      </c>
      <c r="G18" s="3"/>
      <c r="I18" s="3" t="s">
        <v>19</v>
      </c>
      <c r="J18" s="3" t="s">
        <v>304</v>
      </c>
      <c r="K18" s="3">
        <v>4.8038987583555537</v>
      </c>
      <c r="L18" s="3">
        <v>46.248746946704415</v>
      </c>
      <c r="M18" s="3">
        <v>0.20300241874156921</v>
      </c>
      <c r="N18" s="3">
        <v>0.42585635184574</v>
      </c>
      <c r="O18" s="3"/>
      <c r="Q18" s="3" t="s">
        <v>13</v>
      </c>
      <c r="R18" s="3" t="s">
        <v>362</v>
      </c>
      <c r="S18" s="3">
        <v>5.381065704564441</v>
      </c>
      <c r="T18" s="3">
        <v>12.890436593212138</v>
      </c>
      <c r="U18" s="3">
        <v>0.33459171984042002</v>
      </c>
      <c r="V18" s="3">
        <v>9.0403065630221269E-2</v>
      </c>
      <c r="W18" s="3"/>
      <c r="Y18" s="3" t="s">
        <v>638</v>
      </c>
      <c r="Z18" s="3" t="s">
        <v>653</v>
      </c>
      <c r="AA18" s="3">
        <v>3.6851014144721761</v>
      </c>
      <c r="AB18" s="3">
        <v>102.63037575671873</v>
      </c>
      <c r="AC18" s="3">
        <v>0.12727468659636393</v>
      </c>
      <c r="AD18" s="3">
        <v>0.38680710136597862</v>
      </c>
      <c r="AG18" s="3" t="s">
        <v>795</v>
      </c>
      <c r="AH18" s="3" t="s">
        <v>810</v>
      </c>
      <c r="AI18" s="3">
        <v>2.8322676442216705</v>
      </c>
      <c r="AJ18" s="3">
        <v>5.6839615611171714</v>
      </c>
      <c r="AK18" s="3">
        <v>0.18673964331784632</v>
      </c>
      <c r="AL18" s="3">
        <v>5.7673091652365581E-2</v>
      </c>
    </row>
    <row r="19" spans="1:38" x14ac:dyDescent="0.2">
      <c r="A19" t="s">
        <v>17</v>
      </c>
      <c r="B19" t="s">
        <v>70</v>
      </c>
      <c r="C19" s="3">
        <v>15.234697325192245</v>
      </c>
      <c r="D19" s="3">
        <v>58.861578410633065</v>
      </c>
      <c r="E19" s="3">
        <v>0.67169630685572124</v>
      </c>
      <c r="F19" s="3">
        <v>0.44000115606172646</v>
      </c>
      <c r="G19" s="3"/>
      <c r="I19" s="3" t="s">
        <v>19</v>
      </c>
      <c r="J19" s="3" t="s">
        <v>305</v>
      </c>
      <c r="K19" s="3">
        <v>4.4232874544574567</v>
      </c>
      <c r="L19" s="3">
        <v>56.996796774003144</v>
      </c>
      <c r="M19" s="3">
        <v>0.23573764514640061</v>
      </c>
      <c r="N19" s="3">
        <v>0.38203565800515854</v>
      </c>
      <c r="O19" s="3"/>
      <c r="Q19" s="3" t="s">
        <v>13</v>
      </c>
      <c r="R19" s="3" t="s">
        <v>363</v>
      </c>
      <c r="S19" s="3">
        <v>4.6106597326625876</v>
      </c>
      <c r="T19" s="3">
        <v>31.244683691695609</v>
      </c>
      <c r="U19" s="3">
        <v>0.32906664668038599</v>
      </c>
      <c r="V19" s="3">
        <v>0.19131990513069747</v>
      </c>
      <c r="W19" s="3"/>
      <c r="Y19" s="3" t="s">
        <v>661</v>
      </c>
      <c r="Z19" s="3" t="s">
        <v>662</v>
      </c>
      <c r="AA19" s="3">
        <v>9.1500804526367947</v>
      </c>
      <c r="AB19" s="3">
        <v>28.25985200601389</v>
      </c>
      <c r="AC19" s="3">
        <v>0.56033582887429612</v>
      </c>
      <c r="AD19" s="3">
        <v>0.13819459481091115</v>
      </c>
      <c r="AG19" s="3" t="s">
        <v>795</v>
      </c>
      <c r="AH19" s="3" t="s">
        <v>811</v>
      </c>
      <c r="AI19" s="3">
        <v>0.5354271916696306</v>
      </c>
      <c r="AJ19" s="3">
        <v>6.9425859601117308</v>
      </c>
      <c r="AK19" s="3">
        <v>1.4751296350845819</v>
      </c>
      <c r="AL19" s="3">
        <v>5.9309785395462319E-2</v>
      </c>
    </row>
    <row r="20" spans="1:38" x14ac:dyDescent="0.2">
      <c r="A20" t="s">
        <v>17</v>
      </c>
      <c r="B20" t="s">
        <v>71</v>
      </c>
      <c r="C20" s="3">
        <v>1.6283425686713786</v>
      </c>
      <c r="D20" s="3">
        <v>74.571730976326847</v>
      </c>
      <c r="E20" s="3">
        <v>0.2553127951120156</v>
      </c>
      <c r="F20" s="3">
        <v>0.64259901372511519</v>
      </c>
      <c r="G20" s="3"/>
      <c r="I20" s="3" t="s">
        <v>19</v>
      </c>
      <c r="J20" s="3" t="s">
        <v>306</v>
      </c>
      <c r="K20" s="3">
        <v>33.475565466797512</v>
      </c>
      <c r="L20" s="3">
        <v>64.19925789219829</v>
      </c>
      <c r="M20" s="3">
        <v>0.41324360708435764</v>
      </c>
      <c r="N20" s="3">
        <v>0.38861499308752895</v>
      </c>
      <c r="O20" s="3"/>
      <c r="Q20" s="3" t="s">
        <v>13</v>
      </c>
      <c r="R20" s="3" t="s">
        <v>364</v>
      </c>
      <c r="S20" s="3">
        <v>7.9517224487787344</v>
      </c>
      <c r="T20" s="3">
        <v>17.375941715796198</v>
      </c>
      <c r="U20" s="3">
        <v>0.82816426840144497</v>
      </c>
      <c r="V20" s="3">
        <v>0.18558847653647328</v>
      </c>
      <c r="W20" s="3"/>
      <c r="Y20" s="3" t="s">
        <v>661</v>
      </c>
      <c r="Z20" s="3" t="s">
        <v>663</v>
      </c>
      <c r="AA20" s="3">
        <v>3.9206136369607001</v>
      </c>
      <c r="AB20" s="3">
        <v>33.944715378742004</v>
      </c>
      <c r="AC20" s="3">
        <v>0.45812313273365196</v>
      </c>
      <c r="AD20" s="3">
        <v>0.13808211862386036</v>
      </c>
      <c r="AG20" s="3" t="s">
        <v>795</v>
      </c>
      <c r="AH20" s="3" t="s">
        <v>812</v>
      </c>
      <c r="AI20" s="3">
        <v>4.4046765682091893</v>
      </c>
      <c r="AJ20" s="3">
        <v>15.988823701168714</v>
      </c>
      <c r="AK20" s="3">
        <v>1.1021221131659464</v>
      </c>
      <c r="AL20" s="3">
        <v>0.10570437369403689</v>
      </c>
    </row>
    <row r="21" spans="1:38" x14ac:dyDescent="0.2">
      <c r="A21" t="s">
        <v>17</v>
      </c>
      <c r="B21" t="s">
        <v>72</v>
      </c>
      <c r="C21" s="3">
        <v>31.774963951315907</v>
      </c>
      <c r="D21" s="3">
        <v>114.57663350050736</v>
      </c>
      <c r="E21" s="3">
        <v>7.1580291810438165E-2</v>
      </c>
      <c r="F21" s="3">
        <v>0.67364362896949925</v>
      </c>
      <c r="G21" s="3"/>
      <c r="I21" t="s">
        <v>20</v>
      </c>
      <c r="J21" s="3" t="s">
        <v>320</v>
      </c>
      <c r="K21" s="3">
        <v>25.790974438153452</v>
      </c>
      <c r="L21" s="3">
        <v>147.20652738936801</v>
      </c>
      <c r="M21" s="3">
        <v>0.35506599661666927</v>
      </c>
      <c r="N21" s="3">
        <v>0.34073355959806323</v>
      </c>
      <c r="O21" s="3"/>
      <c r="Q21" s="3" t="s">
        <v>13</v>
      </c>
      <c r="R21" s="3" t="s">
        <v>365</v>
      </c>
      <c r="S21" s="3">
        <v>4.4102787257992997</v>
      </c>
      <c r="T21" s="3">
        <v>18.293581448132617</v>
      </c>
      <c r="U21" s="3">
        <v>0.13946465374815425</v>
      </c>
      <c r="V21" s="3">
        <v>0.17342048130548601</v>
      </c>
      <c r="W21" s="3"/>
      <c r="Y21" s="3" t="s">
        <v>664</v>
      </c>
      <c r="Z21" s="3" t="s">
        <v>665</v>
      </c>
      <c r="AA21" s="3">
        <v>2.9540302968811853</v>
      </c>
      <c r="AB21" s="3">
        <v>47.87323817462061</v>
      </c>
      <c r="AC21" s="3">
        <v>0.85444035587026046</v>
      </c>
      <c r="AD21" s="3">
        <v>0.13460452473987761</v>
      </c>
      <c r="AG21" s="3" t="s">
        <v>795</v>
      </c>
      <c r="AH21" s="3" t="s">
        <v>813</v>
      </c>
      <c r="AI21" s="3">
        <v>8.3303427779916674</v>
      </c>
      <c r="AJ21" s="3">
        <v>19.031876110831671</v>
      </c>
      <c r="AK21" s="3">
        <v>6.3940575481685599E-3</v>
      </c>
      <c r="AL21" s="3">
        <v>0.14155221420688757</v>
      </c>
    </row>
    <row r="22" spans="1:38" x14ac:dyDescent="0.2">
      <c r="A22" t="s">
        <v>17</v>
      </c>
      <c r="B22" t="s">
        <v>73</v>
      </c>
      <c r="C22" s="3">
        <v>38.748996174415034</v>
      </c>
      <c r="D22" s="3">
        <v>247.386647467329</v>
      </c>
      <c r="E22" s="3">
        <v>0.31987208031253356</v>
      </c>
      <c r="F22" s="3">
        <v>0.60940050824118275</v>
      </c>
      <c r="G22" s="3"/>
      <c r="I22" t="s">
        <v>20</v>
      </c>
      <c r="J22" s="3" t="s">
        <v>321</v>
      </c>
      <c r="K22" s="3">
        <v>2.4601019240657407</v>
      </c>
      <c r="L22" s="3">
        <v>34.020606825975484</v>
      </c>
      <c r="M22" s="3">
        <v>3.5844404445798402E-2</v>
      </c>
      <c r="N22" s="3">
        <v>0.33148056069642007</v>
      </c>
      <c r="O22" s="3"/>
      <c r="Q22" s="3" t="s">
        <v>13</v>
      </c>
      <c r="R22" s="3" t="s">
        <v>366</v>
      </c>
      <c r="S22" s="3">
        <v>1.3372497281789286</v>
      </c>
      <c r="T22" s="3">
        <v>35.308902685593431</v>
      </c>
      <c r="U22" s="3">
        <v>0.14175233022404915</v>
      </c>
      <c r="V22" s="3">
        <v>0.16769651341596686</v>
      </c>
      <c r="W22" s="3"/>
      <c r="Y22" s="3" t="s">
        <v>664</v>
      </c>
      <c r="Z22" s="3" t="s">
        <v>666</v>
      </c>
      <c r="AA22" s="3">
        <v>5.2652672264282003</v>
      </c>
      <c r="AB22" s="3">
        <v>39.60443352678621</v>
      </c>
      <c r="AC22" s="3">
        <v>0.82224401067488717</v>
      </c>
      <c r="AD22" s="3">
        <v>0.1202854162747309</v>
      </c>
      <c r="AG22" s="3" t="s">
        <v>795</v>
      </c>
      <c r="AH22" s="3" t="s">
        <v>814</v>
      </c>
      <c r="AI22" s="3">
        <v>10.951999886090398</v>
      </c>
      <c r="AJ22" s="3">
        <v>37.844145267495939</v>
      </c>
      <c r="AK22" s="3">
        <v>0.17170886619860959</v>
      </c>
      <c r="AL22" s="3">
        <v>0.13741363426970543</v>
      </c>
    </row>
    <row r="23" spans="1:38" x14ac:dyDescent="0.2">
      <c r="A23" t="s">
        <v>17</v>
      </c>
      <c r="B23" t="s">
        <v>74</v>
      </c>
      <c r="C23" s="3">
        <v>40.379564916955523</v>
      </c>
      <c r="D23" s="3">
        <v>193.57517584383521</v>
      </c>
      <c r="E23" s="3">
        <v>0.20525754910595265</v>
      </c>
      <c r="F23" s="3">
        <v>0.33028394703936825</v>
      </c>
      <c r="G23" s="3"/>
      <c r="I23" t="s">
        <v>21</v>
      </c>
      <c r="J23" s="3" t="s">
        <v>322</v>
      </c>
      <c r="K23" s="3">
        <v>42.138583689624681</v>
      </c>
      <c r="L23" s="3">
        <v>36.871393959162319</v>
      </c>
      <c r="M23" s="3">
        <v>1.0444145925343482</v>
      </c>
      <c r="N23" s="3">
        <v>0.22894876115954688</v>
      </c>
      <c r="O23" s="3"/>
      <c r="Q23" s="3" t="s">
        <v>13</v>
      </c>
      <c r="R23" s="3" t="s">
        <v>367</v>
      </c>
      <c r="S23" s="3">
        <v>16.935753925500688</v>
      </c>
      <c r="T23" s="3">
        <v>32.96541228187882</v>
      </c>
      <c r="U23" s="3">
        <v>0.37427931302218698</v>
      </c>
      <c r="V23" s="3">
        <v>0.16063741185502667</v>
      </c>
      <c r="W23" s="3"/>
      <c r="Y23" s="3" t="s">
        <v>664</v>
      </c>
      <c r="Z23" s="3" t="s">
        <v>667</v>
      </c>
      <c r="AA23" s="3">
        <v>12.692498338160691</v>
      </c>
      <c r="AB23" s="3">
        <v>18.129772369600325</v>
      </c>
      <c r="AC23" s="3">
        <v>0.61581436366526876</v>
      </c>
      <c r="AD23" s="3">
        <v>0.27248350484451028</v>
      </c>
      <c r="AG23" s="3" t="s">
        <v>795</v>
      </c>
      <c r="AH23" s="3" t="s">
        <v>815</v>
      </c>
      <c r="AI23" s="3">
        <v>6.1638270943585098</v>
      </c>
      <c r="AJ23" s="3">
        <v>29.440643923077925</v>
      </c>
      <c r="AK23" s="3">
        <v>9.786146193800084E-2</v>
      </c>
      <c r="AL23" s="3">
        <v>7.9062417849467617E-2</v>
      </c>
    </row>
    <row r="24" spans="1:38" x14ac:dyDescent="0.2">
      <c r="A24" t="s">
        <v>17</v>
      </c>
      <c r="B24" t="s">
        <v>75</v>
      </c>
      <c r="C24" s="3">
        <v>4.0165341869150852</v>
      </c>
      <c r="D24" s="3">
        <v>70.771739333770256</v>
      </c>
      <c r="E24" s="3">
        <v>0.23635648100106488</v>
      </c>
      <c r="F24" s="3">
        <v>0.31732903383128969</v>
      </c>
      <c r="G24" s="3"/>
      <c r="I24" t="s">
        <v>21</v>
      </c>
      <c r="J24" s="3" t="s">
        <v>323</v>
      </c>
      <c r="K24" s="3">
        <v>41.291431808912122</v>
      </c>
      <c r="L24" s="3">
        <v>100.32834903069983</v>
      </c>
      <c r="M24" s="3">
        <v>9.2028129247225768E-2</v>
      </c>
      <c r="N24" s="3">
        <v>0.24837149615056112</v>
      </c>
      <c r="O24" s="3"/>
      <c r="Q24" s="3" t="s">
        <v>13</v>
      </c>
      <c r="R24" s="3" t="s">
        <v>368</v>
      </c>
      <c r="S24" s="3">
        <v>3.1149645894315192</v>
      </c>
      <c r="T24" s="3">
        <v>39.429924085136975</v>
      </c>
      <c r="U24" s="3">
        <v>0.11303217505975914</v>
      </c>
      <c r="V24" s="3">
        <v>0.15430777604494098</v>
      </c>
      <c r="W24" s="3"/>
      <c r="Y24" s="3" t="s">
        <v>664</v>
      </c>
      <c r="Z24" s="3" t="s">
        <v>668</v>
      </c>
      <c r="AA24" s="3">
        <v>1.0502823480348744</v>
      </c>
      <c r="AB24" s="3">
        <v>27.041784837246752</v>
      </c>
      <c r="AC24" s="3">
        <v>0.41475003926451964</v>
      </c>
      <c r="AD24" s="3">
        <v>0.29634139779329283</v>
      </c>
      <c r="AG24" s="3" t="s">
        <v>795</v>
      </c>
      <c r="AH24" s="3" t="s">
        <v>816</v>
      </c>
      <c r="AI24" s="3">
        <v>7.9675017528356742</v>
      </c>
      <c r="AJ24" s="3">
        <v>14.740329547579686</v>
      </c>
      <c r="AK24" s="3">
        <v>2.0916023722613843</v>
      </c>
      <c r="AL24" s="3">
        <v>0.10748754988504305</v>
      </c>
    </row>
    <row r="25" spans="1:38" x14ac:dyDescent="0.2">
      <c r="A25" t="s">
        <v>17</v>
      </c>
      <c r="B25" t="s">
        <v>76</v>
      </c>
      <c r="C25" s="3">
        <v>6.8315072443954481</v>
      </c>
      <c r="D25" s="3">
        <v>111.11301489795521</v>
      </c>
      <c r="E25" s="3">
        <v>0.4163463731021298</v>
      </c>
      <c r="F25" s="3">
        <v>0.29075835008145423</v>
      </c>
      <c r="G25" s="3"/>
      <c r="I25" t="s">
        <v>21</v>
      </c>
      <c r="J25" s="3" t="s">
        <v>324</v>
      </c>
      <c r="K25" s="3">
        <v>45.0653016189246</v>
      </c>
      <c r="L25" s="3">
        <v>91.574772087641307</v>
      </c>
      <c r="M25" s="3">
        <v>4.743624914079949E-3</v>
      </c>
      <c r="N25" s="3">
        <v>9.787282234087151E-2</v>
      </c>
      <c r="O25" s="3"/>
      <c r="Q25" s="3" t="s">
        <v>13</v>
      </c>
      <c r="R25" s="3" t="s">
        <v>369</v>
      </c>
      <c r="S25" s="3">
        <v>3.3737015204962701</v>
      </c>
      <c r="T25" s="3">
        <v>26.241515709372699</v>
      </c>
      <c r="U25" s="3">
        <v>0.1827286371547224</v>
      </c>
      <c r="V25" s="3">
        <v>0.16703795499257448</v>
      </c>
      <c r="W25" s="3"/>
      <c r="Y25" s="3" t="s">
        <v>664</v>
      </c>
      <c r="Z25" s="3" t="s">
        <v>669</v>
      </c>
      <c r="AA25" s="3">
        <v>1.4192483731089283</v>
      </c>
      <c r="AB25" s="3">
        <v>18.042210097984356</v>
      </c>
      <c r="AC25" s="3">
        <v>0.78127468444103088</v>
      </c>
      <c r="AD25" s="3">
        <v>0.28222497901657079</v>
      </c>
      <c r="AG25" s="3" t="s">
        <v>795</v>
      </c>
      <c r="AH25" s="3" t="s">
        <v>817</v>
      </c>
      <c r="AI25" s="3">
        <v>5.7205868516493004</v>
      </c>
      <c r="AJ25" s="3">
        <v>31.094622964193832</v>
      </c>
      <c r="AK25" s="3">
        <v>4.2022402971191006</v>
      </c>
      <c r="AL25" s="3">
        <v>0.1637318655303206</v>
      </c>
    </row>
    <row r="26" spans="1:38" x14ac:dyDescent="0.2">
      <c r="A26" t="s">
        <v>17</v>
      </c>
      <c r="B26" t="s">
        <v>77</v>
      </c>
      <c r="C26" s="3">
        <v>17.464007990139315</v>
      </c>
      <c r="D26" s="3">
        <v>147.48405859360443</v>
      </c>
      <c r="E26" s="3">
        <v>0.38865636271686305</v>
      </c>
      <c r="F26" s="3">
        <v>0.28616048556927443</v>
      </c>
      <c r="G26" s="3"/>
      <c r="I26" t="s">
        <v>21</v>
      </c>
      <c r="J26" s="3" t="s">
        <v>325</v>
      </c>
      <c r="K26" s="3">
        <v>1.5234394746871021</v>
      </c>
      <c r="L26" s="3">
        <v>26.516396112862207</v>
      </c>
      <c r="M26" s="3">
        <v>0.30207257926691161</v>
      </c>
      <c r="N26" s="3">
        <v>0.26336887831438749</v>
      </c>
      <c r="O26" s="3"/>
      <c r="Q26" s="3" t="s">
        <v>13</v>
      </c>
      <c r="R26" s="3" t="s">
        <v>370</v>
      </c>
      <c r="S26" s="3">
        <v>11.8426317189945</v>
      </c>
      <c r="T26" s="3">
        <v>41.763835405323491</v>
      </c>
      <c r="U26" s="3">
        <v>0.14919079128116858</v>
      </c>
      <c r="V26" s="3">
        <v>0.15107131474624383</v>
      </c>
      <c r="W26" s="3"/>
      <c r="Y26" s="3" t="s">
        <v>664</v>
      </c>
      <c r="Z26" s="3" t="s">
        <v>670</v>
      </c>
      <c r="AA26" s="3">
        <v>9.2759737428424778</v>
      </c>
      <c r="AB26" s="3">
        <v>25.251506439800028</v>
      </c>
      <c r="AC26" s="3">
        <v>1.2074879572049215</v>
      </c>
      <c r="AD26" s="3">
        <v>0.26588060458342661</v>
      </c>
      <c r="AG26" s="3" t="s">
        <v>795</v>
      </c>
      <c r="AH26" s="3" t="s">
        <v>818</v>
      </c>
      <c r="AI26" s="3">
        <v>10.739264490635623</v>
      </c>
      <c r="AJ26" s="3">
        <v>36.478216653494883</v>
      </c>
      <c r="AK26" s="3">
        <v>0.51954775513746099</v>
      </c>
      <c r="AL26" s="3">
        <v>0.17523438194436405</v>
      </c>
    </row>
    <row r="27" spans="1:38" x14ac:dyDescent="0.2">
      <c r="A27" t="s">
        <v>17</v>
      </c>
      <c r="B27" t="s">
        <v>78</v>
      </c>
      <c r="C27" s="3">
        <v>29.818461989903518</v>
      </c>
      <c r="D27" s="3">
        <v>94.276739569887994</v>
      </c>
      <c r="E27" s="3">
        <v>0.43159620133582327</v>
      </c>
      <c r="F27" s="3">
        <v>0.49471411334159909</v>
      </c>
      <c r="G27" s="3"/>
      <c r="I27" t="s">
        <v>21</v>
      </c>
      <c r="J27" s="3" t="s">
        <v>326</v>
      </c>
      <c r="K27" s="3">
        <v>10.175450151117783</v>
      </c>
      <c r="L27" s="3">
        <v>23.139962437169661</v>
      </c>
      <c r="M27" s="3">
        <v>0.34476198769159622</v>
      </c>
      <c r="N27" s="3">
        <v>0.25587269184324846</v>
      </c>
      <c r="O27" s="3"/>
      <c r="Q27" s="3" t="s">
        <v>13</v>
      </c>
      <c r="R27" s="3" t="s">
        <v>371</v>
      </c>
      <c r="S27" s="3">
        <v>2.1973416919481323</v>
      </c>
      <c r="T27" s="3">
        <v>14.749910278642924</v>
      </c>
      <c r="U27" s="3">
        <v>0.19797222104481565</v>
      </c>
      <c r="V27" s="3">
        <v>0.16325471177976569</v>
      </c>
      <c r="W27" s="3"/>
      <c r="Y27" s="3" t="s">
        <v>664</v>
      </c>
      <c r="Z27" s="3" t="s">
        <v>671</v>
      </c>
      <c r="AA27" s="3">
        <v>6.9138204318537682</v>
      </c>
      <c r="AB27" s="3">
        <v>10.587665060498022</v>
      </c>
      <c r="AC27" s="3">
        <v>0.7447687328441267</v>
      </c>
      <c r="AD27" s="3">
        <v>0.29527443100805773</v>
      </c>
      <c r="AG27" s="3" t="s">
        <v>795</v>
      </c>
      <c r="AH27" s="3" t="s">
        <v>819</v>
      </c>
      <c r="AI27" s="3">
        <v>5.415870516570819</v>
      </c>
      <c r="AJ27" s="3">
        <v>46.746097490893376</v>
      </c>
      <c r="AK27" s="3">
        <v>0.57168792081537978</v>
      </c>
      <c r="AL27" s="3">
        <v>0.28277902686823447</v>
      </c>
    </row>
    <row r="28" spans="1:38" x14ac:dyDescent="0.2">
      <c r="A28" t="s">
        <v>17</v>
      </c>
      <c r="B28" t="s">
        <v>79</v>
      </c>
      <c r="C28" s="3">
        <v>6.4803100785368661</v>
      </c>
      <c r="D28" s="3">
        <v>93.800416851050343</v>
      </c>
      <c r="E28" s="3">
        <v>0.20147020691578388</v>
      </c>
      <c r="F28" s="3">
        <v>0.6034699298898053</v>
      </c>
      <c r="G28" s="3"/>
      <c r="I28" t="s">
        <v>21</v>
      </c>
      <c r="J28" s="3" t="s">
        <v>327</v>
      </c>
      <c r="K28" s="3">
        <v>32.711387397784002</v>
      </c>
      <c r="L28" s="3">
        <v>99.199128141442756</v>
      </c>
      <c r="M28" s="3">
        <v>0.29952286707925457</v>
      </c>
      <c r="N28" s="3">
        <v>0.15977562098255693</v>
      </c>
      <c r="O28" s="3"/>
      <c r="Q28" s="3" t="s">
        <v>13</v>
      </c>
      <c r="R28" s="3" t="s">
        <v>372</v>
      </c>
      <c r="S28" s="3">
        <v>3.4173135967978636</v>
      </c>
      <c r="T28" s="3">
        <v>49.893983785964068</v>
      </c>
      <c r="U28" s="3">
        <v>0.11683787197177101</v>
      </c>
      <c r="V28" s="3">
        <v>0.17134004777465925</v>
      </c>
      <c r="W28" s="3"/>
      <c r="Y28" s="3" t="s">
        <v>664</v>
      </c>
      <c r="Z28" s="3" t="s">
        <v>672</v>
      </c>
      <c r="AA28" s="3">
        <v>3.8802521870636415</v>
      </c>
      <c r="AB28" s="3">
        <v>11.071751058675691</v>
      </c>
      <c r="AC28" s="3">
        <v>1.1847473451588935</v>
      </c>
      <c r="AD28" s="3">
        <v>0.27873335170766383</v>
      </c>
      <c r="AG28" s="3" t="s">
        <v>795</v>
      </c>
      <c r="AH28" s="3" t="s">
        <v>820</v>
      </c>
      <c r="AI28" s="3">
        <v>5.3559201309720939</v>
      </c>
      <c r="AJ28" s="3">
        <v>9.9425334569969976</v>
      </c>
      <c r="AK28" s="3">
        <v>0.8985361012397165</v>
      </c>
      <c r="AL28" s="3">
        <v>2.6587353468522895E-2</v>
      </c>
    </row>
    <row r="29" spans="1:38" x14ac:dyDescent="0.2">
      <c r="A29" t="s">
        <v>17</v>
      </c>
      <c r="B29" t="s">
        <v>80</v>
      </c>
      <c r="C29" s="3">
        <v>7.5144853330780421</v>
      </c>
      <c r="D29" s="3">
        <v>146.76574458940468</v>
      </c>
      <c r="E29" s="3">
        <v>0.27833883097050616</v>
      </c>
      <c r="F29" s="3">
        <v>0.53005914507058949</v>
      </c>
      <c r="G29" s="3"/>
      <c r="I29" t="s">
        <v>21</v>
      </c>
      <c r="J29" s="3" t="s">
        <v>328</v>
      </c>
      <c r="K29" s="3">
        <v>49.569453742692374</v>
      </c>
      <c r="L29" s="3">
        <v>137.73853784871611</v>
      </c>
      <c r="M29" s="3">
        <v>0.36761373760499444</v>
      </c>
      <c r="N29" s="3">
        <v>0.1833867055625564</v>
      </c>
      <c r="O29" s="3"/>
      <c r="Q29" s="3" t="s">
        <v>13</v>
      </c>
      <c r="R29" s="3" t="s">
        <v>373</v>
      </c>
      <c r="S29" s="3">
        <v>0.8543828610378793</v>
      </c>
      <c r="T29" s="3">
        <v>21.67896074954372</v>
      </c>
      <c r="U29" s="3">
        <v>0.32648599186832478</v>
      </c>
      <c r="V29" s="3">
        <v>0.17583006310518373</v>
      </c>
      <c r="W29" s="3"/>
      <c r="Y29" s="3" t="s">
        <v>664</v>
      </c>
      <c r="Z29" s="3" t="s">
        <v>673</v>
      </c>
      <c r="AA29" s="3">
        <v>3.5967137612391125</v>
      </c>
      <c r="AB29" s="3">
        <v>8.174645720197125</v>
      </c>
      <c r="AC29" s="3">
        <v>0.60075139442748171</v>
      </c>
      <c r="AD29" s="3">
        <v>6.0595896675314453E-2</v>
      </c>
      <c r="AG29" s="3" t="s">
        <v>795</v>
      </c>
      <c r="AH29" s="3" t="s">
        <v>821</v>
      </c>
      <c r="AI29" s="3">
        <v>2.911989042840089</v>
      </c>
      <c r="AJ29" s="3">
        <v>8.1503510717988306</v>
      </c>
      <c r="AK29" s="3">
        <v>0.27446870758821101</v>
      </c>
      <c r="AL29" s="3">
        <v>1.6893419650615183E-2</v>
      </c>
    </row>
    <row r="30" spans="1:38" x14ac:dyDescent="0.2">
      <c r="A30" t="s">
        <v>17</v>
      </c>
      <c r="B30" t="s">
        <v>81</v>
      </c>
      <c r="C30" s="3">
        <v>4.9798784119353083</v>
      </c>
      <c r="D30" s="3">
        <v>77.58915852870561</v>
      </c>
      <c r="E30" s="3">
        <v>8.6308569214126024E-2</v>
      </c>
      <c r="F30" s="3">
        <v>0.49639441664904516</v>
      </c>
      <c r="G30" s="3"/>
      <c r="Q30" s="3" t="s">
        <v>13</v>
      </c>
      <c r="R30" s="3" t="s">
        <v>374</v>
      </c>
      <c r="S30" s="3">
        <v>4.6064937728367461</v>
      </c>
      <c r="T30" s="3">
        <v>37.057238732330532</v>
      </c>
      <c r="U30" s="3">
        <v>0.39178091787664598</v>
      </c>
      <c r="V30" s="3">
        <v>0.40972590648205864</v>
      </c>
      <c r="W30" s="3"/>
      <c r="Y30" s="3" t="s">
        <v>664</v>
      </c>
      <c r="Z30" s="3" t="s">
        <v>674</v>
      </c>
      <c r="AA30" s="3">
        <v>4.5679941258027101</v>
      </c>
      <c r="AB30" s="3">
        <v>26.156880959797736</v>
      </c>
      <c r="AC30" s="3">
        <v>0.25504397079227598</v>
      </c>
      <c r="AD30" s="3">
        <v>6.8552934453094461E-2</v>
      </c>
      <c r="AG30" s="3" t="s">
        <v>795</v>
      </c>
      <c r="AH30" s="3" t="s">
        <v>822</v>
      </c>
      <c r="AI30" s="3">
        <v>1.4395719631485844</v>
      </c>
      <c r="AJ30" s="3">
        <v>13.795119282689003</v>
      </c>
      <c r="AK30" s="3">
        <v>0.93566358246754877</v>
      </c>
      <c r="AL30" s="3">
        <v>6.7838092708427708E-2</v>
      </c>
    </row>
    <row r="31" spans="1:38" x14ac:dyDescent="0.2">
      <c r="A31" t="s">
        <v>17</v>
      </c>
      <c r="B31" t="s">
        <v>82</v>
      </c>
      <c r="C31" s="3">
        <v>72.312063958194599</v>
      </c>
      <c r="D31" s="3">
        <v>140.90965050405629</v>
      </c>
      <c r="E31" s="3">
        <v>0.21240125835218343</v>
      </c>
      <c r="F31" s="3">
        <v>6.0578991195551532E-2</v>
      </c>
      <c r="G31" s="3"/>
      <c r="Q31" s="3" t="s">
        <v>13</v>
      </c>
      <c r="R31" s="3" t="s">
        <v>375</v>
      </c>
      <c r="S31" s="3">
        <v>9.3103946032079321</v>
      </c>
      <c r="T31" s="3">
        <v>40.460096371165982</v>
      </c>
      <c r="U31" s="3">
        <v>0.13977986359614056</v>
      </c>
      <c r="V31" s="3">
        <v>0.42798252004172793</v>
      </c>
      <c r="W31" s="3"/>
      <c r="Y31" s="3" t="s">
        <v>664</v>
      </c>
      <c r="Z31" s="3" t="s">
        <v>675</v>
      </c>
      <c r="AA31" s="3">
        <v>2.8565514118454338</v>
      </c>
      <c r="AB31" s="3">
        <v>25.169783119285675</v>
      </c>
      <c r="AC31" s="3">
        <v>0.70328359115966044</v>
      </c>
      <c r="AD31" s="3">
        <v>8.3020040997639474E-2</v>
      </c>
      <c r="AG31" s="3" t="s">
        <v>795</v>
      </c>
      <c r="AH31" s="3" t="s">
        <v>823</v>
      </c>
      <c r="AI31" s="3">
        <v>0.39657041308003343</v>
      </c>
      <c r="AJ31" s="3">
        <v>14.49927042173633</v>
      </c>
      <c r="AK31" s="3">
        <v>0.44971610372589904</v>
      </c>
      <c r="AL31" s="3">
        <v>7.8509326971556909E-2</v>
      </c>
    </row>
    <row r="32" spans="1:38" x14ac:dyDescent="0.2">
      <c r="A32" t="s">
        <v>17</v>
      </c>
      <c r="B32" t="s">
        <v>83</v>
      </c>
      <c r="C32" s="3">
        <v>16.303684617663528</v>
      </c>
      <c r="D32" s="3">
        <v>75.428935520087535</v>
      </c>
      <c r="E32" s="3">
        <v>0.75562184388794273</v>
      </c>
      <c r="F32" s="3">
        <v>0.445003057119576</v>
      </c>
      <c r="G32" s="3"/>
      <c r="K32" t="s">
        <v>9</v>
      </c>
      <c r="L32" t="s">
        <v>10</v>
      </c>
      <c r="M32" s="2" t="s">
        <v>11</v>
      </c>
      <c r="N32" t="s">
        <v>239</v>
      </c>
      <c r="Q32" s="3" t="s">
        <v>13</v>
      </c>
      <c r="R32" s="3" t="s">
        <v>376</v>
      </c>
      <c r="S32" s="3">
        <v>7.0414974617546235</v>
      </c>
      <c r="T32" s="3">
        <v>41.357333472618961</v>
      </c>
      <c r="U32" s="3">
        <v>0.27118591326472102</v>
      </c>
      <c r="V32" s="3">
        <v>0.45738653737808388</v>
      </c>
      <c r="W32" s="3"/>
      <c r="Y32" s="3" t="s">
        <v>664</v>
      </c>
      <c r="Z32" s="3" t="s">
        <v>676</v>
      </c>
      <c r="AA32" s="3">
        <v>3.9499738998051743</v>
      </c>
      <c r="AB32" s="3">
        <v>34.916757172527241</v>
      </c>
      <c r="AC32" s="3">
        <v>1.4716362239799281</v>
      </c>
      <c r="AD32" s="3">
        <v>7.3343517562241292E-2</v>
      </c>
      <c r="AG32" s="3" t="s">
        <v>795</v>
      </c>
      <c r="AH32" s="3" t="s">
        <v>824</v>
      </c>
      <c r="AI32" s="3">
        <v>2.2373681997175665</v>
      </c>
      <c r="AJ32" s="3">
        <v>16.642137081385922</v>
      </c>
      <c r="AK32" s="3">
        <v>0.10600676786400159</v>
      </c>
      <c r="AL32" s="3">
        <v>6.3978525459808894E-2</v>
      </c>
    </row>
    <row r="33" spans="1:38" x14ac:dyDescent="0.2">
      <c r="A33" t="s">
        <v>17</v>
      </c>
      <c r="B33" t="s">
        <v>84</v>
      </c>
      <c r="C33" s="3">
        <v>9.5560181438034224</v>
      </c>
      <c r="D33" s="3">
        <v>51.29696563630479</v>
      </c>
      <c r="E33" s="3">
        <v>0.92330563975773661</v>
      </c>
      <c r="F33" s="3">
        <v>0.47203238395705549</v>
      </c>
      <c r="G33" s="3"/>
      <c r="J33" t="s">
        <v>240</v>
      </c>
      <c r="K33">
        <f>AVERAGE(K2:K29)</f>
        <v>22.966957010838904</v>
      </c>
      <c r="L33">
        <f>AVERAGE(L2:L29)</f>
        <v>74.593602455622872</v>
      </c>
      <c r="M33">
        <f>AVERAGE(M2:M29)</f>
        <v>0.46930234175091429</v>
      </c>
      <c r="N33">
        <f>AVERAGE(N2:N29)</f>
        <v>0.38712710201383238</v>
      </c>
      <c r="Q33" s="3" t="s">
        <v>13</v>
      </c>
      <c r="R33" s="3" t="s">
        <v>377</v>
      </c>
      <c r="S33" s="3">
        <v>2.7001451018211373</v>
      </c>
      <c r="T33" s="3">
        <v>47.982593236796575</v>
      </c>
      <c r="U33" s="3">
        <v>0.75537668459206098</v>
      </c>
      <c r="V33" s="3">
        <v>0.43054815164988003</v>
      </c>
      <c r="W33" s="3"/>
      <c r="Y33" s="3" t="s">
        <v>664</v>
      </c>
      <c r="Z33" s="3" t="s">
        <v>677</v>
      </c>
      <c r="AA33" s="3">
        <v>3.3061822123502189</v>
      </c>
      <c r="AB33" s="3">
        <v>28.5843203846559</v>
      </c>
      <c r="AC33" s="3">
        <v>1.0144134823275299</v>
      </c>
      <c r="AD33" s="3">
        <v>0.21120063025033126</v>
      </c>
      <c r="AG33" s="3" t="s">
        <v>795</v>
      </c>
      <c r="AH33" s="3" t="s">
        <v>825</v>
      </c>
      <c r="AI33" s="3">
        <v>0.34053082216376879</v>
      </c>
      <c r="AJ33" s="3">
        <v>8.9519620743958352</v>
      </c>
      <c r="AK33" s="3">
        <v>0.17351242214519932</v>
      </c>
      <c r="AL33" s="3">
        <v>5.2264455095166043E-2</v>
      </c>
    </row>
    <row r="34" spans="1:38" x14ac:dyDescent="0.2">
      <c r="A34" t="s">
        <v>17</v>
      </c>
      <c r="B34" t="s">
        <v>85</v>
      </c>
      <c r="C34" s="3">
        <v>19.720594147379636</v>
      </c>
      <c r="D34" s="3">
        <v>119.39883880467519</v>
      </c>
      <c r="E34" s="3">
        <v>0.67883303541405826</v>
      </c>
      <c r="F34" s="3">
        <v>0.51346603524032775</v>
      </c>
      <c r="G34" s="3"/>
      <c r="J34" t="s">
        <v>241</v>
      </c>
      <c r="K34">
        <f>_xlfn.STDEV.S(K2:K29)</f>
        <v>17.554334321652941</v>
      </c>
      <c r="L34">
        <f>_xlfn.STDEV.S(L2:L29)</f>
        <v>41.486808352935249</v>
      </c>
      <c r="M34">
        <f>_xlfn.STDEV.S(M2:M29)</f>
        <v>0.34437526704218935</v>
      </c>
      <c r="N34">
        <f>_xlfn.STDEV.S(N2:N29)</f>
        <v>0.19857776538784469</v>
      </c>
      <c r="Q34" s="3" t="s">
        <v>13</v>
      </c>
      <c r="R34" s="3" t="s">
        <v>378</v>
      </c>
      <c r="S34" s="3">
        <v>6.9435441557635</v>
      </c>
      <c r="T34" s="3">
        <v>49.376425687569622</v>
      </c>
      <c r="U34" s="3">
        <v>0.13233863151855385</v>
      </c>
      <c r="V34" s="3">
        <v>0.45282018829657728</v>
      </c>
      <c r="W34" s="3"/>
      <c r="Y34" s="3" t="s">
        <v>664</v>
      </c>
      <c r="Z34" s="3" t="s">
        <v>678</v>
      </c>
      <c r="AA34" s="3">
        <v>7.2125453261621999</v>
      </c>
      <c r="AB34" s="3">
        <v>40.217345239425697</v>
      </c>
      <c r="AC34" s="3">
        <v>0.41168877514457197</v>
      </c>
      <c r="AD34" s="3">
        <v>0.27433826449232801</v>
      </c>
      <c r="AG34" s="3" t="s">
        <v>795</v>
      </c>
      <c r="AH34" s="3" t="s">
        <v>826</v>
      </c>
      <c r="AI34" s="3">
        <v>0.26700484045302253</v>
      </c>
      <c r="AJ34" s="3">
        <v>7.0668056970027493</v>
      </c>
      <c r="AK34" s="3">
        <v>1.4845246994229815</v>
      </c>
      <c r="AL34" s="3">
        <v>4.3724809154843641E-2</v>
      </c>
    </row>
    <row r="35" spans="1:38" x14ac:dyDescent="0.2">
      <c r="A35" t="s">
        <v>18</v>
      </c>
      <c r="B35" t="s">
        <v>119</v>
      </c>
      <c r="C35" s="3">
        <v>50.6250422026284</v>
      </c>
      <c r="D35" s="3">
        <v>218.49768741533177</v>
      </c>
      <c r="E35" s="3">
        <v>1.1785074976470618</v>
      </c>
      <c r="F35" s="3">
        <v>0.4239299367085308</v>
      </c>
      <c r="G35" s="3"/>
      <c r="Q35" s="3" t="s">
        <v>13</v>
      </c>
      <c r="R35" s="3" t="s">
        <v>379</v>
      </c>
      <c r="S35" s="3">
        <v>6.8462844079994838</v>
      </c>
      <c r="T35" s="3">
        <v>43.855136170383126</v>
      </c>
      <c r="U35" s="3">
        <v>0.20157197993970413</v>
      </c>
      <c r="V35" s="3">
        <v>0.44686986027143843</v>
      </c>
      <c r="W35" s="3"/>
      <c r="Y35" s="3" t="s">
        <v>664</v>
      </c>
      <c r="Z35" s="3" t="s">
        <v>679</v>
      </c>
      <c r="AA35" s="3">
        <v>5.4242173578506003</v>
      </c>
      <c r="AB35" s="3">
        <v>52.268491173724925</v>
      </c>
      <c r="AC35" s="3">
        <v>0.76432919718292536</v>
      </c>
      <c r="AD35" s="3">
        <v>0.24515966015637991</v>
      </c>
      <c r="AG35" s="3" t="s">
        <v>795</v>
      </c>
      <c r="AH35" s="3" t="s">
        <v>827</v>
      </c>
      <c r="AI35" s="3">
        <v>0.85749025354761466</v>
      </c>
      <c r="AJ35" s="3">
        <v>6.6944750721835415</v>
      </c>
      <c r="AK35" s="3">
        <v>0.62414208212022904</v>
      </c>
      <c r="AL35" s="3">
        <v>5.9550857221900434E-2</v>
      </c>
    </row>
    <row r="36" spans="1:38" x14ac:dyDescent="0.2">
      <c r="A36" t="s">
        <v>18</v>
      </c>
      <c r="B36" t="s">
        <v>120</v>
      </c>
      <c r="C36" s="3">
        <v>75.572780272852</v>
      </c>
      <c r="D36" s="3">
        <v>93.227445063839681</v>
      </c>
      <c r="E36" s="3">
        <v>0.12543438019416842</v>
      </c>
      <c r="F36" s="3">
        <v>0.5217299580378143</v>
      </c>
      <c r="G36" s="3"/>
      <c r="J36" s="5" t="s">
        <v>1074</v>
      </c>
      <c r="K36">
        <v>0.75770000000000004</v>
      </c>
      <c r="Q36" s="3" t="s">
        <v>13</v>
      </c>
      <c r="R36" s="3" t="s">
        <v>380</v>
      </c>
      <c r="S36" s="3">
        <v>35.369847390406228</v>
      </c>
      <c r="T36" s="3">
        <v>63.760706859820914</v>
      </c>
      <c r="U36" s="3">
        <v>0.60776148465351154</v>
      </c>
      <c r="V36" s="3">
        <v>0.41692193612064637</v>
      </c>
      <c r="W36" s="3"/>
      <c r="Y36" s="3" t="s">
        <v>664</v>
      </c>
      <c r="Z36" s="3" t="s">
        <v>680</v>
      </c>
      <c r="AA36" s="3">
        <v>5.9148640696502612</v>
      </c>
      <c r="AB36" s="3">
        <v>83.871817256343647</v>
      </c>
      <c r="AC36" s="3">
        <v>0.70127595407386811</v>
      </c>
      <c r="AD36" s="3">
        <v>0.2780898758119098</v>
      </c>
      <c r="AG36" s="3" t="s">
        <v>795</v>
      </c>
      <c r="AH36" s="3" t="s">
        <v>828</v>
      </c>
      <c r="AI36" s="3">
        <v>0.28918142493454524</v>
      </c>
      <c r="AJ36" s="3">
        <v>11.268036143995777</v>
      </c>
      <c r="AK36" s="3">
        <v>0.8229728997258321</v>
      </c>
      <c r="AL36" s="3">
        <v>4.874016230261128E-2</v>
      </c>
    </row>
    <row r="37" spans="1:38" x14ac:dyDescent="0.2">
      <c r="A37" t="s">
        <v>19</v>
      </c>
      <c r="B37" t="s">
        <v>121</v>
      </c>
      <c r="C37" s="3">
        <v>9.8039853678877957</v>
      </c>
      <c r="D37" s="3">
        <v>157.89976947586018</v>
      </c>
      <c r="E37" s="3">
        <v>0.1675988869247548</v>
      </c>
      <c r="F37" s="3">
        <v>0.51450609562480898</v>
      </c>
      <c r="G37" s="3"/>
      <c r="Q37" s="3" t="s">
        <v>13</v>
      </c>
      <c r="R37" s="3" t="s">
        <v>381</v>
      </c>
      <c r="S37" s="3">
        <v>2.038555499683508</v>
      </c>
      <c r="T37" s="3">
        <v>55.38372713985374</v>
      </c>
      <c r="U37" s="3">
        <v>0.26957661851612502</v>
      </c>
      <c r="V37" s="3">
        <v>0.32748115202756212</v>
      </c>
      <c r="W37" s="3"/>
      <c r="Y37" s="3" t="s">
        <v>664</v>
      </c>
      <c r="Z37" s="3" t="s">
        <v>681</v>
      </c>
      <c r="AA37" s="3">
        <v>6.9854375763242409</v>
      </c>
      <c r="AB37" s="3">
        <v>59.429714897445457</v>
      </c>
      <c r="AC37" s="3">
        <v>0.81176166351822643</v>
      </c>
      <c r="AD37" s="3">
        <v>0.26221010570887204</v>
      </c>
      <c r="AG37" s="3" t="s">
        <v>795</v>
      </c>
      <c r="AH37" s="3" t="s">
        <v>829</v>
      </c>
      <c r="AI37" s="3">
        <v>0.2738591628888421</v>
      </c>
      <c r="AJ37" s="3">
        <v>10.313339665663971</v>
      </c>
      <c r="AK37" s="3">
        <v>0.36179251080850711</v>
      </c>
      <c r="AL37" s="3">
        <v>5.1338721778656803E-2</v>
      </c>
    </row>
    <row r="38" spans="1:38" x14ac:dyDescent="0.2">
      <c r="A38" t="s">
        <v>19</v>
      </c>
      <c r="B38" t="s">
        <v>122</v>
      </c>
      <c r="C38" s="3">
        <v>13.780475024111114</v>
      </c>
      <c r="D38" s="3">
        <v>85.201807443139941</v>
      </c>
      <c r="E38" s="3">
        <v>1.5716458578167173E-2</v>
      </c>
      <c r="F38" s="3">
        <v>0.85710126307080969</v>
      </c>
      <c r="G38" s="3"/>
      <c r="Q38" s="3" t="s">
        <v>13</v>
      </c>
      <c r="R38" s="3" t="s">
        <v>382</v>
      </c>
      <c r="S38" s="3">
        <v>19.0803165184245</v>
      </c>
      <c r="T38" s="3">
        <v>28.667195710667603</v>
      </c>
      <c r="U38" s="3">
        <v>0.54427835735542196</v>
      </c>
      <c r="V38" s="3">
        <v>0.33732509225304058</v>
      </c>
      <c r="W38" s="3"/>
      <c r="Y38" s="3" t="s">
        <v>664</v>
      </c>
      <c r="Z38" s="3" t="s">
        <v>682</v>
      </c>
      <c r="AA38" s="3">
        <v>5.1936974847573998</v>
      </c>
      <c r="AB38" s="3">
        <v>31.30053079263287</v>
      </c>
      <c r="AC38" s="3">
        <v>0.63622208661308799</v>
      </c>
      <c r="AD38" s="3">
        <v>0.21707306997049569</v>
      </c>
      <c r="AG38" s="3" t="s">
        <v>795</v>
      </c>
      <c r="AH38" s="3" t="s">
        <v>830</v>
      </c>
      <c r="AI38" s="3">
        <v>2.0475832526741198</v>
      </c>
      <c r="AJ38" s="3">
        <v>115.17977691949078</v>
      </c>
      <c r="AK38" s="3">
        <v>1.1240737830712257</v>
      </c>
      <c r="AL38" s="3">
        <v>0.34664919448167653</v>
      </c>
    </row>
    <row r="39" spans="1:38" x14ac:dyDescent="0.2">
      <c r="A39" t="s">
        <v>19</v>
      </c>
      <c r="B39" t="s">
        <v>123</v>
      </c>
      <c r="C39" s="3">
        <v>72.591914822867295</v>
      </c>
      <c r="D39" s="3">
        <v>295.354551465577</v>
      </c>
      <c r="E39" s="3">
        <v>0.12295519639631591</v>
      </c>
      <c r="F39" s="3">
        <v>0.78004666968686143</v>
      </c>
      <c r="G39" s="3"/>
      <c r="Q39" s="3" t="s">
        <v>13</v>
      </c>
      <c r="R39" s="3" t="s">
        <v>383</v>
      </c>
      <c r="S39" s="3">
        <v>4.9766908728580512</v>
      </c>
      <c r="T39" s="3">
        <v>30.202728152257844</v>
      </c>
      <c r="U39" s="3">
        <v>0.13143752507700152</v>
      </c>
      <c r="V39" s="3">
        <v>0.29196651898090609</v>
      </c>
      <c r="W39" s="3"/>
      <c r="Y39" s="3" t="s">
        <v>664</v>
      </c>
      <c r="Z39" s="3" t="s">
        <v>683</v>
      </c>
      <c r="AA39" s="3">
        <v>2.4258766272613519</v>
      </c>
      <c r="AB39" s="3">
        <v>20.722736613139535</v>
      </c>
      <c r="AC39" s="3">
        <v>0.17717995545610735</v>
      </c>
      <c r="AD39" s="3">
        <v>0.18008972629312386</v>
      </c>
      <c r="AG39" s="3" t="s">
        <v>795</v>
      </c>
      <c r="AH39" s="3" t="s">
        <v>831</v>
      </c>
      <c r="AI39" s="3">
        <v>3.61630300944715</v>
      </c>
      <c r="AJ39" s="3">
        <v>71.317909635662318</v>
      </c>
      <c r="AK39" s="3">
        <v>0.8279627721340308</v>
      </c>
      <c r="AL39" s="3">
        <v>0.27048285864530247</v>
      </c>
    </row>
    <row r="40" spans="1:38" x14ac:dyDescent="0.2">
      <c r="A40" t="s">
        <v>19</v>
      </c>
      <c r="B40" t="s">
        <v>124</v>
      </c>
      <c r="C40" s="3">
        <v>49.766687515320001</v>
      </c>
      <c r="D40" s="3">
        <v>246.83987736136967</v>
      </c>
      <c r="E40" s="3">
        <v>0.34684688686010923</v>
      </c>
      <c r="F40" s="3">
        <v>0.23436514395434019</v>
      </c>
      <c r="G40" s="3"/>
      <c r="Q40" s="3" t="s">
        <v>13</v>
      </c>
      <c r="R40" s="3" t="s">
        <v>384</v>
      </c>
      <c r="S40" s="3">
        <v>9.7595226313725032</v>
      </c>
      <c r="T40" s="3">
        <v>71.898152202884575</v>
      </c>
      <c r="U40" s="3">
        <v>0.17112746876701199</v>
      </c>
      <c r="V40" s="3">
        <v>0.39100730074541307</v>
      </c>
      <c r="W40" s="3"/>
      <c r="Y40" s="3" t="s">
        <v>664</v>
      </c>
      <c r="Z40" s="3" t="s">
        <v>684</v>
      </c>
      <c r="AA40" s="3">
        <v>3.9391889644571632</v>
      </c>
      <c r="AB40" s="3">
        <v>30.805087324741542</v>
      </c>
      <c r="AC40" s="3">
        <v>0.11521601023433606</v>
      </c>
      <c r="AD40" s="3">
        <v>0.24559335248634681</v>
      </c>
      <c r="AG40" s="3" t="s">
        <v>795</v>
      </c>
      <c r="AH40" s="3" t="s">
        <v>832</v>
      </c>
      <c r="AI40" s="3">
        <v>2.00800962118872</v>
      </c>
      <c r="AJ40" s="3">
        <v>74.749173990811087</v>
      </c>
      <c r="AK40" s="3">
        <v>1.7848734198711584</v>
      </c>
      <c r="AL40" s="3">
        <v>0.24673478141546631</v>
      </c>
    </row>
    <row r="41" spans="1:38" x14ac:dyDescent="0.2">
      <c r="A41" t="s">
        <v>19</v>
      </c>
      <c r="B41" t="s">
        <v>125</v>
      </c>
      <c r="C41" s="3">
        <v>19.850953652804684</v>
      </c>
      <c r="D41" s="3">
        <v>27.09059715615496</v>
      </c>
      <c r="E41" s="3">
        <v>0.48663563483708172</v>
      </c>
      <c r="F41" s="3">
        <v>0.97108912185339957</v>
      </c>
      <c r="G41" s="3"/>
      <c r="Q41" s="3" t="s">
        <v>13</v>
      </c>
      <c r="R41" s="3" t="s">
        <v>385</v>
      </c>
      <c r="S41" s="3">
        <v>4.8370895037637451</v>
      </c>
      <c r="T41" s="3">
        <v>45.556172716371762</v>
      </c>
      <c r="U41" s="3">
        <v>0.65867594601748702</v>
      </c>
      <c r="V41" s="3">
        <v>0.34421093546760506</v>
      </c>
      <c r="W41" s="3"/>
      <c r="Y41" s="3" t="s">
        <v>664</v>
      </c>
      <c r="Z41" s="3" t="s">
        <v>685</v>
      </c>
      <c r="AA41" s="3">
        <v>11.793001165189693</v>
      </c>
      <c r="AB41" s="3">
        <v>36.986465945035306</v>
      </c>
      <c r="AC41" s="3">
        <v>0.25269579953064297</v>
      </c>
      <c r="AD41" s="3">
        <v>0.1303636516442517</v>
      </c>
      <c r="AG41" s="3" t="s">
        <v>795</v>
      </c>
      <c r="AH41" s="3" t="s">
        <v>833</v>
      </c>
      <c r="AI41" s="3">
        <v>11.557253039273881</v>
      </c>
      <c r="AJ41" s="3">
        <v>90.766029732513076</v>
      </c>
      <c r="AK41" s="3">
        <v>2.8451321259295237</v>
      </c>
      <c r="AL41" s="3">
        <v>0.22891617282706797</v>
      </c>
    </row>
    <row r="42" spans="1:38" x14ac:dyDescent="0.2">
      <c r="A42" t="s">
        <v>19</v>
      </c>
      <c r="B42" t="s">
        <v>126</v>
      </c>
      <c r="C42" s="3">
        <v>1.3252687674929322</v>
      </c>
      <c r="D42" s="3">
        <v>22.039063977138973</v>
      </c>
      <c r="E42" s="3">
        <v>0.19494844161948455</v>
      </c>
      <c r="F42" s="3">
        <v>0.59521630239112056</v>
      </c>
      <c r="G42" s="3"/>
      <c r="Q42" s="3" t="s">
        <v>13</v>
      </c>
      <c r="R42" s="3" t="s">
        <v>386</v>
      </c>
      <c r="S42" s="3">
        <v>12.819717733994986</v>
      </c>
      <c r="T42" s="3">
        <v>58.332416738301106</v>
      </c>
      <c r="U42" s="3">
        <v>0.1996244724391191</v>
      </c>
      <c r="V42" s="3">
        <v>0.47280058397273111</v>
      </c>
      <c r="W42" s="3"/>
      <c r="Y42" s="3" t="s">
        <v>664</v>
      </c>
      <c r="Z42" s="3" t="s">
        <v>686</v>
      </c>
      <c r="AA42" s="3">
        <v>5.9813746490181705</v>
      </c>
      <c r="AB42" s="3">
        <v>10.013204002866331</v>
      </c>
      <c r="AC42" s="3">
        <v>0.90803066485185802</v>
      </c>
      <c r="AD42" s="3">
        <v>0.11401588509831437</v>
      </c>
      <c r="AG42" s="3" t="s">
        <v>795</v>
      </c>
      <c r="AH42" s="3" t="s">
        <v>834</v>
      </c>
      <c r="AI42" s="3">
        <v>11.652699063277137</v>
      </c>
      <c r="AJ42" s="3">
        <v>53.401508758807026</v>
      </c>
      <c r="AK42" s="3">
        <v>0.25746253064984037</v>
      </c>
      <c r="AL42" s="3">
        <v>0.27679709086130172</v>
      </c>
    </row>
    <row r="43" spans="1:38" x14ac:dyDescent="0.2">
      <c r="A43" t="s">
        <v>19</v>
      </c>
      <c r="B43" t="s">
        <v>127</v>
      </c>
      <c r="C43" s="3">
        <v>50.419242929367847</v>
      </c>
      <c r="D43" s="3">
        <v>57.907420501425044</v>
      </c>
      <c r="E43" s="3">
        <v>0.76572999246281237</v>
      </c>
      <c r="F43" s="3">
        <v>0.80159319721411615</v>
      </c>
      <c r="G43" s="3"/>
      <c r="Q43" s="3" t="s">
        <v>13</v>
      </c>
      <c r="R43" s="3" t="s">
        <v>387</v>
      </c>
      <c r="S43" s="3">
        <v>2.2760724383335749</v>
      </c>
      <c r="T43" s="3">
        <v>81.434051426001275</v>
      </c>
      <c r="U43" s="3">
        <v>0.20282086524601042</v>
      </c>
      <c r="V43" s="3">
        <v>0.47118903719759092</v>
      </c>
      <c r="W43" s="3"/>
      <c r="Y43" s="3" t="s">
        <v>664</v>
      </c>
      <c r="Z43" s="3" t="s">
        <v>687</v>
      </c>
      <c r="AA43" s="3">
        <v>8.805304728691052</v>
      </c>
      <c r="AB43" s="3">
        <v>25.203727460331535</v>
      </c>
      <c r="AC43" s="3">
        <v>1.3081859659517656</v>
      </c>
      <c r="AD43" s="3">
        <v>9.6996929147089517E-2</v>
      </c>
      <c r="AG43" s="3" t="s">
        <v>795</v>
      </c>
      <c r="AH43" s="3" t="s">
        <v>835</v>
      </c>
      <c r="AI43" s="3">
        <v>10.464959450590674</v>
      </c>
      <c r="AJ43" s="3">
        <v>87.570479946688494</v>
      </c>
      <c r="AK43" s="3">
        <v>0.46620201853411802</v>
      </c>
      <c r="AL43" s="3">
        <v>0.29268163576222433</v>
      </c>
    </row>
    <row r="44" spans="1:38" x14ac:dyDescent="0.2">
      <c r="A44" t="s">
        <v>19</v>
      </c>
      <c r="B44" t="s">
        <v>128</v>
      </c>
      <c r="C44" s="3">
        <v>40.273223797133241</v>
      </c>
      <c r="D44" s="3">
        <v>272.227483153013</v>
      </c>
      <c r="E44" s="3">
        <v>0.1703041131239445</v>
      </c>
      <c r="F44" s="3">
        <v>1.0258333492377769</v>
      </c>
      <c r="G44" s="3"/>
      <c r="Q44" s="3" t="s">
        <v>13</v>
      </c>
      <c r="R44" s="3" t="s">
        <v>388</v>
      </c>
      <c r="S44" s="3">
        <v>2.9496917293380216</v>
      </c>
      <c r="T44" s="3">
        <v>58.091141797507859</v>
      </c>
      <c r="U44" s="3">
        <v>0.22827409647524849</v>
      </c>
      <c r="V44" s="3">
        <v>0.46733942682281321</v>
      </c>
      <c r="W44" s="3"/>
      <c r="Y44" s="3" t="s">
        <v>664</v>
      </c>
      <c r="Z44" s="3" t="s">
        <v>688</v>
      </c>
      <c r="AA44" s="3">
        <v>3.869220418697827</v>
      </c>
      <c r="AB44" s="3">
        <v>33.165257630286625</v>
      </c>
      <c r="AC44" s="3">
        <v>1.0492085487373737</v>
      </c>
      <c r="AD44" s="3">
        <v>9.4118533785658154E-2</v>
      </c>
      <c r="AG44" s="3" t="s">
        <v>795</v>
      </c>
      <c r="AH44" s="3" t="s">
        <v>836</v>
      </c>
      <c r="AI44" s="3">
        <v>17.307014328596534</v>
      </c>
      <c r="AJ44" s="3">
        <v>71.762343601025265</v>
      </c>
      <c r="AK44" s="3">
        <v>0.28027263234157151</v>
      </c>
      <c r="AL44" s="3">
        <v>0.33434629218229606</v>
      </c>
    </row>
    <row r="45" spans="1:38" x14ac:dyDescent="0.2">
      <c r="A45" t="s">
        <v>19</v>
      </c>
      <c r="B45" t="s">
        <v>129</v>
      </c>
      <c r="C45" s="3">
        <v>13.129837022746942</v>
      </c>
      <c r="D45" s="3">
        <v>77.689936392960348</v>
      </c>
      <c r="E45" s="3">
        <v>0.92028259229651466</v>
      </c>
      <c r="F45" s="3">
        <v>1.2057128521992313</v>
      </c>
      <c r="G45" s="3"/>
      <c r="Q45" s="3" t="s">
        <v>13</v>
      </c>
      <c r="R45" s="3" t="s">
        <v>389</v>
      </c>
      <c r="S45" s="3">
        <v>11.8855073873384</v>
      </c>
      <c r="T45" s="3">
        <v>70.529828508662703</v>
      </c>
      <c r="U45" s="3">
        <v>0.92829334485273496</v>
      </c>
      <c r="V45" s="3">
        <v>0.49768746494977933</v>
      </c>
      <c r="W45" s="3"/>
      <c r="Y45" s="3" t="s">
        <v>664</v>
      </c>
      <c r="Z45" s="3" t="s">
        <v>689</v>
      </c>
      <c r="AA45" s="3">
        <v>8.8701067892388092</v>
      </c>
      <c r="AB45" s="3">
        <v>44.484058307343069</v>
      </c>
      <c r="AC45" s="3">
        <v>1.0116714829562266</v>
      </c>
      <c r="AD45" s="3">
        <v>5.2729957141887773E-2</v>
      </c>
      <c r="AG45" s="3" t="s">
        <v>795</v>
      </c>
      <c r="AH45" s="3" t="s">
        <v>837</v>
      </c>
      <c r="AI45" s="3">
        <v>2.1367841995746</v>
      </c>
      <c r="AJ45" s="3">
        <v>30.274513162767615</v>
      </c>
      <c r="AK45" s="3">
        <v>0.51929621357844491</v>
      </c>
      <c r="AL45" s="3">
        <v>5.2647090722503134E-2</v>
      </c>
    </row>
    <row r="46" spans="1:38" x14ac:dyDescent="0.2">
      <c r="A46" t="s">
        <v>19</v>
      </c>
      <c r="B46" t="s">
        <v>130</v>
      </c>
      <c r="C46" s="3">
        <v>39.226731362955576</v>
      </c>
      <c r="D46" s="3">
        <v>249.94366233874069</v>
      </c>
      <c r="E46" s="3">
        <v>0.14864861173060809</v>
      </c>
      <c r="F46" s="3">
        <v>0.63299725230651072</v>
      </c>
      <c r="G46" s="3"/>
      <c r="Q46" s="3" t="s">
        <v>13</v>
      </c>
      <c r="R46" s="3" t="s">
        <v>390</v>
      </c>
      <c r="S46" s="3">
        <v>10.370232482653124</v>
      </c>
      <c r="T46" s="3">
        <v>87.060142197661676</v>
      </c>
      <c r="U46" s="3">
        <v>1.1846718662536899</v>
      </c>
      <c r="V46" s="3">
        <v>0.55990135781686823</v>
      </c>
      <c r="W46" s="3"/>
      <c r="Y46" s="3" t="s">
        <v>664</v>
      </c>
      <c r="Z46" s="3" t="s">
        <v>690</v>
      </c>
      <c r="AA46" s="3">
        <v>4.6304019078336456</v>
      </c>
      <c r="AB46" s="3">
        <v>40.964058510987492</v>
      </c>
      <c r="AC46" s="3">
        <v>1.3676083161574868</v>
      </c>
      <c r="AD46" s="3">
        <v>0.12478146534038631</v>
      </c>
      <c r="AG46" s="3" t="s">
        <v>795</v>
      </c>
      <c r="AH46" s="3" t="s">
        <v>838</v>
      </c>
      <c r="AI46" s="3">
        <v>9.3648033042387766</v>
      </c>
      <c r="AJ46" s="3">
        <v>29.999416644189242</v>
      </c>
      <c r="AK46" s="3">
        <v>0.37762304993681872</v>
      </c>
      <c r="AL46" s="3">
        <v>5.2172274072424085E-2</v>
      </c>
    </row>
    <row r="47" spans="1:38" x14ac:dyDescent="0.2">
      <c r="A47" t="s">
        <v>19</v>
      </c>
      <c r="B47" t="s">
        <v>131</v>
      </c>
      <c r="C47" s="3">
        <v>18.1571099674081</v>
      </c>
      <c r="D47" s="3">
        <v>40.771618255430802</v>
      </c>
      <c r="E47" s="3">
        <v>0.87366405563018312</v>
      </c>
      <c r="F47" s="3">
        <v>0.53253393703224083</v>
      </c>
      <c r="G47" s="3"/>
      <c r="Q47" s="3" t="s">
        <v>13</v>
      </c>
      <c r="R47" s="3" t="s">
        <v>391</v>
      </c>
      <c r="S47" s="3">
        <v>5.1970007668420637</v>
      </c>
      <c r="T47" s="3">
        <v>70.373723185736608</v>
      </c>
      <c r="U47" s="3">
        <v>0.1243664964528384</v>
      </c>
      <c r="V47" s="3">
        <v>0.49698381015215681</v>
      </c>
      <c r="W47" s="3"/>
      <c r="Y47" s="3" t="s">
        <v>664</v>
      </c>
      <c r="Z47" s="3" t="s">
        <v>691</v>
      </c>
      <c r="AA47" s="3">
        <v>4.9956731349944166</v>
      </c>
      <c r="AB47" s="3">
        <v>13.66250881653399</v>
      </c>
      <c r="AC47" s="3">
        <v>0.66526021384254241</v>
      </c>
      <c r="AD47" s="3">
        <v>0.12927612174518291</v>
      </c>
      <c r="AG47" s="3" t="s">
        <v>795</v>
      </c>
      <c r="AH47" s="3" t="s">
        <v>839</v>
      </c>
      <c r="AI47" s="3">
        <v>17.496120035020358</v>
      </c>
      <c r="AJ47" s="3">
        <v>62.865754002461848</v>
      </c>
      <c r="AK47" s="3">
        <v>1.1402653414480914</v>
      </c>
      <c r="AL47" s="3">
        <v>2.4015648250034386E-2</v>
      </c>
    </row>
    <row r="48" spans="1:38" x14ac:dyDescent="0.2">
      <c r="A48" t="s">
        <v>19</v>
      </c>
      <c r="B48" t="s">
        <v>132</v>
      </c>
      <c r="C48" s="3">
        <v>49.323473434637997</v>
      </c>
      <c r="D48" s="3">
        <v>94.93731352916339</v>
      </c>
      <c r="E48" s="3">
        <v>0.81652705684364557</v>
      </c>
      <c r="F48" s="3">
        <v>0.33231084654860621</v>
      </c>
      <c r="G48" s="3"/>
      <c r="Q48" s="3" t="s">
        <v>13</v>
      </c>
      <c r="R48" s="3" t="s">
        <v>392</v>
      </c>
      <c r="S48" s="3">
        <v>19.107371157083929</v>
      </c>
      <c r="T48" s="3">
        <v>89.717727517504727</v>
      </c>
      <c r="U48" s="3">
        <v>0.631578065960268</v>
      </c>
      <c r="V48" s="3">
        <v>0.50605087418250483</v>
      </c>
      <c r="W48" s="3"/>
      <c r="Y48" s="3" t="s">
        <v>664</v>
      </c>
      <c r="Z48" s="3" t="s">
        <v>692</v>
      </c>
      <c r="AA48" s="3">
        <v>11.0491022505245</v>
      </c>
      <c r="AB48" s="3">
        <v>27.373459261927593</v>
      </c>
      <c r="AC48" s="3">
        <v>2.6169319003563705</v>
      </c>
      <c r="AD48" s="3">
        <v>6.1785837212443321E-3</v>
      </c>
      <c r="AG48" s="3" t="s">
        <v>795</v>
      </c>
      <c r="AH48" s="3" t="s">
        <v>840</v>
      </c>
      <c r="AI48" s="3">
        <v>4.4999468162454628</v>
      </c>
      <c r="AJ48" s="3">
        <v>34.495881230496479</v>
      </c>
      <c r="AK48" s="3">
        <v>1.3959362211316046</v>
      </c>
      <c r="AL48" s="3">
        <v>5.6167129172324012E-2</v>
      </c>
    </row>
    <row r="49" spans="1:38" x14ac:dyDescent="0.2">
      <c r="A49" t="s">
        <v>20</v>
      </c>
      <c r="B49" t="s">
        <v>142</v>
      </c>
      <c r="C49" s="3">
        <v>47.182672566339214</v>
      </c>
      <c r="D49" s="3">
        <v>91.78822538784452</v>
      </c>
      <c r="E49" s="3">
        <v>0.94295735763644373</v>
      </c>
      <c r="F49" s="3">
        <v>0.18046371207946066</v>
      </c>
      <c r="G49" s="3"/>
      <c r="Q49" s="3" t="s">
        <v>13</v>
      </c>
      <c r="R49" s="3" t="s">
        <v>393</v>
      </c>
      <c r="S49" s="3">
        <v>2.3008237489337322</v>
      </c>
      <c r="T49" s="3">
        <v>38.161522396190975</v>
      </c>
      <c r="U49" s="3">
        <v>0.33194068930615978</v>
      </c>
      <c r="V49" s="3">
        <v>0.40781046264391602</v>
      </c>
      <c r="W49" s="3"/>
      <c r="Y49" s="3" t="s">
        <v>664</v>
      </c>
      <c r="Z49" s="3" t="s">
        <v>693</v>
      </c>
      <c r="AA49" s="3">
        <v>2.5654607392777264</v>
      </c>
      <c r="AB49" s="3">
        <v>20.881702346475137</v>
      </c>
      <c r="AC49" s="3">
        <v>1.5627686297920476</v>
      </c>
      <c r="AD49" s="3">
        <v>0.18415153634415127</v>
      </c>
      <c r="AG49" s="3" t="s">
        <v>795</v>
      </c>
      <c r="AH49" s="3" t="s">
        <v>841</v>
      </c>
      <c r="AI49" s="3">
        <v>2.3694795464451399</v>
      </c>
      <c r="AJ49" s="3">
        <v>27.458469196866893</v>
      </c>
      <c r="AK49" s="3">
        <v>1.1481908225727939</v>
      </c>
      <c r="AL49" s="3">
        <v>3.8109156208351327E-2</v>
      </c>
    </row>
    <row r="50" spans="1:38" x14ac:dyDescent="0.2">
      <c r="A50" t="s">
        <v>20</v>
      </c>
      <c r="B50" t="s">
        <v>143</v>
      </c>
      <c r="C50" s="3">
        <v>2.5039524619417901</v>
      </c>
      <c r="D50" s="3">
        <v>52.425232516892741</v>
      </c>
      <c r="E50" s="3">
        <v>0.35511558986458092</v>
      </c>
      <c r="F50" s="3">
        <v>0.1942189061722982</v>
      </c>
      <c r="G50" s="3"/>
      <c r="Q50" s="3" t="s">
        <v>13</v>
      </c>
      <c r="R50" s="3" t="s">
        <v>394</v>
      </c>
      <c r="S50" s="3">
        <v>13.019303446700228</v>
      </c>
      <c r="T50" s="3">
        <v>54.016456332579779</v>
      </c>
      <c r="U50" s="3">
        <v>0.27663464319012471</v>
      </c>
      <c r="V50" s="3">
        <v>0.46423609962525719</v>
      </c>
      <c r="W50" s="3"/>
      <c r="Y50" s="3" t="s">
        <v>664</v>
      </c>
      <c r="Z50" s="3" t="s">
        <v>694</v>
      </c>
      <c r="AA50" s="3">
        <v>3.9459884035799471</v>
      </c>
      <c r="AB50" s="3">
        <v>30.357085914269074</v>
      </c>
      <c r="AC50" s="3">
        <v>1.1045063700058877</v>
      </c>
      <c r="AD50" s="3">
        <v>0.13758843111298155</v>
      </c>
      <c r="AG50" s="3" t="s">
        <v>795</v>
      </c>
      <c r="AH50" s="3" t="s">
        <v>842</v>
      </c>
      <c r="AI50" s="3">
        <v>2.5727598224624568</v>
      </c>
      <c r="AJ50" s="3">
        <v>19.839297638864839</v>
      </c>
      <c r="AK50" s="3">
        <v>2.2940532714175093</v>
      </c>
      <c r="AL50" s="3">
        <v>5.0097343681501587E-2</v>
      </c>
    </row>
    <row r="51" spans="1:38" x14ac:dyDescent="0.2">
      <c r="A51" t="s">
        <v>21</v>
      </c>
      <c r="B51" t="s">
        <v>144</v>
      </c>
      <c r="C51" s="3">
        <v>42.19510638031587</v>
      </c>
      <c r="D51" s="3">
        <v>167.62518277011333</v>
      </c>
      <c r="E51" s="3">
        <v>1.3557629910498517E-2</v>
      </c>
      <c r="F51" s="3">
        <v>0.16528881935220296</v>
      </c>
      <c r="G51" s="3"/>
      <c r="Q51" s="3" t="s">
        <v>13</v>
      </c>
      <c r="R51" s="3" t="s">
        <v>395</v>
      </c>
      <c r="S51" s="3">
        <v>11.702143540375502</v>
      </c>
      <c r="T51" s="3">
        <v>94.1667959908184</v>
      </c>
      <c r="U51" s="3">
        <v>0.13675727277787114</v>
      </c>
      <c r="V51" s="3">
        <v>0.52475313548639657</v>
      </c>
      <c r="W51" s="3"/>
      <c r="Y51" s="3" t="s">
        <v>664</v>
      </c>
      <c r="Z51" s="3" t="s">
        <v>695</v>
      </c>
      <c r="AA51" s="3">
        <v>9.4523345914690751</v>
      </c>
      <c r="AB51" s="3">
        <v>77.565865405914906</v>
      </c>
      <c r="AC51" s="3">
        <v>7.5312453205908875E-2</v>
      </c>
      <c r="AD51" s="3">
        <v>0.14195175939018578</v>
      </c>
      <c r="AG51" s="3" t="s">
        <v>795</v>
      </c>
      <c r="AH51" s="3" t="s">
        <v>843</v>
      </c>
      <c r="AI51" s="3">
        <v>3.8161148967040899</v>
      </c>
      <c r="AJ51" s="3">
        <v>55.781315063709222</v>
      </c>
      <c r="AK51" s="3">
        <v>0.76284664825709791</v>
      </c>
      <c r="AL51" s="3">
        <v>9.9285334595830041E-2</v>
      </c>
    </row>
    <row r="52" spans="1:38" x14ac:dyDescent="0.2">
      <c r="A52" t="s">
        <v>21</v>
      </c>
      <c r="B52" t="s">
        <v>145</v>
      </c>
      <c r="C52" s="3">
        <v>6.84819499240617</v>
      </c>
      <c r="D52" s="3">
        <v>39.02685053262087</v>
      </c>
      <c r="E52" s="3">
        <v>0.29430089039305929</v>
      </c>
      <c r="F52" s="3">
        <v>0.22139774461960959</v>
      </c>
      <c r="G52" s="3"/>
      <c r="Q52" s="3" t="s">
        <v>13</v>
      </c>
      <c r="R52" s="3" t="s">
        <v>396</v>
      </c>
      <c r="S52" s="3">
        <v>6.6504900699355494</v>
      </c>
      <c r="T52" s="3">
        <v>67.502344967842873</v>
      </c>
      <c r="U52" s="3">
        <v>0.92826028946896499</v>
      </c>
      <c r="V52" s="3">
        <v>0.47900308707332756</v>
      </c>
      <c r="W52" s="3"/>
      <c r="Y52" s="3" t="s">
        <v>664</v>
      </c>
      <c r="Z52" s="3" t="s">
        <v>696</v>
      </c>
      <c r="AA52" s="3">
        <v>12.336376349520499</v>
      </c>
      <c r="AB52" s="3">
        <v>58.096105414712881</v>
      </c>
      <c r="AC52" s="3">
        <v>1.6454773954440882</v>
      </c>
      <c r="AD52" s="3">
        <v>0.13365543319050316</v>
      </c>
      <c r="AG52" s="3" t="s">
        <v>795</v>
      </c>
      <c r="AH52" s="3" t="s">
        <v>844</v>
      </c>
      <c r="AI52" s="3">
        <v>6.4621943104354127</v>
      </c>
      <c r="AJ52" s="3">
        <v>53.676691458145811</v>
      </c>
      <c r="AK52" s="3">
        <v>1.2158005835384214</v>
      </c>
      <c r="AL52" s="3">
        <v>5.9627922993348952E-2</v>
      </c>
    </row>
    <row r="53" spans="1:38" x14ac:dyDescent="0.2">
      <c r="A53" t="s">
        <v>21</v>
      </c>
      <c r="B53" t="s">
        <v>146</v>
      </c>
      <c r="C53" s="3">
        <v>8.5863905522617632</v>
      </c>
      <c r="D53" s="3">
        <v>78.147260795893686</v>
      </c>
      <c r="E53" s="3">
        <v>0.29845108805999604</v>
      </c>
      <c r="F53" s="3">
        <v>0.23760359006021772</v>
      </c>
      <c r="G53" s="3"/>
      <c r="Q53" s="3" t="s">
        <v>13</v>
      </c>
      <c r="R53" s="3" t="s">
        <v>397</v>
      </c>
      <c r="S53" s="3">
        <v>7.8348048210333001</v>
      </c>
      <c r="T53" s="3">
        <v>84.301912020759048</v>
      </c>
      <c r="U53" s="3">
        <v>0.15924825467774059</v>
      </c>
      <c r="V53" s="3">
        <v>0.50298478250369227</v>
      </c>
      <c r="W53" s="3"/>
      <c r="Y53" s="3" t="s">
        <v>664</v>
      </c>
      <c r="Z53" s="3" t="s">
        <v>697</v>
      </c>
      <c r="AA53" s="3">
        <v>5.1518067231011706</v>
      </c>
      <c r="AB53" s="3">
        <v>29.427819008386649</v>
      </c>
      <c r="AC53" s="3">
        <v>1.042440966638752</v>
      </c>
      <c r="AD53" s="3">
        <v>0.14337913798729718</v>
      </c>
      <c r="AG53" s="3" t="s">
        <v>795</v>
      </c>
      <c r="AH53" s="3" t="s">
        <v>845</v>
      </c>
      <c r="AI53" s="3">
        <v>5.8503474106389168</v>
      </c>
      <c r="AJ53" s="3">
        <v>47.005910807127023</v>
      </c>
      <c r="AK53" s="3">
        <v>0.39555011832625087</v>
      </c>
      <c r="AL53" s="3">
        <v>6.1517539874431142E-2</v>
      </c>
    </row>
    <row r="54" spans="1:38" x14ac:dyDescent="0.2">
      <c r="A54" t="s">
        <v>21</v>
      </c>
      <c r="B54" t="s">
        <v>147</v>
      </c>
      <c r="C54" s="3">
        <v>4.7922835491156421</v>
      </c>
      <c r="D54" s="3">
        <v>41.566802017117254</v>
      </c>
      <c r="E54" s="3">
        <v>9.0039656000796123E-2</v>
      </c>
      <c r="F54" s="3">
        <v>0.96878103050069553</v>
      </c>
      <c r="G54" s="3"/>
      <c r="Q54" s="3" t="s">
        <v>13</v>
      </c>
      <c r="R54" s="3" t="s">
        <v>398</v>
      </c>
      <c r="S54" s="3">
        <v>17.027061397949101</v>
      </c>
      <c r="T54" s="3">
        <v>89.108642087353132</v>
      </c>
      <c r="U54" s="3">
        <v>0.73891363929118703</v>
      </c>
      <c r="V54" s="3">
        <v>0.51914188056448163</v>
      </c>
      <c r="W54" s="3"/>
      <c r="Y54" s="3" t="s">
        <v>664</v>
      </c>
      <c r="Z54" s="3" t="s">
        <v>698</v>
      </c>
      <c r="AA54" s="3">
        <v>11.437277662591363</v>
      </c>
      <c r="AB54" s="3">
        <v>29.965201071251109</v>
      </c>
      <c r="AC54" s="3">
        <v>0.26219295699034123</v>
      </c>
      <c r="AD54" s="3">
        <v>8.6449247698040299E-2</v>
      </c>
      <c r="AG54" s="3" t="s">
        <v>795</v>
      </c>
      <c r="AH54" s="3" t="s">
        <v>846</v>
      </c>
      <c r="AI54" s="3">
        <v>1.8187384734256775</v>
      </c>
      <c r="AJ54" s="3">
        <v>23.729480773765044</v>
      </c>
      <c r="AK54" s="3">
        <v>1.6480393535499977E-2</v>
      </c>
      <c r="AL54" s="3">
        <v>0.14940311143585919</v>
      </c>
    </row>
    <row r="55" spans="1:38" x14ac:dyDescent="0.2">
      <c r="A55" t="s">
        <v>21</v>
      </c>
      <c r="B55" t="s">
        <v>148</v>
      </c>
      <c r="C55" s="3">
        <v>8.6435136798159302</v>
      </c>
      <c r="D55" s="3">
        <v>66.108600469812444</v>
      </c>
      <c r="E55" s="3">
        <v>0.50876541912808171</v>
      </c>
      <c r="F55" s="3">
        <v>0.70066616297929674</v>
      </c>
      <c r="G55" s="3"/>
      <c r="Q55" s="3" t="s">
        <v>13</v>
      </c>
      <c r="R55" s="3" t="s">
        <v>399</v>
      </c>
      <c r="S55" s="3">
        <v>1.3539246275269794</v>
      </c>
      <c r="T55" s="3">
        <v>34.767604258906729</v>
      </c>
      <c r="U55" s="3">
        <v>0.20777295053772507</v>
      </c>
      <c r="V55" s="3">
        <v>0.4101236058719287</v>
      </c>
      <c r="W55" s="3"/>
      <c r="Y55" s="3" t="s">
        <v>664</v>
      </c>
      <c r="Z55" s="3" t="s">
        <v>699</v>
      </c>
      <c r="AA55" s="3">
        <v>15.9234640077131</v>
      </c>
      <c r="AB55" s="3">
        <v>31.544974456448301</v>
      </c>
      <c r="AC55" s="3">
        <v>1.97705813738362</v>
      </c>
      <c r="AD55" s="3">
        <v>3.9358114010604107E-2</v>
      </c>
      <c r="AG55" s="3" t="s">
        <v>795</v>
      </c>
      <c r="AH55" s="3" t="s">
        <v>847</v>
      </c>
      <c r="AI55" s="3">
        <v>11.4795208147036</v>
      </c>
      <c r="AJ55" s="3">
        <v>52.074712694899603</v>
      </c>
      <c r="AK55" s="3">
        <v>2.0334833136483307E-2</v>
      </c>
      <c r="AL55" s="3">
        <v>0.12224057155821132</v>
      </c>
    </row>
    <row r="56" spans="1:38" x14ac:dyDescent="0.2">
      <c r="A56" t="s">
        <v>21</v>
      </c>
      <c r="B56" t="s">
        <v>149</v>
      </c>
      <c r="C56" s="3">
        <v>3.1798613813911669</v>
      </c>
      <c r="D56" s="3">
        <v>28.687380457178605</v>
      </c>
      <c r="E56" s="3">
        <v>0.17686511429273397</v>
      </c>
      <c r="F56" s="3">
        <v>0.68036728282744896</v>
      </c>
      <c r="G56" s="3"/>
      <c r="Q56" s="3" t="s">
        <v>13</v>
      </c>
      <c r="R56" s="3" t="s">
        <v>400</v>
      </c>
      <c r="S56" s="3">
        <v>2.4191058349649173</v>
      </c>
      <c r="T56" s="3">
        <v>62.100553752847837</v>
      </c>
      <c r="U56" s="3">
        <v>0.88011116561740199</v>
      </c>
      <c r="V56" s="3">
        <v>0.51553764741471941</v>
      </c>
      <c r="W56" s="3"/>
      <c r="Y56" s="3" t="s">
        <v>664</v>
      </c>
      <c r="Z56" s="3" t="s">
        <v>700</v>
      </c>
      <c r="AA56" s="3">
        <v>9.6381128937692999</v>
      </c>
      <c r="AB56" s="3">
        <v>64.502028940715576</v>
      </c>
      <c r="AC56" s="3">
        <v>0.67633399174054798</v>
      </c>
      <c r="AD56" s="3">
        <v>0.41262514376008608</v>
      </c>
      <c r="AG56" s="3" t="s">
        <v>868</v>
      </c>
      <c r="AH56" s="3" t="s">
        <v>869</v>
      </c>
      <c r="AI56" s="3">
        <v>3.3790536436048595</v>
      </c>
      <c r="AJ56" s="3">
        <v>10.362862782693396</v>
      </c>
      <c r="AK56" s="3">
        <v>0.75647169984119378</v>
      </c>
      <c r="AL56" s="3">
        <v>7.3979299037697469E-2</v>
      </c>
    </row>
    <row r="57" spans="1:38" x14ac:dyDescent="0.2">
      <c r="A57" t="s">
        <v>21</v>
      </c>
      <c r="B57" t="s">
        <v>150</v>
      </c>
      <c r="C57" s="3">
        <v>10.186831247970483</v>
      </c>
      <c r="D57" s="3">
        <v>90.416946600417759</v>
      </c>
      <c r="E57" s="3">
        <v>0.33416096643661236</v>
      </c>
      <c r="F57" s="3">
        <v>0.61588957606562778</v>
      </c>
      <c r="G57" s="3"/>
      <c r="Q57" s="3" t="s">
        <v>13</v>
      </c>
      <c r="R57" s="3" t="s">
        <v>401</v>
      </c>
      <c r="S57" s="3">
        <v>9.9242994192883813</v>
      </c>
      <c r="T57" s="3">
        <v>79.453004167172566</v>
      </c>
      <c r="U57" s="3">
        <v>0.1232292889052887</v>
      </c>
      <c r="V57" s="3">
        <v>0.49784787173526346</v>
      </c>
      <c r="W57" s="3"/>
      <c r="Y57" s="3" t="s">
        <v>664</v>
      </c>
      <c r="Z57" s="3" t="s">
        <v>701</v>
      </c>
      <c r="AA57" s="3">
        <v>2.0137296037634198</v>
      </c>
      <c r="AB57" s="3">
        <v>50.952407385143403</v>
      </c>
      <c r="AC57" s="3">
        <v>0.10740104899280786</v>
      </c>
      <c r="AD57" s="3">
        <v>0.44129597405305532</v>
      </c>
      <c r="AG57" s="3" t="s">
        <v>868</v>
      </c>
      <c r="AH57" s="3" t="s">
        <v>870</v>
      </c>
      <c r="AI57" s="3">
        <v>4.5256436654618106</v>
      </c>
      <c r="AJ57" s="3">
        <v>29.017656686540807</v>
      </c>
      <c r="AK57" s="3">
        <v>0.21986006229085242</v>
      </c>
      <c r="AL57" s="3">
        <v>0.14416614064288427</v>
      </c>
    </row>
    <row r="58" spans="1:38" x14ac:dyDescent="0.2">
      <c r="A58" t="s">
        <v>21</v>
      </c>
      <c r="B58" t="s">
        <v>151</v>
      </c>
      <c r="C58" s="3">
        <v>44.406207524352567</v>
      </c>
      <c r="D58" s="3">
        <v>224.57680080643701</v>
      </c>
      <c r="E58" s="3">
        <v>0.23208438845310897</v>
      </c>
      <c r="F58" s="3">
        <v>0.62222828885778925</v>
      </c>
      <c r="G58" s="3"/>
      <c r="Q58" s="3" t="s">
        <v>13</v>
      </c>
      <c r="R58" s="3" t="s">
        <v>402</v>
      </c>
      <c r="S58" s="3">
        <v>11.825721153620499</v>
      </c>
      <c r="T58" s="3">
        <v>53.997982172193673</v>
      </c>
      <c r="U58" s="3">
        <v>0.20224756261921975</v>
      </c>
      <c r="V58" s="3">
        <v>0.43671509957468624</v>
      </c>
      <c r="W58" s="3"/>
      <c r="Y58" s="3" t="s">
        <v>664</v>
      </c>
      <c r="Z58" s="3" t="s">
        <v>702</v>
      </c>
      <c r="AA58" s="3">
        <v>2.5271678800721702</v>
      </c>
      <c r="AB58" s="3">
        <v>49.775581833853536</v>
      </c>
      <c r="AC58" s="3">
        <v>0.13116526939561388</v>
      </c>
      <c r="AD58" s="3">
        <v>0.41539973224669746</v>
      </c>
      <c r="AG58" s="3" t="s">
        <v>871</v>
      </c>
      <c r="AH58" s="3" t="s">
        <v>872</v>
      </c>
      <c r="AI58" s="3">
        <v>2.3315350619989696</v>
      </c>
      <c r="AJ58" s="3">
        <v>24.286865231472468</v>
      </c>
      <c r="AK58" s="3">
        <v>3.1987174851646616</v>
      </c>
      <c r="AL58" s="3">
        <v>0.10004678878110752</v>
      </c>
    </row>
    <row r="59" spans="1:38" x14ac:dyDescent="0.2">
      <c r="A59" t="s">
        <v>21</v>
      </c>
      <c r="B59" t="s">
        <v>152</v>
      </c>
      <c r="C59" s="3">
        <v>100.66552948623516</v>
      </c>
      <c r="D59" s="3">
        <v>128.65959787294224</v>
      </c>
      <c r="E59" s="3">
        <v>4.5463017372519919E-2</v>
      </c>
      <c r="F59" s="3">
        <v>0.51263857451685846</v>
      </c>
      <c r="G59" s="3"/>
      <c r="Q59" s="3" t="s">
        <v>13</v>
      </c>
      <c r="R59" s="3" t="s">
        <v>403</v>
      </c>
      <c r="S59" s="3">
        <v>5.4104915871709913</v>
      </c>
      <c r="T59" s="3">
        <v>47.141963587495773</v>
      </c>
      <c r="U59" s="3">
        <v>0.50487326814115996</v>
      </c>
      <c r="V59" s="3">
        <v>0.48242544635280443</v>
      </c>
      <c r="W59" s="3"/>
      <c r="Y59" s="3" t="s">
        <v>664</v>
      </c>
      <c r="Z59" s="3" t="s">
        <v>703</v>
      </c>
      <c r="AA59" s="3">
        <v>6.7302370708100705</v>
      </c>
      <c r="AB59" s="3">
        <v>66.812950034425697</v>
      </c>
      <c r="AC59" s="3">
        <v>9.9684166185061499E-2</v>
      </c>
      <c r="AD59" s="3">
        <v>0.43717428582939</v>
      </c>
      <c r="AG59" s="3" t="s">
        <v>871</v>
      </c>
      <c r="AH59" s="3" t="s">
        <v>873</v>
      </c>
      <c r="AI59" s="3">
        <v>2.5104477617931811</v>
      </c>
      <c r="AJ59" s="3">
        <v>35.253592778974287</v>
      </c>
      <c r="AK59" s="3">
        <v>0.34681359077835555</v>
      </c>
      <c r="AL59" s="3">
        <v>2.9285430793890087E-2</v>
      </c>
    </row>
    <row r="60" spans="1:38" x14ac:dyDescent="0.2">
      <c r="A60" t="s">
        <v>21</v>
      </c>
      <c r="B60" t="s">
        <v>153</v>
      </c>
      <c r="C60" s="3">
        <v>20.51219819962105</v>
      </c>
      <c r="D60" s="3">
        <v>39.721890150269331</v>
      </c>
      <c r="E60" s="3">
        <v>0.1761940083829516</v>
      </c>
      <c r="F60" s="3">
        <v>0.56293071739943534</v>
      </c>
      <c r="G60" s="3"/>
      <c r="Q60" s="3" t="s">
        <v>13</v>
      </c>
      <c r="R60" s="3" t="s">
        <v>404</v>
      </c>
      <c r="S60" s="3">
        <v>4.2364996033230771</v>
      </c>
      <c r="T60" s="3">
        <v>51.369312434986519</v>
      </c>
      <c r="U60" s="3">
        <v>0.22652286287971654</v>
      </c>
      <c r="V60" s="3">
        <v>0.47162440362441882</v>
      </c>
      <c r="W60" s="3"/>
      <c r="Y60" s="3" t="s">
        <v>664</v>
      </c>
      <c r="Z60" s="3" t="s">
        <v>704</v>
      </c>
      <c r="AA60" s="3">
        <v>7.1868467567758003</v>
      </c>
      <c r="AB60" s="3">
        <v>62.614332572166887</v>
      </c>
      <c r="AC60" s="3">
        <v>0.303155638865718</v>
      </c>
      <c r="AD60" s="3">
        <v>0.42142322294747919</v>
      </c>
      <c r="AG60" s="3" t="s">
        <v>871</v>
      </c>
      <c r="AH60" s="3" t="s">
        <v>874</v>
      </c>
      <c r="AI60" s="3">
        <v>0.91942411404626156</v>
      </c>
      <c r="AJ60" s="3">
        <v>6.7713262673089565</v>
      </c>
      <c r="AK60" s="3">
        <v>0.45670868576708501</v>
      </c>
      <c r="AL60" s="3">
        <v>3.0328583204258391E-2</v>
      </c>
    </row>
    <row r="61" spans="1:38" x14ac:dyDescent="0.2">
      <c r="A61" t="s">
        <v>21</v>
      </c>
      <c r="B61" t="s">
        <v>154</v>
      </c>
      <c r="C61" s="3">
        <v>8.2639653065411363</v>
      </c>
      <c r="D61" s="3">
        <v>78.226956942234324</v>
      </c>
      <c r="E61" s="3">
        <v>3.0246541054049614E-2</v>
      </c>
      <c r="F61" s="3">
        <v>0.58984037158979663</v>
      </c>
      <c r="G61" s="3"/>
      <c r="Q61" s="3" t="s">
        <v>13</v>
      </c>
      <c r="R61" s="3" t="s">
        <v>405</v>
      </c>
      <c r="S61" s="3">
        <v>3.3684204468464127</v>
      </c>
      <c r="T61" s="3">
        <v>45.284027654840685</v>
      </c>
      <c r="U61" s="3">
        <v>0.26367392555094105</v>
      </c>
      <c r="V61" s="3">
        <v>0.46022166968829986</v>
      </c>
      <c r="W61" s="3"/>
      <c r="Y61" s="3" t="s">
        <v>664</v>
      </c>
      <c r="Z61" s="3" t="s">
        <v>705</v>
      </c>
      <c r="AA61" s="3">
        <v>5.8334945352677998</v>
      </c>
      <c r="AB61" s="3">
        <v>89.92191773107659</v>
      </c>
      <c r="AC61" s="3">
        <v>0.22708259481758131</v>
      </c>
      <c r="AD61" s="3">
        <v>0.41694177761779633</v>
      </c>
      <c r="AG61" s="3" t="s">
        <v>871</v>
      </c>
      <c r="AH61" s="3" t="s">
        <v>875</v>
      </c>
      <c r="AI61" s="3">
        <v>6.784453747021562</v>
      </c>
      <c r="AJ61" s="3">
        <v>10.957671430664814</v>
      </c>
      <c r="AK61" s="3">
        <v>0.90913692108553557</v>
      </c>
      <c r="AL61" s="3">
        <v>2.5118438209469362E-2</v>
      </c>
    </row>
    <row r="62" spans="1:38" x14ac:dyDescent="0.2">
      <c r="A62" t="s">
        <v>21</v>
      </c>
      <c r="B62" t="s">
        <v>155</v>
      </c>
      <c r="C62" s="3">
        <v>25.947788510724138</v>
      </c>
      <c r="D62" s="3">
        <v>46.073786656469977</v>
      </c>
      <c r="E62" s="3">
        <v>7.1367383056502674E-3</v>
      </c>
      <c r="F62" s="3">
        <v>0.56884285382953037</v>
      </c>
      <c r="G62" s="3"/>
      <c r="Q62" s="3" t="s">
        <v>13</v>
      </c>
      <c r="R62" s="3" t="s">
        <v>406</v>
      </c>
      <c r="S62" s="3">
        <v>19.199349252967</v>
      </c>
      <c r="T62" s="3">
        <v>58.305806690495537</v>
      </c>
      <c r="U62" s="3">
        <v>0.40153710244314</v>
      </c>
      <c r="V62" s="3">
        <v>0.48247857857805726</v>
      </c>
      <c r="W62" s="3"/>
      <c r="Y62" s="3" t="s">
        <v>664</v>
      </c>
      <c r="Z62" s="3" t="s">
        <v>706</v>
      </c>
      <c r="AA62" s="3">
        <v>10.399769856864806</v>
      </c>
      <c r="AB62" s="3">
        <v>42.834585225474456</v>
      </c>
      <c r="AC62" s="3">
        <v>0.15987232436921389</v>
      </c>
      <c r="AD62" s="3">
        <v>0.12991768527709685</v>
      </c>
      <c r="AG62" s="3" t="s">
        <v>871</v>
      </c>
      <c r="AH62" s="3" t="s">
        <v>876</v>
      </c>
      <c r="AI62" s="3">
        <v>0.67809115322024094</v>
      </c>
      <c r="AJ62" s="3">
        <v>6.5571985016290837</v>
      </c>
      <c r="AK62" s="3">
        <v>0.27186363913979122</v>
      </c>
      <c r="AL62" s="3">
        <v>3.7929625244538072E-2</v>
      </c>
    </row>
    <row r="63" spans="1:38" x14ac:dyDescent="0.2">
      <c r="A63" t="s">
        <v>21</v>
      </c>
      <c r="B63" t="s">
        <v>156</v>
      </c>
      <c r="C63" s="3">
        <v>14.460687003582393</v>
      </c>
      <c r="D63" s="3">
        <v>126.9890056411782</v>
      </c>
      <c r="E63" s="3">
        <v>0.2169512560060132</v>
      </c>
      <c r="F63" s="3">
        <v>0.62497161105266519</v>
      </c>
      <c r="G63" s="3"/>
      <c r="Q63" s="3" t="s">
        <v>13</v>
      </c>
      <c r="R63" s="3" t="s">
        <v>407</v>
      </c>
      <c r="S63" s="3">
        <v>19.301198804520102</v>
      </c>
      <c r="T63" s="3">
        <v>35.688696753358158</v>
      </c>
      <c r="U63" s="3">
        <v>0.27813185210659547</v>
      </c>
      <c r="V63" s="3">
        <v>0.42108458494891893</v>
      </c>
      <c r="W63" s="3"/>
      <c r="Y63" s="3" t="s">
        <v>735</v>
      </c>
      <c r="Z63" s="3" t="s">
        <v>736</v>
      </c>
      <c r="AA63" s="3">
        <v>7.7060630384867332</v>
      </c>
      <c r="AB63" s="3">
        <v>22.267890496494484</v>
      </c>
      <c r="AC63" s="3">
        <v>0.59624558706313602</v>
      </c>
      <c r="AD63" s="3">
        <v>0.12212832169736988</v>
      </c>
      <c r="AG63" s="3" t="s">
        <v>871</v>
      </c>
      <c r="AH63" s="3" t="s">
        <v>877</v>
      </c>
      <c r="AI63" s="3">
        <v>0.59703397396576119</v>
      </c>
      <c r="AJ63" s="3">
        <v>10.996528796952989</v>
      </c>
      <c r="AK63" s="3">
        <v>0.58285446068386504</v>
      </c>
      <c r="AL63" s="3">
        <v>2.6001780897913513E-2</v>
      </c>
    </row>
    <row r="64" spans="1:38" x14ac:dyDescent="0.2">
      <c r="A64" t="s">
        <v>21</v>
      </c>
      <c r="B64" t="s">
        <v>157</v>
      </c>
      <c r="C64" s="3">
        <v>33.297120418231117</v>
      </c>
      <c r="D64" s="3">
        <v>45.696987825930449</v>
      </c>
      <c r="E64" s="3">
        <v>3.1734930711980643E-3</v>
      </c>
      <c r="F64" s="3">
        <v>0.59171461517742097</v>
      </c>
      <c r="G64" s="3"/>
      <c r="Q64" s="3" t="s">
        <v>13</v>
      </c>
      <c r="R64" s="3" t="s">
        <v>408</v>
      </c>
      <c r="S64" s="3">
        <v>3.7639301856828418</v>
      </c>
      <c r="T64" s="3">
        <v>45.058389469938689</v>
      </c>
      <c r="U64" s="3">
        <v>0.26387714866735534</v>
      </c>
      <c r="V64" s="3">
        <v>0.43076173831119796</v>
      </c>
      <c r="W64" s="3"/>
      <c r="Y64" s="3" t="s">
        <v>735</v>
      </c>
      <c r="Z64" s="3" t="s">
        <v>737</v>
      </c>
      <c r="AA64" s="3">
        <v>9.7178666416310993</v>
      </c>
      <c r="AB64" s="3">
        <v>9.9901946880267989</v>
      </c>
      <c r="AC64" s="3">
        <v>0.113887304843193</v>
      </c>
      <c r="AD64" s="3">
        <v>9.4137480665306875E-2</v>
      </c>
      <c r="AG64" s="3" t="s">
        <v>871</v>
      </c>
      <c r="AH64" s="3" t="s">
        <v>878</v>
      </c>
      <c r="AI64" s="3">
        <v>2.0858183292663104</v>
      </c>
      <c r="AJ64" s="3">
        <v>14.958600638050315</v>
      </c>
      <c r="AK64" s="3">
        <v>0.70079671392427711</v>
      </c>
      <c r="AL64" s="3">
        <v>3.7858467895495754E-2</v>
      </c>
    </row>
    <row r="65" spans="1:38" x14ac:dyDescent="0.2">
      <c r="A65" t="s">
        <v>21</v>
      </c>
      <c r="B65" t="s">
        <v>158</v>
      </c>
      <c r="C65" s="3">
        <v>12.324549436139108</v>
      </c>
      <c r="D65" s="3">
        <v>133.65562950203517</v>
      </c>
      <c r="E65" s="3">
        <v>0.1595276181575685</v>
      </c>
      <c r="F65" s="3">
        <v>0.59125657353231542</v>
      </c>
      <c r="G65" s="3"/>
      <c r="Q65" s="3" t="s">
        <v>18</v>
      </c>
      <c r="R65" s="3" t="s">
        <v>502</v>
      </c>
      <c r="S65" s="3">
        <v>28.247174431642001</v>
      </c>
      <c r="T65" s="3">
        <v>88.353069343557607</v>
      </c>
      <c r="U65" s="3">
        <v>0.35544078254718514</v>
      </c>
      <c r="V65" s="3">
        <v>0.35688952750019798</v>
      </c>
      <c r="W65" s="3"/>
      <c r="Y65" s="3" t="s">
        <v>738</v>
      </c>
      <c r="Z65" s="3" t="s">
        <v>739</v>
      </c>
      <c r="AA65" s="3">
        <v>3.6056001929385642</v>
      </c>
      <c r="AB65" s="3">
        <v>20.825425643232737</v>
      </c>
      <c r="AC65" s="3">
        <v>2.0409195701580036</v>
      </c>
      <c r="AD65" s="3">
        <v>0.10095488294905303</v>
      </c>
      <c r="AG65" s="3" t="s">
        <v>871</v>
      </c>
      <c r="AH65" s="3" t="s">
        <v>879</v>
      </c>
      <c r="AI65" s="3">
        <v>0.89821429549782006</v>
      </c>
      <c r="AJ65" s="3">
        <v>13.108150776653705</v>
      </c>
      <c r="AK65" s="3">
        <v>0.64153429796587247</v>
      </c>
      <c r="AL65" s="3">
        <v>7.3787384849935383E-2</v>
      </c>
    </row>
    <row r="66" spans="1:38" x14ac:dyDescent="0.2">
      <c r="A66" t="s">
        <v>21</v>
      </c>
      <c r="B66" t="s">
        <v>159</v>
      </c>
      <c r="C66" s="3">
        <v>19.182022716902999</v>
      </c>
      <c r="D66" s="3">
        <v>166.96539465678183</v>
      </c>
      <c r="E66" s="3">
        <v>0.18491720037829859</v>
      </c>
      <c r="F66" s="3">
        <v>0.58445588719740305</v>
      </c>
      <c r="G66" s="3"/>
      <c r="Q66" s="3" t="s">
        <v>18</v>
      </c>
      <c r="R66" s="3" t="s">
        <v>503</v>
      </c>
      <c r="S66" s="3">
        <v>6.0187295596905699</v>
      </c>
      <c r="T66" s="3">
        <v>30.666940172560803</v>
      </c>
      <c r="U66" s="3">
        <v>0.11631204573825897</v>
      </c>
      <c r="V66" s="3">
        <v>0.21313475658534053</v>
      </c>
      <c r="W66" s="3"/>
      <c r="Y66" s="3" t="s">
        <v>738</v>
      </c>
      <c r="Z66" s="3" t="s">
        <v>740</v>
      </c>
      <c r="AA66" s="3">
        <v>4.7008542670407802</v>
      </c>
      <c r="AB66" s="3">
        <v>10.19702717877054</v>
      </c>
      <c r="AC66" s="3">
        <v>0.1678550392644842</v>
      </c>
      <c r="AD66" s="3">
        <v>8.3477668032142488E-2</v>
      </c>
      <c r="AG66" s="3" t="s">
        <v>871</v>
      </c>
      <c r="AH66" s="3" t="s">
        <v>880</v>
      </c>
      <c r="AI66" s="3">
        <v>0.53189424854331435</v>
      </c>
      <c r="AJ66" s="3">
        <v>6.3252461430961233</v>
      </c>
      <c r="AK66" s="3">
        <v>1.414099066282847</v>
      </c>
      <c r="AL66" s="3">
        <v>0.10544556436166919</v>
      </c>
    </row>
    <row r="67" spans="1:38" x14ac:dyDescent="0.2">
      <c r="A67" t="s">
        <v>21</v>
      </c>
      <c r="B67" t="s">
        <v>160</v>
      </c>
      <c r="C67" s="3">
        <v>30.641120661377467</v>
      </c>
      <c r="D67" s="3">
        <v>49.659486760795694</v>
      </c>
      <c r="E67" s="3">
        <v>0.2336761494085064</v>
      </c>
      <c r="F67" s="3">
        <v>0.50743285444552566</v>
      </c>
      <c r="G67" s="3"/>
      <c r="Q67" s="3" t="s">
        <v>19</v>
      </c>
      <c r="R67" s="3" t="s">
        <v>504</v>
      </c>
      <c r="S67" s="3">
        <v>2.9769948703860356</v>
      </c>
      <c r="T67" s="3">
        <v>55.66625886471035</v>
      </c>
      <c r="U67" s="3">
        <v>0.177351087417009</v>
      </c>
      <c r="V67" s="3">
        <v>0.35267219623669921</v>
      </c>
      <c r="W67" s="3"/>
      <c r="Y67" s="3" t="s">
        <v>738</v>
      </c>
      <c r="Z67" s="3" t="s">
        <v>741</v>
      </c>
      <c r="AA67" s="3">
        <v>21.683124602941724</v>
      </c>
      <c r="AB67" s="3">
        <v>29.2575217939354</v>
      </c>
      <c r="AC67" s="3">
        <v>0.48201113459193101</v>
      </c>
      <c r="AD67" s="3">
        <v>9.2664632823615603E-2</v>
      </c>
      <c r="AG67" s="3" t="s">
        <v>871</v>
      </c>
      <c r="AH67" s="3" t="s">
        <v>881</v>
      </c>
      <c r="AI67" s="3">
        <v>0.94457251439826662</v>
      </c>
      <c r="AJ67" s="3">
        <v>24.285883208033418</v>
      </c>
      <c r="AK67" s="3">
        <v>0.23896504976949834</v>
      </c>
      <c r="AL67" s="3">
        <v>6.5720731725679243E-2</v>
      </c>
    </row>
    <row r="68" spans="1:38" x14ac:dyDescent="0.2">
      <c r="A68" t="s">
        <v>21</v>
      </c>
      <c r="B68" t="s">
        <v>161</v>
      </c>
      <c r="C68" s="3">
        <v>12.432408747006789</v>
      </c>
      <c r="D68" s="3">
        <v>106.7643408043631</v>
      </c>
      <c r="E68" s="3">
        <v>0.27824771307041851</v>
      </c>
      <c r="F68" s="3">
        <v>0.39759316254712146</v>
      </c>
      <c r="G68" s="3"/>
      <c r="Q68" s="3" t="s">
        <v>19</v>
      </c>
      <c r="R68" s="3" t="s">
        <v>505</v>
      </c>
      <c r="S68" s="3">
        <v>1.4799612800687274</v>
      </c>
      <c r="T68" s="3">
        <v>4.7631974099447492</v>
      </c>
      <c r="U68" s="3">
        <v>0.4257345628892274</v>
      </c>
      <c r="V68" s="3">
        <v>0.28818490590813534</v>
      </c>
      <c r="W68" s="3"/>
      <c r="Y68" s="3" t="s">
        <v>738</v>
      </c>
      <c r="Z68" s="3" t="s">
        <v>742</v>
      </c>
      <c r="AA68" s="3">
        <v>2.391699098384191</v>
      </c>
      <c r="AB68" s="3">
        <v>18.659071620185721</v>
      </c>
      <c r="AC68" s="3">
        <v>0.67124545630708421</v>
      </c>
      <c r="AD68" s="3">
        <v>0.12149067398754509</v>
      </c>
      <c r="AG68" s="3" t="s">
        <v>871</v>
      </c>
      <c r="AH68" s="3" t="s">
        <v>882</v>
      </c>
      <c r="AI68" s="3">
        <v>3.1129105182416899</v>
      </c>
      <c r="AJ68" s="3">
        <v>85.807923882110771</v>
      </c>
      <c r="AK68" s="3">
        <v>0.15412725050158385</v>
      </c>
      <c r="AL68" s="3">
        <v>0.17474477574717059</v>
      </c>
    </row>
    <row r="69" spans="1:38" x14ac:dyDescent="0.2">
      <c r="A69" t="s">
        <v>22</v>
      </c>
      <c r="B69" t="s">
        <v>189</v>
      </c>
      <c r="C69" s="3">
        <v>9.8850012796407274</v>
      </c>
      <c r="D69" s="3">
        <v>83.293804123467694</v>
      </c>
      <c r="E69" s="3">
        <v>0.38532954079374621</v>
      </c>
      <c r="F69" s="3">
        <v>0.34872431500038686</v>
      </c>
      <c r="G69" s="3"/>
      <c r="Q69" s="3" t="s">
        <v>19</v>
      </c>
      <c r="R69" s="3" t="s">
        <v>506</v>
      </c>
      <c r="S69" s="3">
        <v>1.086029677313836</v>
      </c>
      <c r="T69" s="3">
        <v>2.8267004446549757</v>
      </c>
      <c r="U69" s="3">
        <v>0.6475099956385385</v>
      </c>
      <c r="V69" s="3">
        <v>0.28914964747844912</v>
      </c>
      <c r="W69" s="3"/>
      <c r="Y69" s="3" t="s">
        <v>738</v>
      </c>
      <c r="Z69" s="3" t="s">
        <v>743</v>
      </c>
      <c r="AA69" s="3">
        <v>20.218684275786277</v>
      </c>
      <c r="AB69" s="3">
        <v>25.466812267458639</v>
      </c>
      <c r="AC69" s="3">
        <v>0.12504627615132966</v>
      </c>
      <c r="AD69" s="3">
        <v>0.13068931718043278</v>
      </c>
      <c r="AG69" s="3" t="s">
        <v>871</v>
      </c>
      <c r="AH69" s="3" t="s">
        <v>883</v>
      </c>
      <c r="AI69" s="3">
        <v>3.6140200562457001</v>
      </c>
      <c r="AJ69" s="3">
        <v>70.140402949319935</v>
      </c>
      <c r="AK69" s="3">
        <v>0.54066056281610497</v>
      </c>
      <c r="AL69" s="3">
        <v>0.14627542492363801</v>
      </c>
    </row>
    <row r="70" spans="1:38" x14ac:dyDescent="0.2">
      <c r="A70" t="s">
        <v>22</v>
      </c>
      <c r="B70" t="s">
        <v>190</v>
      </c>
      <c r="C70" s="3">
        <v>19.783202331510648</v>
      </c>
      <c r="D70" s="3">
        <v>62.417900584840559</v>
      </c>
      <c r="E70" s="3">
        <v>0.55322398019727703</v>
      </c>
      <c r="F70" s="3">
        <v>0.2806263174778289</v>
      </c>
      <c r="G70" s="3"/>
      <c r="Q70" s="3" t="s">
        <v>20</v>
      </c>
      <c r="R70" s="3" t="s">
        <v>528</v>
      </c>
      <c r="S70" s="3">
        <v>3.1533180635751172</v>
      </c>
      <c r="T70" s="3">
        <v>65.30321915239125</v>
      </c>
      <c r="U70" s="3">
        <v>0.24426143279015475</v>
      </c>
      <c r="V70" s="3">
        <v>0.40584642425158685</v>
      </c>
      <c r="W70" s="3"/>
      <c r="Y70" s="3" t="s">
        <v>738</v>
      </c>
      <c r="Z70" s="3" t="s">
        <v>744</v>
      </c>
      <c r="AA70" s="3">
        <v>10.889904571527699</v>
      </c>
      <c r="AB70" s="3">
        <v>57.108476233358253</v>
      </c>
      <c r="AC70" s="3">
        <v>0.63229386936626697</v>
      </c>
      <c r="AD70" s="3">
        <v>0.10472838000186704</v>
      </c>
      <c r="AG70" s="3" t="s">
        <v>871</v>
      </c>
      <c r="AH70" s="3" t="s">
        <v>884</v>
      </c>
      <c r="AI70" s="3">
        <v>3.6201043065264864</v>
      </c>
      <c r="AJ70" s="3">
        <v>55.059596588763341</v>
      </c>
      <c r="AK70" s="3">
        <v>8.9879146116914277E-2</v>
      </c>
      <c r="AL70" s="3">
        <v>0.16699491202321826</v>
      </c>
    </row>
    <row r="71" spans="1:38" x14ac:dyDescent="0.2">
      <c r="A71" t="s">
        <v>23</v>
      </c>
      <c r="B71" t="s">
        <v>191</v>
      </c>
      <c r="C71" s="3">
        <v>51.138878520816235</v>
      </c>
      <c r="D71" s="3">
        <v>129.6708077693975</v>
      </c>
      <c r="E71" s="3">
        <v>0.22567332896228537</v>
      </c>
      <c r="F71" s="3">
        <v>0.50990768846346934</v>
      </c>
      <c r="G71" s="3"/>
      <c r="Q71" s="3" t="s">
        <v>20</v>
      </c>
      <c r="R71" s="3" t="s">
        <v>529</v>
      </c>
      <c r="S71" s="3">
        <v>1.4811582432754986</v>
      </c>
      <c r="T71" s="3">
        <v>56.204040623690105</v>
      </c>
      <c r="U71" s="3">
        <v>0.14979837114572328</v>
      </c>
      <c r="V71" s="3">
        <v>0.22151497049097971</v>
      </c>
      <c r="W71" s="3"/>
      <c r="Y71" s="3" t="s">
        <v>738</v>
      </c>
      <c r="Z71" s="3" t="s">
        <v>745</v>
      </c>
      <c r="AA71" s="3">
        <v>6.339811483692058</v>
      </c>
      <c r="AB71" s="3">
        <v>16.447647649424123</v>
      </c>
      <c r="AC71" s="3">
        <v>1.5453425616696701</v>
      </c>
      <c r="AD71" s="3">
        <v>7.2141180487846096E-2</v>
      </c>
      <c r="AG71" s="3" t="s">
        <v>871</v>
      </c>
      <c r="AH71" s="3" t="s">
        <v>885</v>
      </c>
      <c r="AI71" s="3">
        <v>2.9245358767615501</v>
      </c>
      <c r="AJ71" s="3">
        <v>72.25937896268556</v>
      </c>
      <c r="AK71" s="3">
        <v>0.62248239393228511</v>
      </c>
      <c r="AL71" s="3">
        <v>0.16657665788159787</v>
      </c>
    </row>
    <row r="72" spans="1:38" x14ac:dyDescent="0.2">
      <c r="A72" t="s">
        <v>23</v>
      </c>
      <c r="B72" t="s">
        <v>192</v>
      </c>
      <c r="C72" s="3">
        <v>14.8480681164583</v>
      </c>
      <c r="D72" s="3">
        <v>290.86669674344103</v>
      </c>
      <c r="E72" s="3">
        <v>0.52263001532985243</v>
      </c>
      <c r="F72" s="3">
        <v>0.28738852291976852</v>
      </c>
      <c r="G72" s="3"/>
      <c r="Q72" s="3" t="s">
        <v>21</v>
      </c>
      <c r="R72" s="3" t="s">
        <v>530</v>
      </c>
      <c r="S72" s="3">
        <v>7.5835815915672438</v>
      </c>
      <c r="T72" s="3">
        <v>59.956592012908459</v>
      </c>
      <c r="U72" s="3">
        <v>0.22352582188638068</v>
      </c>
      <c r="V72" s="3">
        <v>0.16335698904658205</v>
      </c>
      <c r="W72" s="3"/>
      <c r="Y72" s="3" t="s">
        <v>738</v>
      </c>
      <c r="Z72" s="3" t="s">
        <v>746</v>
      </c>
      <c r="AA72" s="3">
        <v>3.7447128136937899</v>
      </c>
      <c r="AB72" s="3">
        <v>46.745631932602514</v>
      </c>
      <c r="AC72" s="3">
        <v>1.0336301567570694</v>
      </c>
      <c r="AD72" s="3">
        <v>7.4020176448761354E-2</v>
      </c>
      <c r="AG72" s="3" t="s">
        <v>871</v>
      </c>
      <c r="AH72" s="3" t="s">
        <v>886</v>
      </c>
      <c r="AI72" s="3">
        <v>2.9229297425968301</v>
      </c>
      <c r="AJ72" s="3">
        <v>83.508233622217475</v>
      </c>
      <c r="AK72" s="3">
        <v>0.82357874161364708</v>
      </c>
      <c r="AL72" s="3">
        <v>0.19291852319969505</v>
      </c>
    </row>
    <row r="73" spans="1:38" x14ac:dyDescent="0.2">
      <c r="A73" t="s">
        <v>23</v>
      </c>
      <c r="B73" t="s">
        <v>193</v>
      </c>
      <c r="C73" s="3">
        <v>32.191642465582014</v>
      </c>
      <c r="D73" s="3">
        <v>215.60256856700096</v>
      </c>
      <c r="E73" s="3">
        <v>0.75520576296214315</v>
      </c>
      <c r="F73" s="3">
        <v>0.55764866517532108</v>
      </c>
      <c r="G73" s="3"/>
      <c r="Q73" s="3" t="s">
        <v>21</v>
      </c>
      <c r="R73" s="3" t="s">
        <v>531</v>
      </c>
      <c r="S73" s="3">
        <v>8.8548707031552762</v>
      </c>
      <c r="T73" s="3">
        <v>39.111781860768701</v>
      </c>
      <c r="U73" s="3">
        <v>0.37622396149842102</v>
      </c>
      <c r="V73" s="3">
        <v>0.12575258322819469</v>
      </c>
      <c r="W73" s="3"/>
      <c r="Y73" s="3" t="s">
        <v>738</v>
      </c>
      <c r="Z73" s="3" t="s">
        <v>747</v>
      </c>
      <c r="AA73" s="3">
        <v>13.677479664342121</v>
      </c>
      <c r="AB73" s="3">
        <v>7.5475007775182608</v>
      </c>
      <c r="AC73" s="3">
        <v>1.9124201622012231</v>
      </c>
      <c r="AD73" s="3">
        <v>5.5885734105929993E-2</v>
      </c>
    </row>
    <row r="74" spans="1:38" x14ac:dyDescent="0.2">
      <c r="A74" t="s">
        <v>23</v>
      </c>
      <c r="B74" t="s">
        <v>194</v>
      </c>
      <c r="C74" s="3">
        <v>15.587421300555947</v>
      </c>
      <c r="D74" s="3">
        <v>155.43371618841346</v>
      </c>
      <c r="E74" s="3">
        <v>0.51081599767211205</v>
      </c>
      <c r="F74" s="3">
        <v>0.49057902164709816</v>
      </c>
      <c r="G74" s="3"/>
      <c r="Q74" s="3" t="s">
        <v>21</v>
      </c>
      <c r="R74" s="3" t="s">
        <v>532</v>
      </c>
      <c r="S74" s="3">
        <v>3.6025856692690295</v>
      </c>
      <c r="T74" s="3">
        <v>43.824375338950873</v>
      </c>
      <c r="U74" s="3">
        <v>0.80308783392127603</v>
      </c>
      <c r="V74" s="3">
        <v>8.6498136337601061E-2</v>
      </c>
      <c r="W74" s="3"/>
      <c r="Y74" s="3" t="s">
        <v>738</v>
      </c>
      <c r="Z74" s="3" t="s">
        <v>748</v>
      </c>
      <c r="AA74" s="3">
        <v>3.5329548064926337</v>
      </c>
      <c r="AB74" s="3">
        <v>32.784181708428015</v>
      </c>
      <c r="AC74" s="3">
        <v>0.30627662773128222</v>
      </c>
      <c r="AD74" s="3">
        <v>4.1135843080989082E-2</v>
      </c>
      <c r="AI74" t="s">
        <v>9</v>
      </c>
      <c r="AJ74" t="s">
        <v>10</v>
      </c>
      <c r="AK74" s="2" t="s">
        <v>11</v>
      </c>
      <c r="AL74" t="s">
        <v>239</v>
      </c>
    </row>
    <row r="75" spans="1:38" x14ac:dyDescent="0.2">
      <c r="A75" t="s">
        <v>23</v>
      </c>
      <c r="B75" t="s">
        <v>195</v>
      </c>
      <c r="C75" s="3">
        <v>28.138033245447172</v>
      </c>
      <c r="D75" s="3">
        <v>220.2468589144527</v>
      </c>
      <c r="E75" s="3">
        <v>0.91098995873953204</v>
      </c>
      <c r="F75" s="3">
        <v>0.39554943733072434</v>
      </c>
      <c r="G75" s="3"/>
      <c r="Q75" s="3" t="s">
        <v>21</v>
      </c>
      <c r="R75" s="3" t="s">
        <v>533</v>
      </c>
      <c r="S75" s="3">
        <v>17.82553353827895</v>
      </c>
      <c r="T75" s="3">
        <v>72.266588683028388</v>
      </c>
      <c r="U75" s="3">
        <v>0.900592909568938</v>
      </c>
      <c r="V75" s="3">
        <v>0.10756918274562006</v>
      </c>
      <c r="W75" s="3"/>
      <c r="Y75" s="3" t="s">
        <v>738</v>
      </c>
      <c r="Z75" s="3" t="s">
        <v>749</v>
      </c>
      <c r="AA75" s="3">
        <v>1.6323257724965798</v>
      </c>
      <c r="AB75" s="3">
        <v>13.588251633681635</v>
      </c>
      <c r="AC75" s="3">
        <v>0.45800600382324513</v>
      </c>
      <c r="AD75" s="3">
        <v>4.0463211256746186E-2</v>
      </c>
      <c r="AH75" s="3" t="s">
        <v>240</v>
      </c>
      <c r="AI75">
        <f>AVERAGE(AI2:AI72)</f>
        <v>4.4689118798173393</v>
      </c>
      <c r="AJ75">
        <f t="shared" ref="AJ75:AL75" si="0">AVERAGE(AJ2:AJ72)</f>
        <v>30.584540495413332</v>
      </c>
      <c r="AK75">
        <f t="shared" si="0"/>
        <v>0.80064166149861538</v>
      </c>
      <c r="AL75">
        <f t="shared" si="0"/>
        <v>0.10534407432386839</v>
      </c>
    </row>
    <row r="76" spans="1:38" x14ac:dyDescent="0.2">
      <c r="A76" t="s">
        <v>23</v>
      </c>
      <c r="B76" t="s">
        <v>196</v>
      </c>
      <c r="C76" s="3">
        <v>8.9736431097183988</v>
      </c>
      <c r="D76" s="3">
        <v>70.867586736743817</v>
      </c>
      <c r="E76" s="3">
        <v>0.83462294094682743</v>
      </c>
      <c r="F76" s="3">
        <v>0.41290345042229137</v>
      </c>
      <c r="G76" s="3"/>
      <c r="Q76" s="3" t="s">
        <v>21</v>
      </c>
      <c r="R76" s="3" t="s">
        <v>534</v>
      </c>
      <c r="S76" s="3">
        <v>13.331051827120167</v>
      </c>
      <c r="T76" s="3">
        <v>59.179848114203338</v>
      </c>
      <c r="U76" s="3">
        <v>0.55267490496089999</v>
      </c>
      <c r="V76" s="3">
        <v>0.11687483249990185</v>
      </c>
      <c r="W76" s="3"/>
      <c r="Y76" s="3" t="s">
        <v>738</v>
      </c>
      <c r="Z76" s="3" t="s">
        <v>750</v>
      </c>
      <c r="AA76" s="3">
        <v>8.4608584710830765</v>
      </c>
      <c r="AB76" s="3">
        <v>18.275763013316368</v>
      </c>
      <c r="AC76" s="3">
        <v>1.0050601821024281</v>
      </c>
      <c r="AD76" s="3">
        <v>1.6270664518162285E-2</v>
      </c>
      <c r="AH76" s="3" t="s">
        <v>1057</v>
      </c>
      <c r="AI76">
        <f>_xlfn.STDEV.S(AI2:AI72)</f>
        <v>4.02533694359487</v>
      </c>
      <c r="AJ76">
        <f t="shared" ref="AJ76:AL76" si="1">_xlfn.STDEV.S(AJ2:AJ72)</f>
        <v>26.383288408414604</v>
      </c>
      <c r="AK76">
        <f t="shared" si="1"/>
        <v>0.74630014555312973</v>
      </c>
      <c r="AL76">
        <f t="shared" si="1"/>
        <v>7.9621098974335558E-2</v>
      </c>
    </row>
    <row r="77" spans="1:38" x14ac:dyDescent="0.2">
      <c r="A77" t="s">
        <v>23</v>
      </c>
      <c r="B77" t="s">
        <v>197</v>
      </c>
      <c r="C77" s="3">
        <v>8.5004913683509518</v>
      </c>
      <c r="D77" s="3">
        <v>44.912384750892841</v>
      </c>
      <c r="E77" s="3">
        <v>0.99148567658037989</v>
      </c>
      <c r="F77" s="3">
        <v>0.38253568025340878</v>
      </c>
      <c r="G77" s="3"/>
      <c r="Q77" s="3" t="s">
        <v>21</v>
      </c>
      <c r="R77" s="3" t="s">
        <v>535</v>
      </c>
      <c r="S77" s="3">
        <v>5.9289824610795501</v>
      </c>
      <c r="T77" s="3">
        <v>48.619063542738573</v>
      </c>
      <c r="U77" s="3">
        <v>0.83920155568402999</v>
      </c>
      <c r="V77" s="3">
        <v>0.11898312745796349</v>
      </c>
      <c r="W77" s="3"/>
      <c r="Y77" s="3" t="s">
        <v>738</v>
      </c>
      <c r="Z77" s="3" t="s">
        <v>751</v>
      </c>
      <c r="AA77" s="3">
        <v>4.6347511046869867</v>
      </c>
      <c r="AB77" s="3">
        <v>6.6837055389243316</v>
      </c>
      <c r="AC77" s="3">
        <v>2.3341264843034093</v>
      </c>
      <c r="AD77" s="3">
        <v>5.9016463968309688E-2</v>
      </c>
    </row>
    <row r="78" spans="1:38" x14ac:dyDescent="0.2">
      <c r="A78" t="s">
        <v>23</v>
      </c>
      <c r="B78" t="s">
        <v>198</v>
      </c>
      <c r="C78" s="3">
        <v>47.886019415623906</v>
      </c>
      <c r="D78" s="3">
        <v>110.4140792848948</v>
      </c>
      <c r="E78" s="3">
        <v>0.30402658805611216</v>
      </c>
      <c r="F78" s="3">
        <v>0.44009191074243192</v>
      </c>
      <c r="G78" s="3"/>
      <c r="Q78" s="3" t="s">
        <v>21</v>
      </c>
      <c r="R78" s="3" t="s">
        <v>536</v>
      </c>
      <c r="S78" s="3">
        <v>2.9602412893954568</v>
      </c>
      <c r="T78" s="3">
        <v>59.747150008813144</v>
      </c>
      <c r="U78" s="3">
        <v>0.42773634971905461</v>
      </c>
      <c r="V78" s="3">
        <v>0.33283804669561728</v>
      </c>
      <c r="W78" s="3"/>
      <c r="Y78" s="3" t="s">
        <v>738</v>
      </c>
      <c r="Z78" s="3" t="s">
        <v>752</v>
      </c>
      <c r="AA78" s="3">
        <v>1.6928668467310237</v>
      </c>
      <c r="AB78" s="3">
        <v>5.879830847809699</v>
      </c>
      <c r="AC78" s="3">
        <v>1.0066763129244229</v>
      </c>
      <c r="AD78" s="3">
        <v>5.9442713173314614E-2</v>
      </c>
      <c r="AH78" s="5" t="s">
        <v>1074</v>
      </c>
      <c r="AI78">
        <v>2.0129000000000001</v>
      </c>
    </row>
    <row r="79" spans="1:38" x14ac:dyDescent="0.2">
      <c r="A79" t="s">
        <v>23</v>
      </c>
      <c r="B79" t="s">
        <v>199</v>
      </c>
      <c r="C79" s="3">
        <v>27.691731950164378</v>
      </c>
      <c r="D79" s="3">
        <v>37.224930461705803</v>
      </c>
      <c r="E79" s="3">
        <v>0.44633214634615864</v>
      </c>
      <c r="F79" s="3">
        <v>0.49288668228142296</v>
      </c>
      <c r="G79" s="3"/>
      <c r="Q79" s="3" t="s">
        <v>21</v>
      </c>
      <c r="R79" s="3" t="s">
        <v>537</v>
      </c>
      <c r="S79" s="3">
        <v>9.3979766299195902</v>
      </c>
      <c r="T79" s="3">
        <v>85.873461898673838</v>
      </c>
      <c r="U79" s="3">
        <v>0.90492559843856202</v>
      </c>
      <c r="V79" s="3">
        <v>0.34670898744786316</v>
      </c>
      <c r="W79" s="3"/>
      <c r="Y79" s="3" t="s">
        <v>738</v>
      </c>
      <c r="Z79" s="3" t="s">
        <v>753</v>
      </c>
      <c r="AA79" s="3">
        <v>2.28927825778998</v>
      </c>
      <c r="AB79" s="3">
        <v>22.743780625497237</v>
      </c>
      <c r="AC79" s="3">
        <v>0.33478719467957968</v>
      </c>
      <c r="AD79" s="3">
        <v>6.0682527515766707E-2</v>
      </c>
    </row>
    <row r="80" spans="1:38" x14ac:dyDescent="0.2">
      <c r="A80" t="s">
        <v>23</v>
      </c>
      <c r="B80" t="s">
        <v>200</v>
      </c>
      <c r="C80" s="3">
        <v>67.096245377820097</v>
      </c>
      <c r="D80" s="3">
        <v>154.16814632454901</v>
      </c>
      <c r="E80" s="3">
        <v>0.63986566020171232</v>
      </c>
      <c r="F80" s="3">
        <v>1.0403201643646099E-2</v>
      </c>
      <c r="G80" s="3"/>
      <c r="Q80" s="3" t="s">
        <v>21</v>
      </c>
      <c r="R80" s="3" t="s">
        <v>538</v>
      </c>
      <c r="S80" s="3">
        <v>7.7206071131167775</v>
      </c>
      <c r="T80" s="3">
        <v>29.087975206011379</v>
      </c>
      <c r="U80" s="3">
        <v>0.41415220756753701</v>
      </c>
      <c r="V80" s="3">
        <v>0.33857464127760062</v>
      </c>
      <c r="W80" s="3"/>
      <c r="Y80" s="3" t="s">
        <v>738</v>
      </c>
      <c r="Z80" s="3" t="s">
        <v>754</v>
      </c>
      <c r="AA80" s="3">
        <v>2.6638239828303618</v>
      </c>
      <c r="AB80" s="3">
        <v>14.495511117987199</v>
      </c>
      <c r="AC80" s="3">
        <v>0.44016168016540708</v>
      </c>
      <c r="AD80" s="3">
        <v>6.2502032836854071E-2</v>
      </c>
    </row>
    <row r="81" spans="1:30" x14ac:dyDescent="0.2">
      <c r="A81" t="s">
        <v>23</v>
      </c>
      <c r="B81" t="s">
        <v>201</v>
      </c>
      <c r="C81" s="3">
        <v>86.23174136685968</v>
      </c>
      <c r="D81" s="3">
        <v>183.0406590652604</v>
      </c>
      <c r="E81" s="3">
        <v>0.49388795601088015</v>
      </c>
      <c r="F81" s="3">
        <v>0.68032960397073383</v>
      </c>
      <c r="G81" s="3"/>
      <c r="Q81" s="3" t="s">
        <v>21</v>
      </c>
      <c r="R81" s="3" t="s">
        <v>539</v>
      </c>
      <c r="S81" s="3">
        <v>9.4090539868377618</v>
      </c>
      <c r="T81" s="3">
        <v>20.708182960233234</v>
      </c>
      <c r="U81" s="3">
        <v>0.356428584429059</v>
      </c>
      <c r="V81" s="3">
        <v>0.34047137190507126</v>
      </c>
      <c r="W81" s="3"/>
      <c r="Y81" s="3" t="s">
        <v>738</v>
      </c>
      <c r="Z81" s="3" t="s">
        <v>755</v>
      </c>
      <c r="AA81" s="3">
        <v>0.65437480045704066</v>
      </c>
      <c r="AB81" s="3">
        <v>8.2905603653469893</v>
      </c>
      <c r="AC81" s="3">
        <v>0.47689602370223133</v>
      </c>
      <c r="AD81" s="3">
        <v>5.3509967395748093E-2</v>
      </c>
    </row>
    <row r="82" spans="1:30" x14ac:dyDescent="0.2">
      <c r="A82" t="s">
        <v>23</v>
      </c>
      <c r="B82" t="s">
        <v>202</v>
      </c>
      <c r="C82" s="3">
        <v>38.449214919649727</v>
      </c>
      <c r="D82" s="3">
        <v>177.6151300003643</v>
      </c>
      <c r="E82" s="3">
        <v>0.99326364781114851</v>
      </c>
      <c r="F82" s="3">
        <v>0.74865680828357073</v>
      </c>
      <c r="G82" s="3"/>
      <c r="Q82" s="3" t="s">
        <v>21</v>
      </c>
      <c r="R82" s="3" t="s">
        <v>540</v>
      </c>
      <c r="S82" s="3">
        <v>4.8381116127645187</v>
      </c>
      <c r="T82" s="3">
        <v>36.068098442222976</v>
      </c>
      <c r="U82" s="3">
        <v>0.14473202555937831</v>
      </c>
      <c r="V82" s="3">
        <v>0.27922420979487717</v>
      </c>
      <c r="W82" s="3"/>
      <c r="Y82" s="3" t="s">
        <v>738</v>
      </c>
      <c r="Z82" s="3" t="s">
        <v>756</v>
      </c>
      <c r="AA82" s="3">
        <v>3.62633821793818</v>
      </c>
      <c r="AB82" s="3">
        <v>8.5450828886636803</v>
      </c>
      <c r="AC82" s="3">
        <v>0.4763586820646098</v>
      </c>
      <c r="AD82" s="3">
        <v>3.6094967200167735E-2</v>
      </c>
    </row>
    <row r="83" spans="1:30" x14ac:dyDescent="0.2">
      <c r="A83" t="s">
        <v>23</v>
      </c>
      <c r="B83" t="s">
        <v>203</v>
      </c>
      <c r="C83" s="3">
        <v>27.047441015747065</v>
      </c>
      <c r="D83" s="3">
        <v>109.32617263628973</v>
      </c>
      <c r="E83" s="3">
        <v>0.26995989336663412</v>
      </c>
      <c r="F83" s="3">
        <v>0.70672950989068739</v>
      </c>
      <c r="G83" s="3"/>
      <c r="Q83" s="3" t="s">
        <v>21</v>
      </c>
      <c r="R83" s="3" t="s">
        <v>541</v>
      </c>
      <c r="S83" s="3">
        <v>11.662751760167788</v>
      </c>
      <c r="T83" s="3">
        <v>76.842636038778693</v>
      </c>
      <c r="U83" s="3">
        <v>0.97003927491119923</v>
      </c>
      <c r="V83" s="3">
        <v>9.8424160345358044E-2</v>
      </c>
      <c r="W83" s="3"/>
      <c r="Y83" s="3" t="s">
        <v>738</v>
      </c>
      <c r="Z83" s="3" t="s">
        <v>757</v>
      </c>
      <c r="AA83" s="3">
        <v>2.33674936473356</v>
      </c>
      <c r="AB83" s="3">
        <v>21.94959398770661</v>
      </c>
      <c r="AC83" s="3">
        <v>0.84471051691215204</v>
      </c>
      <c r="AD83" s="3">
        <v>0.12717828751937463</v>
      </c>
    </row>
    <row r="84" spans="1:30" x14ac:dyDescent="0.2">
      <c r="Q84" s="3" t="s">
        <v>21</v>
      </c>
      <c r="R84" s="3" t="s">
        <v>542</v>
      </c>
      <c r="S84" s="3">
        <v>7.0808944850965352</v>
      </c>
      <c r="T84" s="3">
        <v>59.202699019905701</v>
      </c>
      <c r="U84" s="3">
        <v>0.35560459355844221</v>
      </c>
      <c r="V84" s="3">
        <v>9.0153191175508601E-2</v>
      </c>
      <c r="W84" s="3"/>
      <c r="Y84" s="3" t="s">
        <v>738</v>
      </c>
      <c r="Z84" s="3" t="s">
        <v>758</v>
      </c>
      <c r="AA84" s="3">
        <v>5.4980354501308364</v>
      </c>
      <c r="AB84" s="3">
        <v>29.397699911342755</v>
      </c>
      <c r="AC84" s="3">
        <v>0.46422395339628919</v>
      </c>
      <c r="AD84" s="3">
        <v>6.8964978098395899E-2</v>
      </c>
    </row>
    <row r="85" spans="1:30" x14ac:dyDescent="0.2">
      <c r="Q85" s="3" t="s">
        <v>21</v>
      </c>
      <c r="R85" s="3" t="s">
        <v>543</v>
      </c>
      <c r="S85" s="3">
        <v>6.796858730513498</v>
      </c>
      <c r="T85" s="3">
        <v>27.000445670435642</v>
      </c>
      <c r="U85" s="3">
        <v>0.54052532847478607</v>
      </c>
      <c r="V85" s="3">
        <v>8.2518488098018219E-2</v>
      </c>
      <c r="W85" s="3"/>
      <c r="Y85" s="3" t="s">
        <v>738</v>
      </c>
      <c r="Z85" s="3" t="s">
        <v>759</v>
      </c>
      <c r="AA85" s="3">
        <v>5.4516760147275258</v>
      </c>
      <c r="AB85" s="3">
        <v>17.380195577430445</v>
      </c>
      <c r="AC85" s="3">
        <v>0.67987138067107233</v>
      </c>
      <c r="AD85" s="3">
        <v>5.3047858649131585E-2</v>
      </c>
    </row>
    <row r="86" spans="1:30" x14ac:dyDescent="0.2">
      <c r="C86" t="s">
        <v>9</v>
      </c>
      <c r="D86" t="s">
        <v>10</v>
      </c>
      <c r="E86" s="2" t="s">
        <v>11</v>
      </c>
      <c r="F86" t="s">
        <v>239</v>
      </c>
      <c r="Q86" s="3" t="s">
        <v>21</v>
      </c>
      <c r="R86" s="3" t="s">
        <v>544</v>
      </c>
      <c r="S86" s="3">
        <v>7.3711852071350483</v>
      </c>
      <c r="T86" s="3">
        <v>55.959558442991089</v>
      </c>
      <c r="U86" s="3">
        <v>0.78572181403885999</v>
      </c>
      <c r="V86" s="3">
        <v>8.3347672087723784E-2</v>
      </c>
      <c r="W86" s="3"/>
      <c r="Y86" s="3" t="s">
        <v>738</v>
      </c>
      <c r="Z86" s="3" t="s">
        <v>760</v>
      </c>
      <c r="AA86" s="3">
        <v>1.7282657634955161</v>
      </c>
      <c r="AB86" s="3">
        <v>15.315273628232363</v>
      </c>
      <c r="AC86" s="3">
        <v>0.53633548892619898</v>
      </c>
      <c r="AD86" s="3">
        <v>6.5924444729814069E-2</v>
      </c>
    </row>
    <row r="87" spans="1:30" x14ac:dyDescent="0.2">
      <c r="B87" t="s">
        <v>240</v>
      </c>
      <c r="C87">
        <f>AVERAGE(C2:C83)</f>
        <v>26.873221448844649</v>
      </c>
      <c r="D87">
        <f>AVERAGE(D2:D83)</f>
        <v>128.98704587930661</v>
      </c>
      <c r="E87">
        <f>AVERAGE(E2:E83)</f>
        <v>0.40904548781032463</v>
      </c>
      <c r="F87">
        <f>AVERAGE(F2:F83)</f>
        <v>0.4990954295446503</v>
      </c>
      <c r="Q87" s="3" t="s">
        <v>21</v>
      </c>
      <c r="R87" s="3" t="s">
        <v>545</v>
      </c>
      <c r="S87" s="3">
        <v>18.090371321964025</v>
      </c>
      <c r="T87" s="3">
        <v>61.946836271259315</v>
      </c>
      <c r="U87" s="3">
        <v>0.39925966200529683</v>
      </c>
      <c r="V87" s="3">
        <v>8.726213570956351E-2</v>
      </c>
      <c r="W87" s="3"/>
      <c r="Y87" s="3" t="s">
        <v>738</v>
      </c>
      <c r="Z87" s="3" t="s">
        <v>761</v>
      </c>
      <c r="AA87" s="3">
        <v>1.9215237365183599</v>
      </c>
      <c r="AB87" s="3">
        <v>80.809970320040009</v>
      </c>
      <c r="AC87" s="3">
        <v>0.65553399665933598</v>
      </c>
      <c r="AD87" s="3">
        <v>8.1940322969739868E-2</v>
      </c>
    </row>
    <row r="88" spans="1:30" x14ac:dyDescent="0.2">
      <c r="B88" t="s">
        <v>241</v>
      </c>
      <c r="C88">
        <f>_xlfn.STDEV.S(C2:C83)</f>
        <v>22.34058794804476</v>
      </c>
      <c r="D88">
        <f>_xlfn.STDEV.S(D2:D83)</f>
        <v>72.095449119153471</v>
      </c>
      <c r="E88">
        <f>_xlfn.STDEV.S(E2:E83)</f>
        <v>0.27758701741549857</v>
      </c>
      <c r="F88">
        <f>_xlfn.STDEV.S(F2:F83)</f>
        <v>0.21751841927502749</v>
      </c>
      <c r="Q88" s="3" t="s">
        <v>21</v>
      </c>
      <c r="R88" s="3" t="s">
        <v>546</v>
      </c>
      <c r="S88" s="3">
        <v>6.1488233913074337</v>
      </c>
      <c r="T88" s="3">
        <v>60.090500108932119</v>
      </c>
      <c r="U88" s="3">
        <v>0.35307581731745791</v>
      </c>
      <c r="V88" s="3">
        <v>8.3290365787700979E-2</v>
      </c>
      <c r="W88" s="3"/>
      <c r="Y88" s="3" t="s">
        <v>738</v>
      </c>
      <c r="Z88" s="3" t="s">
        <v>762</v>
      </c>
      <c r="AA88" s="3">
        <v>1.296404451853455</v>
      </c>
      <c r="AB88" s="3">
        <v>24.998326262688877</v>
      </c>
      <c r="AC88" s="3">
        <v>0.81908814681982633</v>
      </c>
      <c r="AD88" s="3">
        <v>3.8175175874806476E-2</v>
      </c>
    </row>
    <row r="89" spans="1:30" x14ac:dyDescent="0.2">
      <c r="Q89" s="3" t="s">
        <v>21</v>
      </c>
      <c r="R89" s="3" t="s">
        <v>547</v>
      </c>
      <c r="S89" s="3">
        <v>2.3407273839982716</v>
      </c>
      <c r="T89" s="3">
        <v>48.607060578178341</v>
      </c>
      <c r="U89" s="3">
        <v>0.19346471805976001</v>
      </c>
      <c r="V89" s="3">
        <v>0.13295589237035915</v>
      </c>
      <c r="W89" s="3"/>
      <c r="Y89" s="3" t="s">
        <v>738</v>
      </c>
      <c r="Z89" s="3" t="s">
        <v>763</v>
      </c>
      <c r="AA89" s="3">
        <v>1.643669600912915</v>
      </c>
      <c r="AB89" s="3">
        <v>12.463885506784296</v>
      </c>
      <c r="AC89" s="3">
        <v>2.8018113110857299</v>
      </c>
      <c r="AD89" s="3">
        <v>2.8172652410862725E-2</v>
      </c>
    </row>
    <row r="90" spans="1:30" x14ac:dyDescent="0.2">
      <c r="B90" s="5" t="s">
        <v>1074</v>
      </c>
      <c r="C90">
        <v>0.97929999999999995</v>
      </c>
      <c r="Q90" s="3" t="s">
        <v>21</v>
      </c>
      <c r="R90" s="3" t="s">
        <v>548</v>
      </c>
      <c r="S90" s="3">
        <v>9.5595078600686509</v>
      </c>
      <c r="T90" s="3">
        <v>82.644487242197911</v>
      </c>
      <c r="U90" s="3">
        <v>0.44429866516393374</v>
      </c>
      <c r="V90" s="3">
        <v>0.18049030660743198</v>
      </c>
      <c r="W90" s="3"/>
      <c r="Y90" s="3" t="s">
        <v>738</v>
      </c>
      <c r="Z90" s="3" t="s">
        <v>764</v>
      </c>
      <c r="AA90" s="3">
        <v>2.94950423539114</v>
      </c>
      <c r="AB90" s="3">
        <v>7.7206424763705437</v>
      </c>
      <c r="AC90" s="3">
        <v>0.67748801178329798</v>
      </c>
      <c r="AD90" s="3">
        <v>2.3663222553975717E-2</v>
      </c>
    </row>
    <row r="91" spans="1:30" x14ac:dyDescent="0.2">
      <c r="Q91" s="3" t="s">
        <v>21</v>
      </c>
      <c r="R91" s="3" t="s">
        <v>549</v>
      </c>
      <c r="S91" s="3">
        <v>11.067690936347535</v>
      </c>
      <c r="T91" s="3">
        <v>61.139987638548149</v>
      </c>
      <c r="U91" s="3">
        <v>0.20571678198734999</v>
      </c>
      <c r="V91" s="3">
        <v>0.18305442880429032</v>
      </c>
      <c r="W91" s="3"/>
      <c r="Y91" s="3" t="s">
        <v>738</v>
      </c>
      <c r="Z91" s="3" t="s">
        <v>765</v>
      </c>
      <c r="AA91" s="3">
        <v>1.4270211983077852</v>
      </c>
      <c r="AB91" s="3">
        <v>8.157431027919845</v>
      </c>
      <c r="AC91" s="3">
        <v>0.52543313330256103</v>
      </c>
      <c r="AD91" s="3">
        <v>2.9527846692975136E-2</v>
      </c>
    </row>
    <row r="92" spans="1:30" x14ac:dyDescent="0.2">
      <c r="Q92" s="3" t="s">
        <v>21</v>
      </c>
      <c r="R92" s="3" t="s">
        <v>550</v>
      </c>
      <c r="S92" s="3">
        <v>8.5734053140827005</v>
      </c>
      <c r="T92" s="3">
        <v>67.922040464041984</v>
      </c>
      <c r="U92" s="3">
        <v>0.50850685569693022</v>
      </c>
      <c r="V92" s="3">
        <v>0.19989338797688719</v>
      </c>
      <c r="W92" s="3"/>
      <c r="Y92" s="3" t="s">
        <v>738</v>
      </c>
      <c r="Z92" s="3" t="s">
        <v>766</v>
      </c>
      <c r="AA92" s="3">
        <v>1.4230217710662751</v>
      </c>
      <c r="AB92" s="3">
        <v>4.1354437382723974</v>
      </c>
      <c r="AC92" s="3">
        <v>0.77690572275821956</v>
      </c>
      <c r="AD92" s="3">
        <v>3.174532864387402E-2</v>
      </c>
    </row>
    <row r="93" spans="1:30" x14ac:dyDescent="0.2">
      <c r="Q93" s="3" t="s">
        <v>21</v>
      </c>
      <c r="R93" s="3" t="s">
        <v>551</v>
      </c>
      <c r="S93" s="3">
        <v>12.600902297637999</v>
      </c>
      <c r="T93" s="3">
        <v>20.232859939703836</v>
      </c>
      <c r="U93" s="3">
        <v>0.144792172648435</v>
      </c>
      <c r="V93" s="3">
        <v>0.103202948604406</v>
      </c>
      <c r="W93" s="3"/>
      <c r="Y93" s="3" t="s">
        <v>738</v>
      </c>
      <c r="Z93" s="3" t="s">
        <v>767</v>
      </c>
      <c r="AA93" s="3">
        <v>3.1928422597348001</v>
      </c>
      <c r="AB93" s="3">
        <v>19.198111866819925</v>
      </c>
      <c r="AC93" s="3">
        <v>0.65157955812980994</v>
      </c>
      <c r="AD93" s="3">
        <v>0.24285327830820655</v>
      </c>
    </row>
    <row r="94" spans="1:30" x14ac:dyDescent="0.2">
      <c r="Q94" s="3" t="s">
        <v>21</v>
      </c>
      <c r="R94" s="3" t="s">
        <v>552</v>
      </c>
      <c r="S94" s="3">
        <v>15.279361948924</v>
      </c>
      <c r="T94" s="3">
        <v>16.305099208561753</v>
      </c>
      <c r="U94" s="3">
        <v>0.14814589878727399</v>
      </c>
      <c r="V94" s="3">
        <v>0.25628332249120361</v>
      </c>
      <c r="W94" s="3"/>
      <c r="Y94" s="3" t="s">
        <v>738</v>
      </c>
      <c r="Z94" s="3" t="s">
        <v>768</v>
      </c>
      <c r="AA94" s="3">
        <v>9.7153902940968795</v>
      </c>
      <c r="AB94" s="3">
        <v>8.9364207758126248</v>
      </c>
      <c r="AC94" s="3">
        <v>0.34055853533898034</v>
      </c>
      <c r="AD94" s="3">
        <v>2.7878080020037597E-3</v>
      </c>
    </row>
    <row r="95" spans="1:30" x14ac:dyDescent="0.2">
      <c r="Q95" s="3" t="s">
        <v>21</v>
      </c>
      <c r="R95" s="3" t="s">
        <v>553</v>
      </c>
      <c r="S95" s="3">
        <v>5.302776193123381</v>
      </c>
      <c r="T95" s="3">
        <v>53.023038924009548</v>
      </c>
      <c r="U95" s="3">
        <v>0.22051884554317094</v>
      </c>
      <c r="V95" s="3">
        <v>0.29633472155857599</v>
      </c>
      <c r="W95" s="3"/>
      <c r="Y95" s="3" t="s">
        <v>738</v>
      </c>
      <c r="Z95" s="3" t="s">
        <v>769</v>
      </c>
      <c r="AA95" s="3">
        <v>8.4134374235890199</v>
      </c>
      <c r="AB95" s="3">
        <v>41.629751116234161</v>
      </c>
      <c r="AC95" s="3">
        <v>0.68225570870634</v>
      </c>
      <c r="AD95" s="3">
        <v>0.1542314583424873</v>
      </c>
    </row>
    <row r="96" spans="1:30" x14ac:dyDescent="0.2">
      <c r="Q96" s="3" t="s">
        <v>21</v>
      </c>
      <c r="R96" s="3" t="s">
        <v>554</v>
      </c>
      <c r="S96" s="3">
        <v>3.6533403485137539</v>
      </c>
      <c r="T96" s="3">
        <v>26.725733077240807</v>
      </c>
      <c r="U96" s="3">
        <v>0.17658965824564199</v>
      </c>
      <c r="V96" s="3">
        <v>0.18210557802298924</v>
      </c>
      <c r="W96" s="3"/>
      <c r="Y96" s="3" t="s">
        <v>738</v>
      </c>
      <c r="Z96" s="3" t="s">
        <v>770</v>
      </c>
      <c r="AA96" s="3">
        <v>14.672320307971944</v>
      </c>
      <c r="AB96" s="3">
        <v>49.623341394838917</v>
      </c>
      <c r="AC96" s="3">
        <v>1.5894349079625607</v>
      </c>
      <c r="AD96" s="3">
        <v>0.12104396719197374</v>
      </c>
    </row>
    <row r="97" spans="17:30" x14ac:dyDescent="0.2">
      <c r="Q97" s="3" t="s">
        <v>22</v>
      </c>
      <c r="R97" s="3" t="s">
        <v>561</v>
      </c>
      <c r="S97" s="3">
        <v>7.1151060261756172</v>
      </c>
      <c r="T97" s="3">
        <v>11.751986892088633</v>
      </c>
      <c r="U97" s="3">
        <v>0.27118388880069461</v>
      </c>
      <c r="V97" s="3">
        <v>0.43509040207319166</v>
      </c>
      <c r="W97" s="3"/>
      <c r="Y97" s="3" t="s">
        <v>738</v>
      </c>
      <c r="Z97" s="3" t="s">
        <v>771</v>
      </c>
      <c r="AA97" s="3">
        <v>4.1246387084993081</v>
      </c>
      <c r="AB97" s="3">
        <v>26.526270421894228</v>
      </c>
      <c r="AC97" s="3">
        <v>0.31496717198869301</v>
      </c>
      <c r="AD97" s="3">
        <v>0.10649381619171269</v>
      </c>
    </row>
    <row r="98" spans="17:30" x14ac:dyDescent="0.2">
      <c r="Q98" s="3" t="s">
        <v>22</v>
      </c>
      <c r="R98" s="3" t="s">
        <v>562</v>
      </c>
      <c r="S98" s="3">
        <v>5.7174039701589168</v>
      </c>
      <c r="T98" s="3">
        <v>13.837390770696443</v>
      </c>
      <c r="U98" s="3">
        <v>0.16849955705399797</v>
      </c>
      <c r="V98" s="3">
        <v>0.43458233872186552</v>
      </c>
      <c r="W98" s="3"/>
      <c r="Y98" s="3" t="s">
        <v>738</v>
      </c>
      <c r="Z98" s="3" t="s">
        <v>772</v>
      </c>
      <c r="AA98" s="3">
        <v>5.5804095387432202</v>
      </c>
      <c r="AB98" s="3">
        <v>5.2796522527034799</v>
      </c>
      <c r="AC98" s="3">
        <v>0.21408555654290684</v>
      </c>
      <c r="AD98" s="3">
        <v>0.19442864735400767</v>
      </c>
    </row>
    <row r="99" spans="17:30" x14ac:dyDescent="0.2">
      <c r="Q99" s="3" t="s">
        <v>23</v>
      </c>
      <c r="R99" s="3" t="s">
        <v>563</v>
      </c>
      <c r="S99" s="3">
        <v>5.9807349011586695</v>
      </c>
      <c r="T99" s="3">
        <v>11.378096059903934</v>
      </c>
      <c r="U99" s="3">
        <v>0.25430675898618615</v>
      </c>
      <c r="V99" s="3">
        <v>0.44433376802952135</v>
      </c>
      <c r="W99" s="3"/>
      <c r="Y99" s="3" t="s">
        <v>738</v>
      </c>
      <c r="Z99" s="3" t="s">
        <v>773</v>
      </c>
      <c r="AA99" s="3">
        <v>2.7298644949022464</v>
      </c>
      <c r="AB99" s="3">
        <v>5.8431499519802896</v>
      </c>
      <c r="AC99" s="3">
        <v>0.49404094082942701</v>
      </c>
      <c r="AD99" s="3">
        <v>0.25590283548651521</v>
      </c>
    </row>
    <row r="100" spans="17:30" x14ac:dyDescent="0.2">
      <c r="Q100" s="3" t="s">
        <v>23</v>
      </c>
      <c r="R100" s="3" t="s">
        <v>564</v>
      </c>
      <c r="S100" s="3">
        <v>4.2908488474532174</v>
      </c>
      <c r="T100" s="3">
        <v>63.097276919983976</v>
      </c>
      <c r="U100" s="3">
        <v>0.67160983175896294</v>
      </c>
      <c r="V100" s="3">
        <v>0.44029031315528877</v>
      </c>
      <c r="W100" s="3"/>
      <c r="Y100" s="3" t="s">
        <v>738</v>
      </c>
      <c r="Z100" s="3" t="s">
        <v>774</v>
      </c>
      <c r="AA100" s="3">
        <v>6.9449676238925004</v>
      </c>
      <c r="AB100" s="3">
        <v>3.5365994081739398</v>
      </c>
      <c r="AC100" s="3">
        <v>0.52362711632486025</v>
      </c>
      <c r="AD100" s="3">
        <v>0.21646844304496818</v>
      </c>
    </row>
    <row r="101" spans="17:30" x14ac:dyDescent="0.2">
      <c r="Q101" s="3" t="s">
        <v>23</v>
      </c>
      <c r="R101" s="3" t="s">
        <v>565</v>
      </c>
      <c r="S101" s="3">
        <v>4.5338322830647622</v>
      </c>
      <c r="T101" s="3">
        <v>54.15887419534274</v>
      </c>
      <c r="U101" s="3">
        <v>0.30882631983347691</v>
      </c>
      <c r="V101" s="3">
        <v>0.45032025526325281</v>
      </c>
      <c r="W101" s="3"/>
      <c r="Y101" s="3" t="s">
        <v>738</v>
      </c>
      <c r="Z101" s="3" t="s">
        <v>775</v>
      </c>
      <c r="AA101" s="3">
        <v>6.4788442838227045</v>
      </c>
      <c r="AB101" s="3">
        <v>6.4302361172205096</v>
      </c>
      <c r="AC101" s="3">
        <v>0.2312326425039519</v>
      </c>
      <c r="AD101" s="3">
        <v>0.19575371005525588</v>
      </c>
    </row>
    <row r="102" spans="17:30" x14ac:dyDescent="0.2">
      <c r="Q102" s="3" t="s">
        <v>23</v>
      </c>
      <c r="R102" s="3" t="s">
        <v>566</v>
      </c>
      <c r="S102" s="3">
        <v>7.9072189161806667</v>
      </c>
      <c r="T102" s="3">
        <v>11.161071362134722</v>
      </c>
      <c r="U102" s="3">
        <v>0.33717216474071438</v>
      </c>
      <c r="V102" s="3">
        <v>0.45363373057713091</v>
      </c>
      <c r="W102" s="3"/>
      <c r="Y102" s="3" t="s">
        <v>738</v>
      </c>
      <c r="Z102" s="3" t="s">
        <v>776</v>
      </c>
      <c r="AA102" s="3">
        <v>2.2456551411858001</v>
      </c>
      <c r="AB102" s="3">
        <v>8.0581278971797605</v>
      </c>
      <c r="AC102" s="3">
        <v>1.3516444058175721</v>
      </c>
      <c r="AD102" s="3">
        <v>7.0987385448562992E-2</v>
      </c>
    </row>
    <row r="103" spans="17:30" x14ac:dyDescent="0.2">
      <c r="Q103" s="3" t="s">
        <v>23</v>
      </c>
      <c r="R103" s="3" t="s">
        <v>567</v>
      </c>
      <c r="S103" s="3">
        <v>5.346385285313799</v>
      </c>
      <c r="T103" s="3">
        <v>66.387854609588487</v>
      </c>
      <c r="U103" s="3">
        <v>0.22180085970219471</v>
      </c>
      <c r="V103" s="3">
        <v>0.43171204438594196</v>
      </c>
      <c r="W103" s="3"/>
    </row>
    <row r="104" spans="17:30" x14ac:dyDescent="0.2">
      <c r="Q104" s="3" t="s">
        <v>23</v>
      </c>
      <c r="R104" s="3" t="s">
        <v>568</v>
      </c>
      <c r="S104" s="3">
        <v>4.9893897454443099</v>
      </c>
      <c r="T104" s="3">
        <v>63.960012744152657</v>
      </c>
      <c r="U104" s="3">
        <v>0.29443504198586468</v>
      </c>
      <c r="V104" s="3">
        <v>0.41100863985526898</v>
      </c>
      <c r="W104" s="3"/>
      <c r="AA104" t="s">
        <v>9</v>
      </c>
      <c r="AB104" t="s">
        <v>10</v>
      </c>
      <c r="AC104" s="2" t="s">
        <v>11</v>
      </c>
      <c r="AD104" t="s">
        <v>239</v>
      </c>
    </row>
    <row r="105" spans="17:30" x14ac:dyDescent="0.2">
      <c r="Q105" s="3" t="s">
        <v>23</v>
      </c>
      <c r="R105" s="3" t="s">
        <v>569</v>
      </c>
      <c r="S105" s="3">
        <v>15.280479791443458</v>
      </c>
      <c r="T105" s="3">
        <v>35.930070147368419</v>
      </c>
      <c r="U105" s="3">
        <v>0.27150362159563518</v>
      </c>
      <c r="V105" s="3">
        <v>0.10984975951354879</v>
      </c>
      <c r="W105" s="3"/>
      <c r="Z105" s="3" t="s">
        <v>240</v>
      </c>
      <c r="AA105">
        <v>5.5536739745937975</v>
      </c>
      <c r="AB105">
        <v>29.12476694557833</v>
      </c>
      <c r="AC105">
        <v>0.75354232540589006</v>
      </c>
      <c r="AD105">
        <v>0.15645080618244744</v>
      </c>
    </row>
    <row r="106" spans="17:30" x14ac:dyDescent="0.2">
      <c r="Q106" s="3" t="s">
        <v>23</v>
      </c>
      <c r="R106" s="3" t="s">
        <v>570</v>
      </c>
      <c r="S106" s="3">
        <v>25.04759144831695</v>
      </c>
      <c r="T106" s="3">
        <v>60.393064190227108</v>
      </c>
      <c r="U106" s="3">
        <v>0.37068262774948918</v>
      </c>
      <c r="V106" s="3">
        <v>7.4213942289875143E-2</v>
      </c>
      <c r="W106" s="3"/>
      <c r="Z106" s="3" t="s">
        <v>1067</v>
      </c>
      <c r="AA106">
        <v>4.0596975905550696</v>
      </c>
      <c r="AB106">
        <v>21.370951728526034</v>
      </c>
      <c r="AC106">
        <v>0.55338251832929575</v>
      </c>
      <c r="AD106">
        <v>0.11749698228189337</v>
      </c>
    </row>
    <row r="107" spans="17:30" x14ac:dyDescent="0.2">
      <c r="Q107" s="3" t="s">
        <v>23</v>
      </c>
      <c r="R107" s="3" t="s">
        <v>571</v>
      </c>
      <c r="S107" s="3">
        <v>4.2960270157027294</v>
      </c>
      <c r="T107" s="3">
        <v>11.715345600266453</v>
      </c>
      <c r="U107" s="3">
        <v>0.90512251120392206</v>
      </c>
      <c r="V107" s="3">
        <v>9.0114845570310312E-2</v>
      </c>
      <c r="W107" s="3"/>
    </row>
    <row r="108" spans="17:30" x14ac:dyDescent="0.2">
      <c r="Q108" s="3" t="s">
        <v>23</v>
      </c>
      <c r="R108" s="3" t="s">
        <v>572</v>
      </c>
      <c r="S108" s="3">
        <v>1.2199450193315122</v>
      </c>
      <c r="T108" s="3">
        <v>14.88325202527124</v>
      </c>
      <c r="U108" s="3">
        <v>0.45912889172961402</v>
      </c>
      <c r="V108" s="3">
        <v>9.0969454682700249E-2</v>
      </c>
      <c r="W108" s="3"/>
      <c r="Z108" s="5" t="s">
        <v>1074</v>
      </c>
      <c r="AA108">
        <v>1.2015</v>
      </c>
    </row>
    <row r="109" spans="17:30" x14ac:dyDescent="0.2">
      <c r="Q109" s="3" t="s">
        <v>23</v>
      </c>
      <c r="R109" s="3" t="s">
        <v>573</v>
      </c>
      <c r="S109" s="3">
        <v>10.111559448760577</v>
      </c>
      <c r="T109" s="3">
        <v>19.769581925509694</v>
      </c>
      <c r="U109" s="3">
        <v>0.49833305076581252</v>
      </c>
      <c r="V109" s="3">
        <v>7.7355406571586058E-2</v>
      </c>
      <c r="W109" s="3"/>
    </row>
    <row r="110" spans="17:30" x14ac:dyDescent="0.2">
      <c r="Q110" s="3" t="s">
        <v>23</v>
      </c>
      <c r="R110" s="3" t="s">
        <v>574</v>
      </c>
      <c r="S110" s="3">
        <v>10.970976675152277</v>
      </c>
      <c r="T110" s="3">
        <v>43.339305664202136</v>
      </c>
      <c r="U110" s="3">
        <v>0.11320804944093542</v>
      </c>
      <c r="V110" s="3">
        <v>6.8476561050149501E-2</v>
      </c>
      <c r="W110" s="3"/>
    </row>
    <row r="111" spans="17:30" x14ac:dyDescent="0.2">
      <c r="Q111" s="3" t="s">
        <v>23</v>
      </c>
      <c r="R111" s="3" t="s">
        <v>575</v>
      </c>
      <c r="S111" s="3">
        <v>4.7738518633176037</v>
      </c>
      <c r="T111" s="3">
        <v>12.546605788506721</v>
      </c>
      <c r="U111" s="3">
        <v>0.45705845694199765</v>
      </c>
      <c r="V111" s="3">
        <v>7.8839325288181467E-2</v>
      </c>
      <c r="W111" s="3"/>
    </row>
    <row r="112" spans="17:30" x14ac:dyDescent="0.2">
      <c r="Q112" s="3" t="s">
        <v>23</v>
      </c>
      <c r="R112" s="3" t="s">
        <v>576</v>
      </c>
      <c r="S112" s="3">
        <v>2.0829907378489825</v>
      </c>
      <c r="T112" s="3">
        <v>19.97672288841925</v>
      </c>
      <c r="U112" s="3">
        <v>0.71535411939687699</v>
      </c>
      <c r="V112" s="3">
        <v>8.647654675633952E-2</v>
      </c>
      <c r="W112" s="3"/>
    </row>
    <row r="113" spans="17:23" x14ac:dyDescent="0.2">
      <c r="Q113" s="3" t="s">
        <v>23</v>
      </c>
      <c r="R113" s="3" t="s">
        <v>577</v>
      </c>
      <c r="S113" s="3">
        <v>19.89168037737549</v>
      </c>
      <c r="T113" s="3">
        <v>46.740634375452863</v>
      </c>
      <c r="U113" s="3">
        <v>0.20015509319503358</v>
      </c>
      <c r="V113" s="3">
        <v>7.4607078451708567E-2</v>
      </c>
      <c r="W113" s="3"/>
    </row>
    <row r="114" spans="17:23" x14ac:dyDescent="0.2">
      <c r="Q114" s="3" t="s">
        <v>23</v>
      </c>
      <c r="R114" s="3" t="s">
        <v>578</v>
      </c>
      <c r="S114" s="3">
        <v>14.346239716346341</v>
      </c>
      <c r="T114" s="3">
        <v>21.347244599640042</v>
      </c>
      <c r="U114" s="3">
        <v>0.3525640742313087</v>
      </c>
      <c r="V114" s="3">
        <v>7.7748152885267804E-2</v>
      </c>
      <c r="W114" s="3"/>
    </row>
    <row r="115" spans="17:23" x14ac:dyDescent="0.2">
      <c r="Q115" s="3" t="s">
        <v>23</v>
      </c>
      <c r="R115" s="3" t="s">
        <v>579</v>
      </c>
      <c r="S115" s="3">
        <v>23.896157225215592</v>
      </c>
      <c r="T115" s="3">
        <v>28.951296091529382</v>
      </c>
      <c r="U115" s="3">
        <v>0.565903860371893</v>
      </c>
      <c r="V115" s="3">
        <v>7.4570030223719219E-2</v>
      </c>
      <c r="W115" s="3"/>
    </row>
    <row r="116" spans="17:23" x14ac:dyDescent="0.2">
      <c r="Q116" s="3" t="s">
        <v>23</v>
      </c>
      <c r="R116" s="3" t="s">
        <v>580</v>
      </c>
      <c r="S116" s="3">
        <v>9.8452375472674429</v>
      </c>
      <c r="T116" s="3">
        <v>21.538306927773895</v>
      </c>
      <c r="U116" s="3">
        <v>0.40102999431855074</v>
      </c>
      <c r="V116" s="3">
        <v>7.0619282348753906E-2</v>
      </c>
      <c r="W116" s="3"/>
    </row>
    <row r="117" spans="17:23" x14ac:dyDescent="0.2">
      <c r="Q117" s="3" t="s">
        <v>23</v>
      </c>
      <c r="R117" s="3" t="s">
        <v>581</v>
      </c>
      <c r="S117" s="3">
        <v>4.1147666676692767</v>
      </c>
      <c r="T117" s="3">
        <v>13.264628864937865</v>
      </c>
      <c r="U117" s="3">
        <v>0.46993766186673347</v>
      </c>
      <c r="V117" s="3">
        <v>7.3073254361133044E-2</v>
      </c>
      <c r="W117" s="3"/>
    </row>
    <row r="118" spans="17:23" x14ac:dyDescent="0.2">
      <c r="Q118" s="3" t="s">
        <v>23</v>
      </c>
      <c r="R118" s="3" t="s">
        <v>582</v>
      </c>
      <c r="S118" s="3">
        <v>9.3725003929360717</v>
      </c>
      <c r="T118" s="3">
        <v>40.91899994975627</v>
      </c>
      <c r="U118" s="3">
        <v>0.40787305868281976</v>
      </c>
      <c r="V118" s="3">
        <v>7.1715839706093409E-2</v>
      </c>
      <c r="W118" s="3"/>
    </row>
    <row r="119" spans="17:23" x14ac:dyDescent="0.2">
      <c r="Q119" s="3" t="s">
        <v>23</v>
      </c>
      <c r="R119" s="3" t="s">
        <v>583</v>
      </c>
      <c r="S119" s="3">
        <v>2.8481991994287039</v>
      </c>
      <c r="T119" s="3">
        <v>21.522216401724094</v>
      </c>
      <c r="U119" s="3">
        <v>0.25740479481975209</v>
      </c>
      <c r="V119" s="3">
        <v>0.13898003960237212</v>
      </c>
      <c r="W119" s="3"/>
    </row>
    <row r="120" spans="17:23" x14ac:dyDescent="0.2">
      <c r="Q120" s="3" t="s">
        <v>23</v>
      </c>
      <c r="R120" s="3" t="s">
        <v>584</v>
      </c>
      <c r="S120" s="3">
        <v>0.68308699303118137</v>
      </c>
      <c r="T120" s="3">
        <v>5.4873568170646996</v>
      </c>
      <c r="U120" s="3">
        <v>0.30940943939579046</v>
      </c>
      <c r="V120" s="3">
        <v>0.14526098150666314</v>
      </c>
      <c r="W120" s="3"/>
    </row>
    <row r="121" spans="17:23" x14ac:dyDescent="0.2">
      <c r="Q121" s="3" t="s">
        <v>23</v>
      </c>
      <c r="R121" s="3" t="s">
        <v>585</v>
      </c>
      <c r="S121" s="3">
        <v>14.811667289622131</v>
      </c>
      <c r="T121" s="3">
        <v>15.327021782681653</v>
      </c>
      <c r="U121" s="3">
        <v>0.73837388495550771</v>
      </c>
      <c r="V121" s="3">
        <v>9.5472412466192286E-2</v>
      </c>
      <c r="W121" s="3"/>
    </row>
    <row r="122" spans="17:23" x14ac:dyDescent="0.2">
      <c r="Q122" s="3" t="s">
        <v>23</v>
      </c>
      <c r="R122" s="3" t="s">
        <v>586</v>
      </c>
      <c r="S122" s="3">
        <v>2.0726291532031165</v>
      </c>
      <c r="T122" s="3">
        <v>9.9330266358343238</v>
      </c>
      <c r="U122" s="3">
        <v>0.29141572589919468</v>
      </c>
      <c r="V122" s="3">
        <v>0.13111344356023699</v>
      </c>
      <c r="W122" s="3"/>
    </row>
    <row r="123" spans="17:23" x14ac:dyDescent="0.2">
      <c r="Q123" s="3" t="s">
        <v>23</v>
      </c>
      <c r="R123" s="3" t="s">
        <v>587</v>
      </c>
      <c r="S123" s="3">
        <v>9.2905228395559991</v>
      </c>
      <c r="T123" s="3">
        <v>65.291488064365467</v>
      </c>
      <c r="U123" s="3">
        <v>0.23427851789819754</v>
      </c>
      <c r="V123" s="3">
        <v>0.22418592410972035</v>
      </c>
      <c r="W123" s="3"/>
    </row>
    <row r="124" spans="17:23" x14ac:dyDescent="0.2">
      <c r="Q124" s="3" t="s">
        <v>23</v>
      </c>
      <c r="R124" s="3" t="s">
        <v>588</v>
      </c>
      <c r="S124" s="3">
        <v>4.1754718219640381</v>
      </c>
      <c r="T124" s="3">
        <v>24.990847856477632</v>
      </c>
      <c r="U124" s="3">
        <v>1.7827517837962397</v>
      </c>
      <c r="V124" s="3">
        <v>0.12397091773204905</v>
      </c>
      <c r="W124" s="3"/>
    </row>
    <row r="125" spans="17:23" x14ac:dyDescent="0.2">
      <c r="Q125" s="3" t="s">
        <v>23</v>
      </c>
      <c r="R125" s="3" t="s">
        <v>589</v>
      </c>
      <c r="S125" s="3">
        <v>9.3151999804890337</v>
      </c>
      <c r="T125" s="3">
        <v>21.153815987013829</v>
      </c>
      <c r="U125" s="3">
        <v>0.2570631193708483</v>
      </c>
      <c r="V125" s="3">
        <v>0.12446027874277595</v>
      </c>
      <c r="W125" s="3"/>
    </row>
    <row r="126" spans="17:23" x14ac:dyDescent="0.2">
      <c r="Q126" s="3" t="s">
        <v>23</v>
      </c>
      <c r="R126" s="3" t="s">
        <v>590</v>
      </c>
      <c r="S126" s="3">
        <v>3.7129660313570998</v>
      </c>
      <c r="T126" s="3">
        <v>54.26268957556487</v>
      </c>
      <c r="U126" s="3">
        <v>0.45521639087110793</v>
      </c>
      <c r="V126" s="3">
        <v>2.4969207252911706E-2</v>
      </c>
      <c r="W126" s="3"/>
    </row>
    <row r="127" spans="17:23" x14ac:dyDescent="0.2">
      <c r="Q127" s="3" t="s">
        <v>23</v>
      </c>
      <c r="R127" s="3" t="s">
        <v>591</v>
      </c>
      <c r="S127" s="3">
        <v>2.1642774755564904</v>
      </c>
      <c r="T127" s="3">
        <v>17.707848122381616</v>
      </c>
      <c r="U127" s="3">
        <v>0.57608390050147995</v>
      </c>
      <c r="V127" s="3">
        <v>0.11901720332424859</v>
      </c>
      <c r="W127" s="3"/>
    </row>
    <row r="128" spans="17:23" x14ac:dyDescent="0.2">
      <c r="Q128" s="3" t="s">
        <v>23</v>
      </c>
      <c r="R128" s="3" t="s">
        <v>592</v>
      </c>
      <c r="S128" s="3">
        <v>4.4777736084157027</v>
      </c>
      <c r="T128" s="3">
        <v>4.1929754012594129</v>
      </c>
      <c r="U128" s="3">
        <v>0.24129646272283101</v>
      </c>
      <c r="V128" s="3">
        <v>0.15341553383649587</v>
      </c>
      <c r="W128" s="3"/>
    </row>
    <row r="129" spans="17:23" x14ac:dyDescent="0.2">
      <c r="Q129" s="3" t="s">
        <v>23</v>
      </c>
      <c r="R129" s="3" t="s">
        <v>593</v>
      </c>
      <c r="S129" s="3">
        <v>5.8044195604624704</v>
      </c>
      <c r="T129" s="3">
        <v>5.8145452416802081</v>
      </c>
      <c r="U129" s="3">
        <v>0.55867167837054899</v>
      </c>
      <c r="V129" s="3">
        <v>0.10969259468061694</v>
      </c>
      <c r="W129" s="3"/>
    </row>
    <row r="130" spans="17:23" x14ac:dyDescent="0.2">
      <c r="Q130" s="3" t="s">
        <v>23</v>
      </c>
      <c r="R130" s="3" t="s">
        <v>594</v>
      </c>
      <c r="S130" s="3">
        <v>5.2150093117521603</v>
      </c>
      <c r="T130" s="3">
        <v>8.0951468072348973</v>
      </c>
      <c r="U130" s="3">
        <v>1.2680517442822763</v>
      </c>
      <c r="V130" s="3">
        <v>2.0728237473691891E-2</v>
      </c>
      <c r="W130" s="3"/>
    </row>
    <row r="131" spans="17:23" x14ac:dyDescent="0.2">
      <c r="S131" s="3"/>
      <c r="T131" s="3"/>
      <c r="U131" s="3"/>
      <c r="V131" s="3"/>
      <c r="W131" s="3"/>
    </row>
    <row r="133" spans="17:23" x14ac:dyDescent="0.2">
      <c r="S133" t="s">
        <v>9</v>
      </c>
      <c r="T133" t="s">
        <v>10</v>
      </c>
      <c r="U133" s="2" t="s">
        <v>11</v>
      </c>
      <c r="V133" t="s">
        <v>239</v>
      </c>
    </row>
    <row r="134" spans="17:23" x14ac:dyDescent="0.2">
      <c r="R134" t="s">
        <v>240</v>
      </c>
      <c r="S134">
        <f>AVERAGE(S2:S130)</f>
        <v>8.0768734934396011</v>
      </c>
      <c r="T134">
        <f>AVERAGE(T2:T130)</f>
        <v>43.216780174245052</v>
      </c>
      <c r="U134">
        <f>AVERAGE(U2:U130)</f>
        <v>0.43100677127264986</v>
      </c>
      <c r="V134">
        <f>AVERAGE(V2:V130)</f>
        <v>0.26515843643102938</v>
      </c>
    </row>
    <row r="135" spans="17:23" x14ac:dyDescent="0.2">
      <c r="R135" t="s">
        <v>241</v>
      </c>
      <c r="S135">
        <f>_xlfn.STDEV.S(S2:S130)</f>
        <v>6.2193865600958409</v>
      </c>
      <c r="T135">
        <f>_xlfn.STDEV.S(T2:T130)</f>
        <v>25.200800833612611</v>
      </c>
      <c r="U135">
        <f>_xlfn.STDEV.S(U2:U130)</f>
        <v>0.31016159598968523</v>
      </c>
      <c r="V135">
        <f>_xlfn.STDEV.S(V2:V130)</f>
        <v>0.15529139227567793</v>
      </c>
    </row>
    <row r="137" spans="17:23" x14ac:dyDescent="0.2">
      <c r="R137" s="5" t="s">
        <v>1074</v>
      </c>
      <c r="S137">
        <v>0.98619999999999997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 S18a</vt:lpstr>
      <vt:lpstr>Figure S18b</vt:lpstr>
      <vt:lpstr>Figure S18c</vt:lpstr>
      <vt:lpstr>Figure S18d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2021-12-20T05:58:40Z</dcterms:modified>
</cp:coreProperties>
</file>